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orrowbank.sharepoint.com/sites/InternalFinance/Shared Documents/21_Accounting/Regnskap/Perioderegnskap/2025/Q4 2025/Pilar 3/"/>
    </mc:Choice>
  </mc:AlternateContent>
  <xr:revisionPtr revIDLastSave="39" documentId="8_{F2AB90BB-F89A-40EB-8D1B-F27AEA06120B}" xr6:coauthVersionLast="47" xr6:coauthVersionMax="47" xr10:uidLastSave="{72C10601-49E1-4F91-903A-EBC7C51C0618}"/>
  <bookViews>
    <workbookView xWindow="28695" yWindow="0" windowWidth="29010" windowHeight="17385" activeTab="6" xr2:uid="{00000000-000D-0000-FFFF-FFFF00000000}"/>
  </bookViews>
  <sheets>
    <sheet name="CONTENTS" sheetId="2" r:id="rId1"/>
    <sheet name="1" sheetId="27" r:id="rId2"/>
    <sheet name="2" sheetId="28" r:id="rId3"/>
    <sheet name="3" sheetId="30" r:id="rId4"/>
    <sheet name="4" sheetId="33" r:id="rId5"/>
    <sheet name="5" sheetId="41" r:id="rId6"/>
    <sheet name="6 " sheetId="50" r:id="rId7"/>
    <sheet name="7" sheetId="51" r:id="rId8"/>
    <sheet name="8" sheetId="52" r:id="rId9"/>
    <sheet name="9" sheetId="53" r:id="rId10"/>
    <sheet name="10" sheetId="54" r:id="rId11"/>
    <sheet name="11" sheetId="55" r:id="rId12"/>
    <sheet name="12" sheetId="56" r:id="rId13"/>
    <sheet name="13" sheetId="57" r:id="rId14"/>
    <sheet name="14" sheetId="58" r:id="rId15"/>
    <sheet name="15" sheetId="59" r:id="rId16"/>
    <sheet name="16" sheetId="60" r:id="rId17"/>
    <sheet name="17" sheetId="61" r:id="rId18"/>
    <sheet name="18" sheetId="62" r:id="rId19"/>
  </sheets>
  <externalReferences>
    <externalReference r:id="rId20"/>
    <externalReference r:id="rId21"/>
  </externalReferences>
  <definedNames>
    <definedName name="_Toc317686788" localSheetId="6">'6 '!#REF!</definedName>
    <definedName name="AFP">[1]SystemArk2!$K$1:$K$12</definedName>
    <definedName name="AS2DocOpenMode" hidden="1">"AS2DocumentEdit"</definedName>
    <definedName name="CF">#REF!</definedName>
    <definedName name="DSN">[1]SystemArk2!$N$1:$N$2</definedName>
    <definedName name="Filinnhol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40500.3678703704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ap.dekning">#REF!</definedName>
    <definedName name="Kontrakter">[1]SystemArk3!$C$1:$C$11</definedName>
    <definedName name="Oversikt">[2]Samleliste!$B$3:$AR$125</definedName>
    <definedName name="PlanNavn">#REF!</definedName>
    <definedName name="_xlnm.Print_Area" localSheetId="1">'1'!$A$3:$C$42</definedName>
    <definedName name="_xlnm.Print_Area" localSheetId="10">'10'!$A$5:$F$37</definedName>
    <definedName name="_xlnm.Print_Area" localSheetId="11">'11'!$A$5:$K$66</definedName>
    <definedName name="_xlnm.Print_Area" localSheetId="12">'12'!$A$5:$K$27</definedName>
    <definedName name="_xlnm.Print_Area" localSheetId="13">'13'!$A$4:$K$34</definedName>
    <definedName name="_xlnm.Print_Area" localSheetId="14">'14'!$A$4:$K$28</definedName>
    <definedName name="_xlnm.Print_Area" localSheetId="15">'15'!$A$4:$J$25</definedName>
    <definedName name="_xlnm.Print_Area" localSheetId="16">'16'!$A$4:$V$20</definedName>
    <definedName name="_xlnm.Print_Area" localSheetId="17">'17'!$A$4:$K$18</definedName>
    <definedName name="_xlnm.Print_Area" localSheetId="18">'18'!$A$4:$I$17</definedName>
    <definedName name="_xlnm.Print_Area" localSheetId="7">'7'!$A$4:$K$41</definedName>
    <definedName name="_xlnm.Print_Area" localSheetId="8">'8'!$A$5:$I$23</definedName>
    <definedName name="_xlnm.Print_Area" localSheetId="9">'9'!$A$5:$F$42</definedName>
    <definedName name="_xlnm.Print_Area" localSheetId="0">CONTENTS!$A$1:$G$11,CONTENTS!$A$13:$G$39</definedName>
    <definedName name="VarFriPlan">[1]VarFriPlan!$C$1:$C$26</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<sst xmlns="http://schemas.openxmlformats.org/spreadsheetml/2006/main" count="1091" uniqueCount="738">
  <si>
    <t>Quarterly</t>
  </si>
  <si>
    <t>Annually</t>
  </si>
  <si>
    <t>Operational risk</t>
  </si>
  <si>
    <t>Geographical distribution of credit exposures used in the countercyclical capital buffer</t>
  </si>
  <si>
    <t>LR1</t>
  </si>
  <si>
    <t>Summary comparison of accounting assets vs leverage ratio exposure</t>
  </si>
  <si>
    <t>LR2</t>
  </si>
  <si>
    <t>Leverage ratio common disclosure template</t>
  </si>
  <si>
    <t>LIQ1</t>
  </si>
  <si>
    <t>Liquidity Coverage Ratio (LCR)</t>
  </si>
  <si>
    <t>AE</t>
  </si>
  <si>
    <t>Disclosure of asset encumbrance</t>
  </si>
  <si>
    <t>CRB-E</t>
  </si>
  <si>
    <t>Maturity of exposures</t>
  </si>
  <si>
    <t>CR1-A</t>
  </si>
  <si>
    <t>Credit quality of exposures by exposure class and instrument</t>
  </si>
  <si>
    <t>CR1-C</t>
  </si>
  <si>
    <t>Credit quality of exposures by geography</t>
  </si>
  <si>
    <t>CR1-D</t>
  </si>
  <si>
    <t>Ageing of past-due exposures</t>
  </si>
  <si>
    <t>CR5</t>
  </si>
  <si>
    <t>Standardised approach</t>
  </si>
  <si>
    <t>Amounts in NOK million</t>
  </si>
  <si>
    <t>a</t>
  </si>
  <si>
    <t>b</t>
  </si>
  <si>
    <t>c</t>
  </si>
  <si>
    <t>d</t>
  </si>
  <si>
    <t>e</t>
  </si>
  <si>
    <t>Norway</t>
  </si>
  <si>
    <t>Sweden</t>
  </si>
  <si>
    <t>Total</t>
  </si>
  <si>
    <t>LR1 – Summary comparison of accounting assets vs leverage ratio exposure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</si>
  <si>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</si>
  <si>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</si>
  <si>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</si>
  <si>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</si>
  <si>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securities financing transactions (ie repos and similar secured lending)</t>
  </si>
  <si>
    <t>Adjustment for off-balance sheet items (ie conversion to credit equivalent amounts of off-balance sheet exposures)</t>
  </si>
  <si>
    <t>Other adjustments</t>
  </si>
  <si>
    <t>Leverage ratio exposure measure</t>
  </si>
  <si>
    <t>LR2 – Leverage ratio common disclosure template (January 2014 standard)</t>
  </si>
  <si>
    <t>On-balance sheet exposures</t>
  </si>
  <si>
    <t>On-balance sheet exposures (excluding derivatives and securities financing transactions (SFTs), but including collateral)</t>
  </si>
  <si>
    <t>(Asset amounts deducted in determining Basel III Tier 1 capital)</t>
  </si>
  <si>
    <t>Total on-balance sheet exposures (excluding derivatives and SFTs) (sum of rows 1 and 2)</t>
  </si>
  <si>
    <t>Derivative exposures</t>
  </si>
  <si>
    <t>Replacement cost associated with all derivatives transactions (where applicable net of eligible cash variation margin and/or with bilateral netting)</t>
  </si>
  <si>
    <t>Add-on amounts for PFE associated with all derivatives transactions</t>
  </si>
  <si>
    <t>Gross-up for derivatives collateral provided where deducted from the balance sheet assets pursuant to the operative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</si>
  <si>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</si>
  <si>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</si>
  <si>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</si>
  <si>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</si>
  <si>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rows 4 to 10)</t>
  </si>
  <si>
    <t>Securities financing transaction exposures</t>
  </si>
  <si>
    <t>Gross SFT assets (with no recognition of netting), after adjusting for sale accounting transactions</t>
  </si>
  <si>
    <t>(Netted amounts of cash payables and cash receivables of gross SFT assets)</t>
  </si>
  <si>
    <t>CCR exposure for SFT assets</t>
  </si>
  <si>
    <t>Agent transaction exposures</t>
  </si>
  <si>
    <t>Total securities financing transaction exposures (sum of rows 12 to 15)</t>
  </si>
  <si>
    <t>Other off-balance sheet exposures</t>
  </si>
  <si>
    <t>Off-balance sheet exposure at gross notional amount</t>
  </si>
  <si>
    <t>(Adjustments for conversion to credit equivalent amounts)</t>
  </si>
  <si>
    <t>Off-balance sheet items (sum of rows 17 and 18)</t>
  </si>
  <si>
    <t>Capital and total exposures</t>
  </si>
  <si>
    <t>Tier 1 capital</t>
  </si>
  <si>
    <t>Total exposures (sum of rows 3, 11, 16 and 19)</t>
  </si>
  <si>
    <t>Leverage ratio</t>
  </si>
  <si>
    <t>Basel III leverage ratio *</t>
  </si>
  <si>
    <r>
      <rPr>
        <vertAlign val="superscript"/>
        <sz val="8"/>
        <rFont val="Arial"/>
        <family val="2"/>
      </rPr>
      <t xml:space="preserve">* </t>
    </r>
    <r>
      <rPr>
        <sz val="8"/>
        <rFont val="Arial"/>
        <family val="2"/>
      </rPr>
      <t>The quarterly figures excludes P&amp;L results of the period YTD</t>
    </r>
  </si>
  <si>
    <t>LIQ1 – Liquidity Coverage Ratio (LCR)</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</si>
  <si>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</si>
  <si>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</si>
  <si>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</si>
  <si>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</si>
  <si>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</si>
  <si>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</si>
  <si>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</si>
  <si>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</si>
  <si>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</si>
  <si>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</si>
  <si>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</si>
  <si>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</si>
  <si>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</si>
  <si>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</si>
  <si>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</si>
  <si>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</si>
  <si>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</si>
  <si>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</si>
  <si>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</si>
  <si>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</si>
  <si>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</si>
  <si>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</si>
  <si>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</si>
  <si>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</si>
  <si>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</si>
  <si>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</si>
  <si>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</si>
  <si>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</si>
  <si>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Carrying amount of encumbered assets</t>
  </si>
  <si>
    <t>Fair value of encumbered assets</t>
  </si>
  <si>
    <t>Carrying amount of unencumbered assets</t>
  </si>
  <si>
    <t>Fair value of unencumbered assets</t>
  </si>
  <si>
    <t>010</t>
  </si>
  <si>
    <t>030</t>
  </si>
  <si>
    <t>040</t>
  </si>
  <si>
    <t>050</t>
  </si>
  <si>
    <t>060</t>
  </si>
  <si>
    <t>080</t>
  </si>
  <si>
    <t>090</t>
  </si>
  <si>
    <t>100</t>
  </si>
  <si>
    <t>Assets of the reporting institution</t>
  </si>
  <si>
    <t>Debt securities</t>
  </si>
  <si>
    <t>070</t>
  </si>
  <si>
    <t>120</t>
  </si>
  <si>
    <t>Other assets</t>
  </si>
  <si>
    <t>Loans on demand</t>
  </si>
  <si>
    <t>Matching liabilities, contingent liabilities or securities lent</t>
  </si>
  <si>
    <t>Derivatives</t>
  </si>
  <si>
    <t>Template D - Accompanying narrative information</t>
  </si>
  <si>
    <t xml:space="preserve"> </t>
  </si>
  <si>
    <t xml:space="preserve">     </t>
  </si>
  <si>
    <t xml:space="preserve">      </t>
  </si>
  <si>
    <t>Capital requirements</t>
  </si>
  <si>
    <t>RWAs</t>
  </si>
  <si>
    <t>Corporates</t>
  </si>
  <si>
    <t>Retail</t>
  </si>
  <si>
    <t>Central governments or central banks</t>
  </si>
  <si>
    <t>Institutions</t>
  </si>
  <si>
    <t>Secured by mortgages on immovable property</t>
  </si>
  <si>
    <t>Other exposures</t>
  </si>
  <si>
    <t>Total standardised approach</t>
  </si>
  <si>
    <t>Net values</t>
  </si>
  <si>
    <t>EU CRB-E – Maturity of exposures</t>
  </si>
  <si>
    <t>Net exposure values</t>
  </si>
  <si>
    <t>On demand</t>
  </si>
  <si>
    <t>&lt;= 1 year</t>
  </si>
  <si>
    <t>&gt; 1 year &lt;= 5 years</t>
  </si>
  <si>
    <t>&gt; 5 years</t>
  </si>
  <si>
    <t>No stated maturity</t>
  </si>
  <si>
    <t>EU CR1-A – Credit quality of exposures by exposure class and instrument</t>
  </si>
  <si>
    <t>f</t>
  </si>
  <si>
    <t>g</t>
  </si>
  <si>
    <t>Gross carrying values of</t>
  </si>
  <si>
    <t>Specific credit risk adjustment</t>
  </si>
  <si>
    <t>General credit risk adjustment</t>
  </si>
  <si>
    <t>Accumulated write-offs</t>
  </si>
  <si>
    <t>Credit risk adjustment charges of the period</t>
  </si>
  <si>
    <t>Defaulted exposures</t>
  </si>
  <si>
    <t>Non-defaulted exposures</t>
  </si>
  <si>
    <t>Of which: Loans</t>
  </si>
  <si>
    <t>Of which: Debt securities</t>
  </si>
  <si>
    <t>Of which: Off- balance-sheet exposures</t>
  </si>
  <si>
    <t>Credit risk adjustment charges</t>
  </si>
  <si>
    <t>EU CR1-C – Credit quality of exposures by geography</t>
  </si>
  <si>
    <t>Template 14: EU CR1-D – Ageing of past-due exposures</t>
  </si>
  <si>
    <t>Gross carrying values</t>
  </si>
  <si>
    <t>Loans</t>
  </si>
  <si>
    <t>Total exposures</t>
  </si>
  <si>
    <t>Exposure classes</t>
  </si>
  <si>
    <t>Equity</t>
  </si>
  <si>
    <t>Other items</t>
  </si>
  <si>
    <t>EU CR5 – Standardised approach</t>
  </si>
  <si>
    <t>Risk weight</t>
  </si>
  <si>
    <t>Of which unrated</t>
  </si>
  <si>
    <t>Others</t>
  </si>
  <si>
    <t>Deducted</t>
  </si>
  <si>
    <t>Risk-weighted volume</t>
  </si>
  <si>
    <t>Amounts in NOK millions</t>
  </si>
  <si>
    <t>Risk of impaired creditworthiness of the counterparty (CVA)</t>
  </si>
  <si>
    <t>Deductions</t>
  </si>
  <si>
    <t>Total risk-weighted volume</t>
  </si>
  <si>
    <t>Capital base</t>
  </si>
  <si>
    <t>Other equity</t>
  </si>
  <si>
    <t>Total booked equity</t>
  </si>
  <si>
    <t>Deferred taxes, goodwill and other intangible assets</t>
  </si>
  <si>
    <t>Value adjustments due to the requirements for prudent valuation</t>
  </si>
  <si>
    <t>Common Equity Tier 1 capital</t>
  </si>
  <si>
    <t>Additional Tier 1 capital</t>
  </si>
  <si>
    <t>Total Tier 1 capital</t>
  </si>
  <si>
    <t>Tier 2 instruments</t>
  </si>
  <si>
    <t>Total supplementary capital</t>
  </si>
  <si>
    <t>Own funds</t>
  </si>
  <si>
    <t>Capital Adequacy</t>
  </si>
  <si>
    <t>%</t>
  </si>
  <si>
    <t xml:space="preserve">Common Equity Tier 1 capital </t>
  </si>
  <si>
    <t>Supplementary capital</t>
  </si>
  <si>
    <t>Common Equity Tier 1 capital: instruments and reserves</t>
  </si>
  <si>
    <t>2019 - 12 - 31
(NOK millions)</t>
  </si>
  <si>
    <t>(B) 
Reference to CRR</t>
  </si>
  <si>
    <t>Capital instruments and the related share premium accounts</t>
  </si>
  <si>
    <t>26 (1), 27, 28, 29, EBA list 26 (3)</t>
  </si>
  <si>
    <t>of which: Instrument type 1</t>
  </si>
  <si>
    <t>EBA list 26 (3)</t>
  </si>
  <si>
    <t>of which: Instrument type 2</t>
  </si>
  <si>
    <t>of which: Instrument type 3</t>
  </si>
  <si>
    <t>Retained earnings</t>
  </si>
  <si>
    <t>26 (1) (c)</t>
  </si>
  <si>
    <t>Accumulated other comprehensive income (and any other reserves)</t>
  </si>
  <si>
    <t>26 (1)</t>
  </si>
  <si>
    <t>3a</t>
  </si>
  <si>
    <t>Funds for general banking risk</t>
  </si>
  <si>
    <t>26 (1) (f)</t>
  </si>
  <si>
    <t>Amount of qualifying items referred to in Article 484 (3) and the related share premium accounts subject to phase out from CET1</t>
  </si>
  <si>
    <t>486 (2)</t>
  </si>
  <si>
    <t>Public sector capital injections grandfathered until 1 January 2018</t>
  </si>
  <si>
    <t>483 (2)</t>
  </si>
  <si>
    <t>Minority interests (amount allowed in consolidated CET1)</t>
  </si>
  <si>
    <t>84, 479, 480</t>
  </si>
  <si>
    <t>5a</t>
  </si>
  <si>
    <t>Dividend/Donations</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</si>
  <si>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</si>
  <si>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</si>
  <si>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</si>
  <si>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</si>
  <si>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</si>
  <si>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</si>
  <si>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</si>
  <si>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</si>
  <si>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 (net of related tax liability where the conditions in Article 38 (3) are met) (negative amount)</t>
  </si>
  <si>
    <t>36 (1) (c), 38, 472 (5)</t>
  </si>
  <si>
    <t>Fair value reserves related to gains or losses on cash flow hedges</t>
  </si>
  <si>
    <t>33 (a)</t>
  </si>
  <si>
    <t>Negative amounts resulting from the calculation of expected loss amounts</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</si>
  <si>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</si>
  <si>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</si>
  <si>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</si>
  <si>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</si>
  <si>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</si>
  <si>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</si>
  <si>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</si>
  <si>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</si>
  <si>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</si>
  <si>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CET1 instruments of financial sector entities where those entities have reciprocal cross holdings with the institution designed to inflate artificially the own funds of the institution (negative amount)</t>
  </si>
  <si>
    <t>36 (1) (g), 44, 472 (9)</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</si>
  <si>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</si>
  <si>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36 (1) (h), 43, 45, 46, 49 (2) (3), 79, 472 (10)</t>
  </si>
  <si>
    <t xml:space="preserve">Direct, indirect and synthetic holdings of the CET1 instruments of financial sector entities where the institution has a significant investment in those entities (amount above 10% threshold and net of eligible short positions) (negative amount) </t>
  </si>
  <si>
    <t>36 (1) (i), 43, 45, 47, 48 (1) (b), 49 (1) to (3), 79, 470, 472 (11)</t>
  </si>
  <si>
    <t>20a</t>
  </si>
  <si>
    <t>Exposure amount of the following items which qualify for a RW of 1250%, where the institution opts for the deduction alternative</t>
  </si>
  <si>
    <t>36 (1) (k)</t>
  </si>
  <si>
    <t>20b</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</si>
  <si>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</si>
  <si>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</si>
  <si>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</si>
  <si>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</si>
  <si>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</si>
  <si>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</si>
  <si>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</si>
  <si>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</si>
  <si>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Deferred tax assets arising from temporary difference (amount above 10 % threshold , net of related tax liability where the conditions in Article 38  (3) are met) (negative amount)</t>
  </si>
  <si>
    <t>36 (1) (c), 38, 48 (1) (a), 470, 472 (5)</t>
  </si>
  <si>
    <t>Amount exceeding the 15% threshold (negative amount)</t>
  </si>
  <si>
    <t>48 (1)</t>
  </si>
  <si>
    <t>of which: direct and indirect holdings by the institution of the CET1 instruments of financial sector entities where the institution has a significant investment in those entities</t>
  </si>
  <si>
    <t>36 (1) (i), 48 (1) (b), 470, 472 (11)</t>
  </si>
  <si>
    <t>of which: deferred tax assets arising from temporary difference</t>
  </si>
  <si>
    <t>25a</t>
  </si>
  <si>
    <t>Losses for the current financial year (negative amount)</t>
  </si>
  <si>
    <t>36 (1) (a), 472 (3)</t>
  </si>
  <si>
    <t>25b</t>
  </si>
  <si>
    <t>Foreseeable tax charges relating to CET1 items (negative amount)</t>
  </si>
  <si>
    <t>36 (1) (l)</t>
  </si>
  <si>
    <t>Regulatory adjustments applied to Common Equity Tier 1 in respect of amounts subject to pre-CRR treatment</t>
  </si>
  <si>
    <t>26a</t>
  </si>
  <si>
    <t>Regulatory adjustments relating to unrealised gains and losses pursuant to Articles 467 and 468</t>
  </si>
  <si>
    <t>of which: unrealised losses 1</t>
  </si>
  <si>
    <t>of which: unrealised losses 2</t>
  </si>
  <si>
    <t>of which: unrealised gains 1</t>
  </si>
  <si>
    <t>of which: unrealised gains 2</t>
  </si>
  <si>
    <t>26b</t>
  </si>
  <si>
    <t>Amount to be deducted from or added to Common Equity Tier 1 capital with regard to additional filters and deductions required pre CRR</t>
  </si>
  <si>
    <t>Qualifying AT1 deductions that exceeds the AT1 capital of the institution (negative amount)</t>
  </si>
  <si>
    <t>36 (1) (j)</t>
  </si>
  <si>
    <t>Total regulatory adjustments to Common Equity Tier 1 (CET1)</t>
  </si>
  <si>
    <t>Common Equity Tier 1  (CET1) capital</t>
  </si>
  <si>
    <t>Additional Tier 1 (AT1) capital: instruments</t>
  </si>
  <si>
    <t>51, 52</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</si>
  <si>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</si>
  <si>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</si>
  <si>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</si>
  <si>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</si>
  <si>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483 (3)</t>
  </si>
  <si>
    <t xml:space="preserve">Qualifying Tier 1 capital included in consolidated AT1 capital (including minority interest not included in row 5) issued by subsidiaries and held by third parties </t>
  </si>
  <si>
    <t>85, 86, 480</t>
  </si>
  <si>
    <t>of which: instruments issued by subsidiaries subject to phase-out</t>
  </si>
  <si>
    <t>Additional Tier 1 (AT1) capital before regulatory adjustments</t>
  </si>
  <si>
    <t>Additional Tier 1 (AT1) capital: regulatory adjustments</t>
  </si>
  <si>
    <t>Direct and indirect holdings by an institution of own AT1 instruments (negative amount)</t>
  </si>
  <si>
    <t>52 (1) (b), 56 (a), 57, 475 (2)</t>
  </si>
  <si>
    <t>Holdings of the AT1 instruments of financial sector entities where those entities have reciprocal cross holdings with the institution designed to inflate artificially the own funds of the institution (negative amount)</t>
  </si>
  <si>
    <t>56 (b), 58, 475 (3)</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</si>
  <si>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</si>
  <si>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56 (c), 59, 60, 79, 475 (4)</t>
  </si>
  <si>
    <t xml:space="preserve">Direct, indirect and synthetic holdings of the AT1 instruments of financial sector entities where the institution has a significant investment in those entities (amount above 10% threshold and net of eligible short positions) (negative amount) </t>
  </si>
  <si>
    <t>56 (d), 59, 79, 475 (4)</t>
  </si>
  <si>
    <t>Regulatory adjustments applied to Additional Tier 1 capital in respect of amounts subject to pre-CRR treatment and transitional treatments subject to phase-out as prescribed in Regulation (EU) No 585/2013 (ie. CRR residual amounts)</t>
  </si>
  <si>
    <t>41a</t>
  </si>
  <si>
    <t>Residual amounts deducted from Additional Tier 1 capital with regard to deduction from Common Equity Tier 1 capital during the transitional period pursuant to article 472 of Regulation (EU) No 575/2013</t>
  </si>
  <si>
    <t>472, 473(3)(a), 472 (4), 472 (6), 472 (8) (a), 472 (9), 472 (10) (a), 472 (11) (a)</t>
  </si>
  <si>
    <t>41b</t>
  </si>
  <si>
    <t>Residual amounts deducted from Additional Tier 1 capital with regard to deduction from Tier 2 capital during the transitional period pursuant to article 475 of Regulation (EU) No 575/2013</t>
  </si>
  <si>
    <t>477, 477 (3), 477 (4) (a)</t>
  </si>
  <si>
    <t>41c</t>
  </si>
  <si>
    <t>Amounts to be deducted from added to Additional Tier 1 capital with regard to additional filters and deductions required pre- CRR</t>
  </si>
  <si>
    <t>467, 468, 481</t>
  </si>
  <si>
    <t>of which: unrealised losses</t>
  </si>
  <si>
    <t>of which: unrealised gains</t>
  </si>
  <si>
    <t>Qualifying T2 deductions that exceed the T2 capital of the institution (negative amount)</t>
  </si>
  <si>
    <t>56 (e)</t>
  </si>
  <si>
    <t>Total regulatory adjustments to Additional Tier 1 (AT1) capital</t>
  </si>
  <si>
    <t>Additional Tier 1 (AT1) capital</t>
  </si>
  <si>
    <t>Tier 1 capital (T1 = CET1 + AT1)</t>
  </si>
  <si>
    <t>Tier 2 (T2) capital: instruments and provisions</t>
  </si>
  <si>
    <t>62, 63</t>
  </si>
  <si>
    <t>Amount of qualifying items referred to in Article 484 (5) and the related share premium accounts subject to phase out from T2</t>
  </si>
  <si>
    <t>486 (4)</t>
  </si>
  <si>
    <t>483 (4)</t>
  </si>
  <si>
    <t>Qualifying own funds instruments included in consolidated T2 capital (including minority interest and AT1 instruments not included in rows 5 or 34) issued by subsidiaries and held by third party</t>
  </si>
  <si>
    <t>87, 88, 480</t>
  </si>
  <si>
    <t>Credit risk adjustments</t>
  </si>
  <si>
    <t>62 (c) &amp; (d)</t>
  </si>
  <si>
    <t xml:space="preserve">Tier 2 (T2) capital before regulatory adjustment </t>
  </si>
  <si>
    <t>Tier 2 (T2) capital: regulatory adjustments</t>
  </si>
  <si>
    <t>Direct and indirect holdings by an institution of own T2 instruments and subordinated loans (negative amount)</t>
  </si>
  <si>
    <t>63 (b) (i), 66 (a), 67, 477 (2)</t>
  </si>
  <si>
    <t>Holdings of the T2 instruments and subordinated loans of financial sector entities where those entities have reciprocal cross holdings with the institutions designed to inflate artificially the own funds of the institution (negative amount)</t>
  </si>
  <si>
    <t>66 (b), 68, 477 (3)</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</si>
  <si>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</si>
  <si>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66 (c), 69, 70, 79, 477 (4)</t>
  </si>
  <si>
    <t>54a</t>
  </si>
  <si>
    <t>Of which new holdings not subject to transitional arrangements</t>
  </si>
  <si>
    <t>54b</t>
  </si>
  <si>
    <t>Of which holdings existing before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</si>
  <si>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</si>
  <si>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66 (d), 69, 79, 477 (4)</t>
  </si>
  <si>
    <t>Regulatory adjustments applied to tier 2 in respect of amounts subject to pre-CRR treatment and transitional treatments subject to phase out as prescribed in Regulation (EU) No 575/2013 (i.e. CRR residual amounts)</t>
  </si>
  <si>
    <t>56a</t>
  </si>
  <si>
    <t>Residual amounts deducted from Tier 2 capital with regard to deduction from Common Equity Tier 1 capital during the transitional period pursuant to article 472 of Regulation (EU) No 575/2013</t>
  </si>
  <si>
    <t>472, 472(3)(a), 472 (4), 472 (6), 472 (8), 472 (9), 472 (10) (a), 472 (11) (a)</t>
  </si>
  <si>
    <t>56b</t>
  </si>
  <si>
    <t>Residual amounts deducted from Tier 2 capital with regard to deduction from Additional Tier 1 capital during the transitional period pursuant to article 475 of Regulation (EU) No 575/2013</t>
  </si>
  <si>
    <t>475, 475 (2) (a), 475 (3), 475 (4) (a)</t>
  </si>
  <si>
    <t>56c</t>
  </si>
  <si>
    <t>Amounts to be deducted from or added to Tier 2 capital with regard to additional filters and deductions required pre- CRR</t>
  </si>
  <si>
    <t>Total regulatory adjustments to Tier 2 (T2) capital</t>
  </si>
  <si>
    <t>Tier 2 (T2) capital</t>
  </si>
  <si>
    <t>Total capital (TC = T1 + T2)</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</si>
  <si>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</si>
  <si>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</si>
  <si>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</si>
  <si>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472, 472 (5), 472 (8) (b), 472 (10) (b), 472 (11) (b)</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</si>
  <si>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</si>
  <si>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475, 475 (2) (b), 475 (2) ©, 475 (4) (b)</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</si>
  <si>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</si>
  <si>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477, 477 (2) (b), 477 (2) (c), 477 (4) (b)</t>
  </si>
  <si>
    <t>Total risk-weighted assets</t>
  </si>
  <si>
    <t>Capital ratios and buffers</t>
  </si>
  <si>
    <t>Common Equity Tier 1 (as a percentage of total risk exposure amount</t>
  </si>
  <si>
    <t>92 (2) (a), 465</t>
  </si>
  <si>
    <t>Tier 1 (as a percentage of total risk exposure amount</t>
  </si>
  <si>
    <t>92 (2) (b), 465</t>
  </si>
  <si>
    <t>Total capital (as a percentage of total risk exposure amount</t>
  </si>
  <si>
    <t>92 (2) (c)</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</si>
  <si>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</si>
  <si>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CRD 128, 129, 140</t>
  </si>
  <si>
    <t>of which: capital conservation buffer requirement</t>
  </si>
  <si>
    <t>of which: countercyclical buffer requirement</t>
  </si>
  <si>
    <t>of which: systemic risk buffer requirement</t>
  </si>
  <si>
    <t>67a</t>
  </si>
  <si>
    <t>of which: Global Systemically Important Institution (G-SII) or Other Systemically Important Institution (O-SII) buffer</t>
  </si>
  <si>
    <t>CRD 131</t>
  </si>
  <si>
    <t>Common Equity Tier 1 available to meet buffers (as a percentage of risk exposure amount)</t>
  </si>
  <si>
    <t>CRD 128</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</si>
  <si>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</si>
  <si>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</si>
  <si>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</si>
  <si>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36 (1) (h), 45, 46, 472 (10)
56 (c), 59, 60, 475 (4), 66 (c), 69, 70, 477 (4)</t>
  </si>
  <si>
    <t>Direct and indirect holdings of the CET1 instruments of financial sector entities where the institution has a significant investment in those entities (amount below 10% threshold and net of eligible short positions</t>
  </si>
  <si>
    <t>36 (1) (i), 45, 48, 470, 472 (11)</t>
  </si>
  <si>
    <t>Deferred tax assets arising from temporary difference (amount below 10 % threshold , net of related tax liability where the conditions in Article 38  (3) are met)</t>
  </si>
  <si>
    <t>36 (1) (c), 38, 48, 470, 472 (5)</t>
  </si>
  <si>
    <t xml:space="preserve">Current cap on provisions on Tier 2 (T2) capital </t>
  </si>
  <si>
    <t>Credit risk adjustments included in T2 in respect of exposures subject to standardised approach (prior to the application of the cap)</t>
  </si>
  <si>
    <t>Credit risk adjustments included in T2 in respect of exposures subject to internal rating-based approach (prior to the application of the cap)</t>
  </si>
  <si>
    <t>Capital instruments subject to phase-out arrangements (only applicable between 1 Jan 2014 and 1 Jan 2022)</t>
  </si>
  <si>
    <t xml:space="preserve"> - Current cap on CET1 instruments subject to phase-out arrangements</t>
  </si>
  <si>
    <t>484 (3), 486 (2) &amp; (5)</t>
  </si>
  <si>
    <t xml:space="preserve"> - Amount excluded from CET1 due to cap (excess over cap after redemptions and maturities)</t>
  </si>
  <si>
    <t xml:space="preserve"> - Current cap on AT1 instruments subject to phase-out arrangements</t>
  </si>
  <si>
    <t>484 (4), 486 (3) &amp; (5)</t>
  </si>
  <si>
    <t xml:space="preserve"> - Amount excluded from AT1 due to cap (excess over cap after redemptions and maturities)</t>
  </si>
  <si>
    <t xml:space="preserve"> - Current cap on T2 instruments subject to phase-out arrangements</t>
  </si>
  <si>
    <t>484 (5), 486 (4) &amp; (5)</t>
  </si>
  <si>
    <t xml:space="preserve"> - Amount excluded from T2 due to cap (excess over cap after redemptions and maturities)</t>
  </si>
  <si>
    <t>Terms of agreement for subordinated loan capital</t>
  </si>
  <si>
    <r>
      <t>Form for public disclosure of the most important terms of agreement for capital instruments (</t>
    </r>
    <r>
      <rPr>
        <b/>
        <vertAlign val="superscript"/>
        <sz val="8"/>
        <color theme="0"/>
        <rFont val="Arial"/>
        <family val="2"/>
      </rPr>
      <t>1</t>
    </r>
    <r>
      <rPr>
        <b/>
        <sz val="8"/>
        <color theme="0"/>
        <rFont val="Arial"/>
        <family val="2"/>
      </rPr>
      <t>)</t>
    </r>
  </si>
  <si>
    <t>Issuer</t>
  </si>
  <si>
    <t>Unique identification code (eg. CUSIP or ISIN)</t>
  </si>
  <si>
    <t>Governing law of instrument</t>
  </si>
  <si>
    <t>Norwegian</t>
  </si>
  <si>
    <t>Treatment according to CRD IV / CRR</t>
  </si>
  <si>
    <t>Under transitional period</t>
  </si>
  <si>
    <t>Additional tier-1 capital</t>
  </si>
  <si>
    <t>After transitional period</t>
  </si>
  <si>
    <t>Included in company or consolidated level, company and consolidated level</t>
  </si>
  <si>
    <t>Company and consolidated level</t>
  </si>
  <si>
    <t>Type of instrument (type is to be specified for each jurisdiction)</t>
  </si>
  <si>
    <t>Amount included in own funds (MNOK from most present reporting date)</t>
  </si>
  <si>
    <t>Nominal value of instrument</t>
  </si>
  <si>
    <t>9a</t>
  </si>
  <si>
    <t>Issue price</t>
  </si>
  <si>
    <t>9b</t>
  </si>
  <si>
    <t>Redemption price</t>
  </si>
  <si>
    <t>Accounting class</t>
  </si>
  <si>
    <t>Liabilities - amortised cost</t>
  </si>
  <si>
    <t>Hybrid capital</t>
  </si>
  <si>
    <t>Original date of issue</t>
  </si>
  <si>
    <t>Perpetual or time-limited</t>
  </si>
  <si>
    <t>Time-limited</t>
  </si>
  <si>
    <t>Perpetual</t>
  </si>
  <si>
    <t>Original maturity date</t>
  </si>
  <si>
    <t>No maturity date</t>
  </si>
  <si>
    <t>Redemption right for issuer given consent from the FSA</t>
  </si>
  <si>
    <t>Yes</t>
  </si>
  <si>
    <t>Date of redemption right, conditions if any, and redemption amount</t>
  </si>
  <si>
    <t>Dates for consecutive redemption rights</t>
  </si>
  <si>
    <t>Interest/dividend</t>
  </si>
  <si>
    <t>Fixed or floating interest/dividend</t>
  </si>
  <si>
    <t>Floating</t>
  </si>
  <si>
    <t>Interest rate and reference rate if any</t>
  </si>
  <si>
    <t>Term stating that there is no obligation to pay dividend if interest has not been paid («dividend stopper»)</t>
  </si>
  <si>
    <t>No</t>
  </si>
  <si>
    <t>Full flexibility, partly flexibility or compulsory (wrt time)</t>
  </si>
  <si>
    <t>Compulsory</t>
  </si>
  <si>
    <t>Full</t>
  </si>
  <si>
    <t>Full flexibility, partly flexibility or compulsory (wrt amount)</t>
  </si>
  <si>
    <t>Conditions regarding interest rate increase or other incentives for redemption</t>
  </si>
  <si>
    <t>Non-cumulative or cumulative</t>
  </si>
  <si>
    <t>Cumulative</t>
  </si>
  <si>
    <t>Non-convertible or convertible</t>
  </si>
  <si>
    <t>Non-convertible</t>
  </si>
  <si>
    <t>If convertible, level(s) that trigger conversion</t>
  </si>
  <si>
    <t>N/A</t>
  </si>
  <si>
    <t>If convertible, fully or partly</t>
  </si>
  <si>
    <t>If convertible, conversion price</t>
  </si>
  <si>
    <t>If convertible, compulsory or noncompulsory</t>
  </si>
  <si>
    <t>If convertible, instrument converted into</t>
  </si>
  <si>
    <t>If convertible, issuer of converted instrument</t>
  </si>
  <si>
    <t>Terms regarding write-downs</t>
  </si>
  <si>
    <t>If write-downs, level that trigger write-down</t>
  </si>
  <si>
    <t>According to current legislation</t>
  </si>
  <si>
    <t>If write-downs, fully or partly</t>
  </si>
  <si>
    <t>Fully or partly</t>
  </si>
  <si>
    <t>If write-downs, final or temporary effect</t>
  </si>
  <si>
    <t>Final or temproary</t>
  </si>
  <si>
    <t>If temporary write-downs, describe the revaluation process</t>
  </si>
  <si>
    <t>After write-downs of bonds, the issuer can revaluate the bonds and pay bond yield according to current  legislations.</t>
  </si>
  <si>
    <t>Priority under liquidation (specify the instrument which has the closest higher priority)</t>
  </si>
  <si>
    <t>Senior bonds</t>
  </si>
  <si>
    <t>Terms making the instrument non-eligible capital after the transitional period</t>
  </si>
  <si>
    <t>If yes, specify which terms do not fulfil new requirements</t>
  </si>
  <si>
    <t>(1) N/A = not applicable</t>
  </si>
  <si>
    <t>EAD</t>
  </si>
  <si>
    <t>Av. Risk weight</t>
  </si>
  <si>
    <t>RWA</t>
  </si>
  <si>
    <t>Covered bonds</t>
  </si>
  <si>
    <t>Market risk</t>
  </si>
  <si>
    <t>Interest rate risk</t>
  </si>
  <si>
    <t>Interest rate sensitivity broken down by balance sheet items</t>
  </si>
  <si>
    <t>Other loans</t>
  </si>
  <si>
    <t>Bonds/certificates</t>
  </si>
  <si>
    <t>Total assets</t>
  </si>
  <si>
    <t>Other customers deposits</t>
  </si>
  <si>
    <t>Total liabilities</t>
  </si>
  <si>
    <t>Interest rate sensitivity by period</t>
  </si>
  <si>
    <t>Up to 
3 months</t>
  </si>
  <si>
    <t>From 3 months 
to 12 months</t>
  </si>
  <si>
    <t>Over 
5 years</t>
  </si>
  <si>
    <t>Currency positions</t>
  </si>
  <si>
    <t>Net currency exposure</t>
  </si>
  <si>
    <t>Currency</t>
  </si>
  <si>
    <t>EUR</t>
  </si>
  <si>
    <t>SEK</t>
  </si>
  <si>
    <t xml:space="preserve">Other </t>
  </si>
  <si>
    <t>Effect on profit and equity of change in exchange rates of 5%</t>
  </si>
  <si>
    <t>Cost price</t>
  </si>
  <si>
    <t xml:space="preserve">Spread risk </t>
  </si>
  <si>
    <t>Market value</t>
  </si>
  <si>
    <t>Rel.distribution</t>
  </si>
  <si>
    <t>Government, or protected by member state government/promotional lender</t>
  </si>
  <si>
    <t>Certificates and bonds</t>
  </si>
  <si>
    <t>Liquidity risk</t>
  </si>
  <si>
    <t>Composition of the liquidity portfolio</t>
  </si>
  <si>
    <t>Central government bond</t>
  </si>
  <si>
    <t>Composition of funding sources</t>
  </si>
  <si>
    <t>Subordinated loan capital and subordinated bonds</t>
  </si>
  <si>
    <t>0-1 month</t>
  </si>
  <si>
    <t>1-3 months</t>
  </si>
  <si>
    <t>3-12 months</t>
  </si>
  <si>
    <t>1-5 years</t>
  </si>
  <si>
    <t>Over 5 years</t>
  </si>
  <si>
    <t xml:space="preserve">Total </t>
  </si>
  <si>
    <t>(a+ b -c-d)</t>
  </si>
  <si>
    <t>(a+b-c-d)</t>
  </si>
  <si>
    <t>Capital adequacy</t>
  </si>
  <si>
    <t>Disclosure according to Article 5 in Commission implementing regulation (EU) No  1423/2013 and according to NFSAs regulations (circular 5/2018)</t>
  </si>
  <si>
    <t>AE – Disclosure of asset encumbrance</t>
  </si>
  <si>
    <t>Finland</t>
  </si>
  <si>
    <t>020</t>
  </si>
  <si>
    <t>110</t>
  </si>
  <si>
    <t>Reporting according to Commision Delegated Act 2013/1423 (NSFA circular 14/2014)</t>
  </si>
  <si>
    <t>Total credit risk (SA)</t>
  </si>
  <si>
    <t>Share capital</t>
  </si>
  <si>
    <t xml:space="preserve">Own funds disclosure template </t>
  </si>
  <si>
    <t xml:space="preserve">Terms of agreement for Additional Tier 1 and Tier 2 capital </t>
  </si>
  <si>
    <t>CCyB</t>
  </si>
  <si>
    <t>Credit spread risk</t>
  </si>
  <si>
    <t xml:space="preserve">Please note that the following calculations are based on DV01 methodology </t>
  </si>
  <si>
    <t>i.e. the change in economic value from a +1 percentage point parallell shift in interest rates (modified duration x market value x 1 %)</t>
  </si>
  <si>
    <t>The modified duration for loans and deposits with floating rate (list prices) is calculated using minimum notice period laid down in national regulation (typically 6 weeks - 2 months)</t>
  </si>
  <si>
    <t>Own funds disclosure template</t>
  </si>
  <si>
    <t>Overview of RWAs (modified from EU OV1 template)</t>
  </si>
  <si>
    <t>Credit risk (excluding CCR) -standardised approach</t>
  </si>
  <si>
    <t>Counterparty credit risk (CCR) - mark-to-market method</t>
  </si>
  <si>
    <t>Operational risk - basis indicator approach</t>
  </si>
  <si>
    <t>Overview of RWAs</t>
  </si>
  <si>
    <t>Deposits</t>
  </si>
  <si>
    <t>Central governments, central banks multilateral development banks etc.</t>
  </si>
  <si>
    <t>Regional governments</t>
  </si>
  <si>
    <t>Notional</t>
  </si>
  <si>
    <t>Replacement cost (current market value)</t>
  </si>
  <si>
    <t>Potential future credit exposure</t>
  </si>
  <si>
    <t>EEPE</t>
  </si>
  <si>
    <t>Multiplier</t>
  </si>
  <si>
    <t>EAD post CRM</t>
  </si>
  <si>
    <t>Mark to market</t>
  </si>
  <si>
    <t>Original exposure</t>
  </si>
  <si>
    <t>IMM (for derivatives and SFTs)</t>
  </si>
  <si>
    <t>EU CCR5-A – Impact of netting and collateral held on exposure values</t>
  </si>
  <si>
    <t>Cross product netting</t>
  </si>
  <si>
    <t>Gross positive fair value or carrying amount</t>
  </si>
  <si>
    <t>Netting benefits</t>
  </si>
  <si>
    <t>Netted current credit exposure</t>
  </si>
  <si>
    <t>Collateral held</t>
  </si>
  <si>
    <t>Net credit exposure</t>
  </si>
  <si>
    <t>SFTs</t>
  </si>
  <si>
    <t>Capital requirement</t>
  </si>
  <si>
    <t>Capital conservation buffer requirement</t>
  </si>
  <si>
    <t>Systemic risk buffer requirement</t>
  </si>
  <si>
    <t>Minimum common equity tier 1 (CET1) capital requirement</t>
  </si>
  <si>
    <t>Total minimum CET1 requirement</t>
  </si>
  <si>
    <t>Additional tier 1 (AT1) requirement</t>
  </si>
  <si>
    <t>Total core capital requirement</t>
  </si>
  <si>
    <t>Tier 2 (T2) capital requirement</t>
  </si>
  <si>
    <t>Total capital requirement</t>
  </si>
  <si>
    <t>CCR1</t>
  </si>
  <si>
    <t>CCR5-A</t>
  </si>
  <si>
    <t>Analysis of counterparty credit risk exposure by approach</t>
  </si>
  <si>
    <t>Impact of netting and collateral held on exposure values</t>
  </si>
  <si>
    <t>Countercyclical buffer requirement (bank specific weighted average)</t>
  </si>
  <si>
    <t>Number</t>
  </si>
  <si>
    <t>Name</t>
  </si>
  <si>
    <t>Frequency</t>
  </si>
  <si>
    <t>Last updated
(reporting date)</t>
  </si>
  <si>
    <t>Ch. 4.5</t>
  </si>
  <si>
    <t>EU OV1</t>
  </si>
  <si>
    <t>EBA Pilar 3 guidelines reference</t>
  </si>
  <si>
    <t>.</t>
  </si>
  <si>
    <t>Loans and deposits with credit institutions</t>
  </si>
  <si>
    <t>Loans to customers</t>
  </si>
  <si>
    <t>Net defaulted loans</t>
  </si>
  <si>
    <t>Defaulted loans &lt; 20% impaired</t>
  </si>
  <si>
    <t>Share premium</t>
  </si>
  <si>
    <t>IFRS 9 §20 1)</t>
  </si>
  <si>
    <t xml:space="preserve">NOK 65m </t>
  </si>
  <si>
    <t>NOK 65m</t>
  </si>
  <si>
    <t>26 June 2025
100 percent of nominal value
In addition "regulatory redemption right" as 100 % of nominal value with the addition of accrued interest</t>
  </si>
  <si>
    <t>2020 - 03 - 31
(NOK millions)</t>
  </si>
  <si>
    <t>of which Loans and deposits with credit institutions</t>
  </si>
  <si>
    <t>of which Certificates and bonds</t>
  </si>
  <si>
    <t>of which Net defaulted loans</t>
  </si>
  <si>
    <t>of which Defaulted loans &lt; 20% impaired</t>
  </si>
  <si>
    <t>of which Other assets</t>
  </si>
  <si>
    <t>of which Loans to retail customers</t>
  </si>
  <si>
    <t>From 1 year 
to 5 years</t>
  </si>
  <si>
    <t>From 5 years 
to 10 years</t>
  </si>
  <si>
    <t>&lt; 3 months</t>
  </si>
  <si>
    <t>3 months &lt; 1 year</t>
  </si>
  <si>
    <t>1 year &lt; 5 year</t>
  </si>
  <si>
    <t>5 år &lt; 10 year</t>
  </si>
  <si>
    <t>Without any term</t>
  </si>
  <si>
    <t>Assests</t>
  </si>
  <si>
    <t>Time to maturity - liquidity risk</t>
  </si>
  <si>
    <t>Other assest without any term</t>
  </si>
  <si>
    <t>Liabilities</t>
  </si>
  <si>
    <t>Deposits and debt to customers</t>
  </si>
  <si>
    <t>Other debt</t>
  </si>
  <si>
    <t>Subordinated loans</t>
  </si>
  <si>
    <t>CCB – Geographical distribution of credit exposures used in the countercyclical capital buffer</t>
  </si>
  <si>
    <t>Row</t>
  </si>
  <si>
    <t>General credit exposures</t>
  </si>
  <si>
    <t>Trading book esposure</t>
  </si>
  <si>
    <t>Securitisation exposure</t>
  </si>
  <si>
    <t>Own funds requirements</t>
  </si>
  <si>
    <t>Own funds requiremen weights</t>
  </si>
  <si>
    <t>Countercyclical capital buffer rate</t>
  </si>
  <si>
    <t>Exposure value for SA</t>
  </si>
  <si>
    <t>Exposure value IRB</t>
  </si>
  <si>
    <t xml:space="preserve">Sum of long and short position of trading book </t>
  </si>
  <si>
    <t>Value of trading book exposure for internal models</t>
  </si>
  <si>
    <t xml:space="preserve">Exposure value for SA </t>
  </si>
  <si>
    <t>Exposure value for IRB</t>
  </si>
  <si>
    <t>of which General credit exposures</t>
  </si>
  <si>
    <t>Of which Trading book exposures</t>
  </si>
  <si>
    <t>Of which securitisation exposures</t>
  </si>
  <si>
    <t xml:space="preserve">Breakdown by country </t>
  </si>
  <si>
    <t>Norway*</t>
  </si>
  <si>
    <t>*For the purpose of calculation of countercyclical buffer amount, all exposures are allocated to Norway.</t>
  </si>
  <si>
    <t xml:space="preserve">Amount of institution-spesific countercyclical capital buffer </t>
  </si>
  <si>
    <t xml:space="preserve">Row </t>
  </si>
  <si>
    <t>Column</t>
  </si>
  <si>
    <t>Total risk exposure amount</t>
  </si>
  <si>
    <t>Institution spesific countercyclical buffer rate</t>
  </si>
  <si>
    <t xml:space="preserve">Institution spesific countercyclical buffer requirement </t>
  </si>
  <si>
    <t>of which: issued by other entities of the group</t>
  </si>
  <si>
    <t>of which: central bank's eligible</t>
  </si>
  <si>
    <t>Item</t>
  </si>
  <si>
    <t>Code</t>
  </si>
  <si>
    <t xml:space="preserve">    Loans on demand</t>
  </si>
  <si>
    <t xml:space="preserve">    Equity instruments</t>
  </si>
  <si>
    <t xml:space="preserve">    Debt securities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</si>
  <si>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</si>
  <si>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</si>
  <si>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</si>
  <si>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</si>
  <si>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</si>
  <si>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    Loans and advances other than loans on demand</t>
  </si>
  <si>
    <t xml:space="preserve">        of which: mortgage loans</t>
  </si>
  <si>
    <t xml:space="preserve">    Other assets</t>
  </si>
  <si>
    <t>Asset encumbrance: Encumbrance overview - Assets</t>
  </si>
  <si>
    <t>Carrying amount of selected financial liabilities</t>
  </si>
  <si>
    <t xml:space="preserve">    Derivatives</t>
  </si>
  <si>
    <t xml:space="preserve">        of which: Over-The-Counter</t>
  </si>
  <si>
    <t xml:space="preserve">    Deposits</t>
  </si>
  <si>
    <t xml:space="preserve">        Repurchase agreements</t>
  </si>
  <si>
    <t xml:space="preserve">            of which: central banks</t>
  </si>
  <si>
    <t xml:space="preserve">        Collateralised deposits other than repurchase agreements</t>
  </si>
  <si>
    <t xml:space="preserve">    Debt securities issued</t>
  </si>
  <si>
    <t xml:space="preserve">        of which: covered bonds issued</t>
  </si>
  <si>
    <t xml:space="preserve">        of which: asset-backed securities issued</t>
  </si>
  <si>
    <t>Other sources of encumbrance</t>
  </si>
  <si>
    <t>TOTAL SOURCES OF ENCUMBRANCE</t>
  </si>
  <si>
    <t>Central bank funding (of all types, including e.g. repos). Encumbered assets</t>
  </si>
  <si>
    <t>Exchange traded derivatives. Encumbered assets</t>
  </si>
  <si>
    <t>Over-the-counter derivatives. Encumbered assets</t>
  </si>
  <si>
    <t>Repurchase agreements. Encumbered assets</t>
  </si>
  <si>
    <t>Collateralised deposits other than repurchase agreements. Encumbered assets</t>
  </si>
  <si>
    <t>Covered bonds securities issued. Encumbered assets</t>
  </si>
  <si>
    <t>Asset-backed securities issued. Encumbered assets</t>
  </si>
  <si>
    <t>Debt securities issued other than covered bonds and ABSs. Encumbered assets</t>
  </si>
  <si>
    <t>Other sources of encumbrance. Encumbered assets</t>
  </si>
  <si>
    <t>EU CCR1 – Analysis of counterparty credit risk exposure by approach</t>
  </si>
  <si>
    <t>Total Assets</t>
  </si>
  <si>
    <t>2020 - 06 - 30
(NOK millions)</t>
  </si>
  <si>
    <t>2020 - 09 - 30
(NOK millions)</t>
  </si>
  <si>
    <t>2020 - 12 - 31
(NOK millions)</t>
  </si>
  <si>
    <t>2021 - 03 - 31
(NOK millions)</t>
  </si>
  <si>
    <t>Other equity not included in core capital (Foreseeable dividends)</t>
  </si>
  <si>
    <t>NO0010941131</t>
  </si>
  <si>
    <t>3 March 2021</t>
  </si>
  <si>
    <t>3 March  2031
100 percent of nominal value
In addition "regulatory redemption right" as 100 % of nominal value with the addition of accrued interest</t>
  </si>
  <si>
    <t>Every interest payment after 3 March 2031</t>
  </si>
  <si>
    <t>3 m NIBOR (Nibor floor 0 %) + 5.00 percent</t>
  </si>
  <si>
    <t>2021 - 06 - 30
(NOK millions)</t>
  </si>
  <si>
    <t>2021 - 09 - 30
(NOK millions)</t>
  </si>
  <si>
    <t>2021 - 12 - 31
(NOK millions)</t>
  </si>
  <si>
    <t>2022 - 03 - 31
(NOK millions)</t>
  </si>
  <si>
    <t>2022 - 06 - 30
(NOK millions)</t>
  </si>
  <si>
    <t>2022 - 09 - 30
(NOK millions)</t>
  </si>
  <si>
    <t>2022 - 12 - 31
(NOK millions)</t>
  </si>
  <si>
    <t>Spread risk broken down by sector calculated according to methodology in circular 12/2016</t>
  </si>
  <si>
    <t>Net assets</t>
  </si>
  <si>
    <t>Change in value, total assets</t>
  </si>
  <si>
    <t>Total (NOK)</t>
  </si>
  <si>
    <t>Money market bonds</t>
  </si>
  <si>
    <t>Other</t>
  </si>
  <si>
    <t>Residual time to maturity (nominal value)</t>
  </si>
  <si>
    <t>Reference spreadsheet</t>
  </si>
  <si>
    <t>2023 - 03 - 30
(NOK millions)</t>
  </si>
  <si>
    <t>2023 - 06 - 30
(NOK millions)</t>
  </si>
  <si>
    <t>Morrow Bank ASA</t>
  </si>
  <si>
    <t>Komplett Bank ASA (now Morrow Bank ASA)</t>
  </si>
  <si>
    <t>NOK 100m</t>
  </si>
  <si>
    <t xml:space="preserve">	ABM Perpetual Hybrid 1</t>
  </si>
  <si>
    <t>ABM Subordinated bonds</t>
  </si>
  <si>
    <t>NO0012909235</t>
  </si>
  <si>
    <t>11 May 2033</t>
  </si>
  <si>
    <t>11 May 2033
100 percent of nominal value
In addition "regulatory redemption right" as 100 % of nominal value with the addition of accrued interest</t>
  </si>
  <si>
    <t>11 May 2023</t>
  </si>
  <si>
    <t>Every interest payment after 11 May 2033</t>
  </si>
  <si>
    <t>3 m NIBOR (minimum 0 %) + 7.00 percent</t>
  </si>
  <si>
    <t>Sum</t>
  </si>
  <si>
    <t>Morrow Bank ASA - Risk and capital management / Pillar 3 additional disclosures</t>
  </si>
  <si>
    <t>2023 - 09 - 30
(NOK millions)</t>
  </si>
  <si>
    <t>2023 - 12 - 31
(NOK millions)</t>
  </si>
  <si>
    <t>of which: EHQLA</t>
  </si>
  <si>
    <t>Of which: EHQLA and HQLA</t>
  </si>
  <si>
    <t xml:space="preserve">    Of which: qualifying fiduciary assets</t>
  </si>
  <si>
    <t>|</t>
  </si>
  <si>
    <t>2024 - 03 - 31
(NOK millions)</t>
  </si>
  <si>
    <t>2024 - 06 - 30
(NOK millions)</t>
  </si>
  <si>
    <t>2024 - 09- 30
(NOK millions)</t>
  </si>
  <si>
    <t>NO0013333401</t>
  </si>
  <si>
    <t>19 September 2024</t>
  </si>
  <si>
    <t>19 September 2034</t>
  </si>
  <si>
    <t>Every interest payment after 19 September 2034</t>
  </si>
  <si>
    <t>3 m NIBOR (minimum 0 %) + 6.50 percent</t>
  </si>
  <si>
    <t>2024 - 12- 31
(NOK millions)</t>
  </si>
  <si>
    <t>Pillar II requirement (SREP) - 56.25% must be covered by CET1 capital (75% by core capital)</t>
  </si>
  <si>
    <t>Stage 1</t>
  </si>
  <si>
    <t>Stage 2</t>
  </si>
  <si>
    <t>Stage 3</t>
  </si>
  <si>
    <t>2025 - 03 - 31
(NOK millions)</t>
  </si>
  <si>
    <t>2025 - 06 - 30
(NOK millions)</t>
  </si>
  <si>
    <t>2025 - 09- 30
(NOK millions)</t>
  </si>
  <si>
    <t>2025 - 12- 31
(NOK millions)</t>
  </si>
  <si>
    <t>KOMP05 PRO</t>
  </si>
  <si>
    <t>KOMP06 PRO</t>
  </si>
  <si>
    <t>MOBA02 PRO</t>
  </si>
  <si>
    <t>MOBA01 PRO</t>
  </si>
  <si>
    <t>NO0013567990</t>
  </si>
  <si>
    <t>NOK 275m</t>
  </si>
  <si>
    <t>22 May 2025</t>
  </si>
  <si>
    <t>Every interest payment after 22 May 2025</t>
  </si>
  <si>
    <t>3 m NIBOR (minimum 0 %) + 6.90 percent</t>
  </si>
  <si>
    <t>Oppdatert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</si>
</sst>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 #,##0.00_-;_-* &quot;-&quot;??_-;_-@_-"/>
    <numFmt numFmtId="165" formatCode="[$-409]mmmm\ d\,\ yyyy;@"/>
    <numFmt numFmtId="166" formatCode="_ * #,##0_ ;_ * \-#,##0_ ;_ * &quot;-&quot;??_ ;_ @_ "/>
    <numFmt numFmtId="167" formatCode="_(* #,##0_);_(* \(#,##0\);_(* &quot;-&quot;??_);_(@_)"/>
    <numFmt numFmtId="168" formatCode="###0;###0"/>
    <numFmt numFmtId="169" formatCode="0.0\ %"/>
    <numFmt numFmtId="170" formatCode="0.000\ %"/>
    <numFmt numFmtId="171" formatCode="yyyy\-mm\-dd;@"/>
    <numFmt numFmtId="172" formatCode="_(* #,##0.00_);_(* \(#,##0.00\);_(* &quot;-&quot;??_);_(@_)"/>
    <numFmt numFmtId="173" formatCode="#,##0\ [$€-1];[Red]\-#,##0\ [$€-1]"/>
    <numFmt numFmtId="174" formatCode="0.0%"/>
    <numFmt numFmtId="175" formatCode="[$-414]d/\ mmm/\ yyyy;@"/>
    <numFmt numFmtId="176" formatCode="[$-409]dd/mmm/yy;@"/>
    <numFmt numFmtId="177" formatCode="#,##0.0"/>
    <numFmt numFmtId="178" formatCode="_ * #,##0.0_ ;_ * \-#,##0.0_ ;_ * &quot;-&quot;??_ ;_ @_ "/>
    <numFmt numFmtId="179" formatCode="_-* #,##0_-;\-* #,##0_-;_-* &quot;-&quot;??_-;_-@_-"/>
    <numFmt numFmtId="180" formatCode="0.00000"/>
    <numFmt numFmtId="181" formatCode="0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indexed="63"/>
      <name val="Arial"/>
      <family val="2"/>
    </font>
    <font>
      <sz val="10"/>
      <name val="Arial"/>
      <family val="2"/>
    </font>
    <font>
      <b/>
      <sz val="10"/>
      <name val="Arial"/>
      <family val="2"/>
    </font>
    <font>
      <sz val="10"/>
      <color theme="1"/>
      <name val="Arial"/>
      <family val="2"/>
    </font>
    <font>
      <u/>
      <sz val="8"/>
      <name val="Arial"/>
      <family val="2"/>
    </font>
    <font>
      <u/>
      <sz val="10"/>
      <name val="Arial"/>
      <family val="2"/>
    </font>
    <font>
      <sz val="8"/>
      <name val="Arial"/>
      <family val="2"/>
    </font>
    <font>
      <b/>
      <sz val="8"/>
      <name val="Arial"/>
      <family val="2"/>
    </font>
    <font>
      <sz val="8"/>
      <color theme="1"/>
      <name val="Arial"/>
      <family val="2"/>
    </font>
    <font>
      <b/>
      <u/>
      <sz val="8"/>
      <name val="Arial"/>
      <family val="2"/>
    </font>
    <font>
      <vertAlign val="superscript"/>
      <sz val="8"/>
      <name val="Arial"/>
      <family val="2"/>
    </font>
    <font>
      <sz val="8"/>
      <color rgb="FFFF0000"/>
      <name val="Arial"/>
      <family val="2"/>
    </font>
    <font>
      <b/>
      <sz val="20"/>
      <name val="Arial"/>
      <family val="2"/>
    </font>
    <font>
      <b/>
      <sz val="12"/>
      <name val="Arial"/>
      <family val="2"/>
    </font>
    <font>
      <i/>
      <sz val="8"/>
      <name val="Arial"/>
      <family val="2"/>
    </font>
    <font>
      <sz val="8"/>
      <color rgb="FF00B0F0"/>
      <name val="Arial"/>
      <family val="2"/>
    </font>
    <font>
      <sz val="8"/>
      <color rgb="FF00B0F0"/>
      <name val="Calibri"/>
      <family val="2"/>
      <scheme val="minor"/>
    </font>
    <font>
      <sz val="8"/>
      <color theme="1"/>
      <name val="Calibri"/>
      <family val="2"/>
      <scheme val="minor"/>
    </font>
    <font>
      <strike/>
      <sz val="8"/>
      <color rgb="FF00B0F0"/>
      <name val="Arial"/>
      <family val="2"/>
    </font>
    <font>
      <strike/>
      <sz val="8"/>
      <color rgb="FF00B0F0"/>
      <name val="Calibri"/>
      <family val="2"/>
      <scheme val="minor"/>
    </font>
    <font>
      <sz val="8"/>
      <color rgb="FF00B050"/>
      <name val="Arial"/>
      <family val="2"/>
    </font>
    <font>
      <sz val="8"/>
      <color rgb="FF000000"/>
      <name val="Arial"/>
      <family val="2"/>
    </font>
    <font>
      <b/>
      <sz val="8"/>
      <color theme="1"/>
      <name val="Arial"/>
      <family val="2"/>
    </font>
    <font>
      <sz val="9"/>
      <color rgb="FF000000"/>
      <name val="Arial"/>
      <family val="2"/>
    </font>
    <font>
      <sz val="10"/>
      <color rgb="FF000000"/>
      <name val="Arial"/>
      <family val="2"/>
    </font>
    <font>
      <sz val="11"/>
      <color theme="1"/>
      <name val="Arial"/>
      <family val="2"/>
    </font>
    <font>
      <sz val="12"/>
      <name val="Arial"/>
      <family val="2"/>
    </font>
    <font>
      <sz val="14"/>
      <color theme="1"/>
      <name val="Arial"/>
      <family val="2"/>
    </font>
    <font>
      <b/>
      <sz val="8"/>
      <color rgb="FFFFFFFF"/>
      <name val="Arial"/>
      <family val="2"/>
    </font>
    <font>
      <sz val="8"/>
      <color rgb="FFFFFFFF"/>
      <name val="Arial"/>
      <family val="2"/>
    </font>
    <font>
      <b/>
      <sz val="8"/>
      <color rgb="FF000000"/>
      <name val="Arial"/>
      <family val="2"/>
    </font>
    <font>
      <b/>
      <i/>
      <sz val="8"/>
      <color rgb="FF000000"/>
      <name val="Arial"/>
      <family val="2"/>
    </font>
    <font>
      <i/>
      <sz val="8"/>
      <color rgb="FF000000"/>
      <name val="Arial"/>
      <family val="2"/>
    </font>
    <font>
      <b/>
      <sz val="8"/>
      <color theme="0"/>
      <name val="Arial"/>
      <family val="2"/>
    </font>
    <font>
      <b/>
      <vertAlign val="superscript"/>
      <sz val="8"/>
      <color theme="0"/>
      <name val="Arial"/>
      <family val="2"/>
    </font>
    <font>
      <i/>
      <sz val="8"/>
      <color theme="1"/>
      <name val="Arial"/>
      <family val="2"/>
    </font>
    <font>
      <i/>
      <sz val="8"/>
      <color rgb="FFFF0000"/>
      <name val="Arial"/>
      <family val="2"/>
    </font>
    <font>
      <sz val="11"/>
      <color theme="1"/>
      <name val="Calibri"/>
      <family val="2"/>
    </font>
    <font>
      <sz val="11"/>
      <color rgb="FF000000"/>
      <name val="Arial"/>
      <family val="2"/>
    </font>
    <font>
      <sz val="11"/>
      <color rgb="FFFF0000"/>
      <name val="Arial"/>
      <family val="2"/>
    </font>
    <font>
      <b/>
      <sz val="11"/>
      <color rgb="FF000000"/>
      <name val="Calibri"/>
      <family val="2"/>
    </font>
    <font>
      <sz val="11"/>
      <color rgb="FFFF0000"/>
      <name val="Calibri"/>
      <family val="2"/>
    </font>
    <font>
      <i/>
      <sz val="11"/>
      <color rgb="FF000000"/>
      <name val="Calibri"/>
      <family val="2"/>
    </font>
    <font>
      <i/>
      <sz val="11"/>
      <color theme="1"/>
      <name val="Calibri"/>
      <family val="2"/>
      <scheme val="minor"/>
    </font>
    <font>
      <i/>
      <sz val="10"/>
      <name val="Arial"/>
      <family val="2"/>
    </font>
    <font>
      <b/>
      <sz val="10"/>
      <color theme="1"/>
      <name val="Calibri"/>
      <family val="2"/>
      <scheme val="minor"/>
    </font>
    <font>
      <sz val="10"/>
      <color theme="1"/>
      <name val="Calibri"/>
      <family val="2"/>
      <scheme val="minor"/>
    </font>
    <font>
      <sz val="10"/>
      <name val="Calibri"/>
      <family val="2"/>
      <scheme val="minor"/>
    </font>
    <font>
      <b/>
      <sz val="20"/>
      <color theme="5"/>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rgb="FF000000"/>
      </patternFill>
    </fill>
    <fill>
      <patternFill patternType="solid">
        <fgColor indexed="65"/>
        <bgColor indexed="64"/>
      </patternFill>
    </fill>
    <fill>
      <patternFill patternType="solid">
        <fgColor rgb="FFF2F2F2"/>
        <bgColor rgb="FF000000"/>
      </patternFill>
    </fill>
    <fill>
      <patternFill patternType="solid">
        <fgColor theme="0"/>
        <bgColor rgb="FF000000"/>
      </patternFill>
    </fill>
    <fill>
      <patternFill patternType="solid">
        <fgColor theme="5"/>
        <bgColor rgb="FF000000"/>
      </patternFill>
    </fill>
    <fill>
      <patternFill patternType="solid">
        <fgColor theme="2" tint="-0.249977111117893"/>
        <bgColor indexed="64"/>
      </patternFill>
    </fill>
    <fill>
      <patternFill patternType="solid">
        <fgColor rgb="FFD8D8D8"/>
        <bgColor auto="1"/>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rgb="FFE87722"/>
      </bottom>
      <diagonal/>
    </border>
    <border>
      <left style="thin">
        <color indexed="64"/>
      </left>
      <right style="thin">
        <color auto="1"/>
      </right>
      <top/>
      <bottom style="thin">
        <color rgb="FFE87722"/>
      </bottom>
      <diagonal/>
    </border>
    <border>
      <left style="thin">
        <color indexed="64"/>
      </left>
      <right/>
      <top/>
      <bottom style="thin">
        <color rgb="FFE8772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right/>
      <top/>
      <bottom style="thin">
        <color rgb="FF000000"/>
      </bottom>
      <diagonal/>
    </border>
    <border>
      <left style="thin">
        <color indexed="0"/>
      </left>
      <right style="thin">
        <color indexed="64"/>
      </right>
      <top style="thin">
        <color indexed="0"/>
      </top>
      <bottom style="thin">
        <color indexed="64"/>
      </bottom>
      <diagonal/>
    </border>
    <border>
      <left/>
      <right/>
      <top style="thin">
        <color theme="1" tint="0.499984740745262"/>
      </top>
      <bottom style="thin">
        <color rgb="FFE87722"/>
      </bottom>
      <diagonal/>
    </border>
    <border>
      <left style="thin">
        <color indexed="64"/>
      </left>
      <right style="thin">
        <color auto="1"/>
      </right>
      <top style="thin">
        <color theme="1" tint="0.499984740745262"/>
      </top>
      <bottom style="thin">
        <color rgb="FFE87722"/>
      </bottom>
      <diagonal/>
    </border>
    <border>
      <left style="thin">
        <color indexed="64"/>
      </left>
      <right/>
      <top style="thin">
        <color theme="1" tint="0.499984740745262"/>
      </top>
      <bottom style="thin">
        <color rgb="FFE87722"/>
      </bottom>
      <diagonal/>
    </border>
    <border>
      <left style="thin">
        <color indexed="0"/>
      </left>
      <right/>
      <top style="thin">
        <color indexed="0"/>
      </top>
      <bottom/>
      <diagonal/>
    </border>
    <border>
      <left/>
      <right/>
      <top/>
      <bottom style="thin">
        <color indexed="64"/>
      </bottom>
      <diagonal/>
    </border>
    <border>
      <left style="thin">
        <color indexed="64"/>
      </left>
      <right style="thin">
        <color indexed="0"/>
      </right>
      <top/>
      <bottom/>
      <diagonal/>
    </border>
  </borders>
  <cellStyleXfs count="20">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6" fillId="0" borderId="0">
      <alignment vertical="center"/>
    </xf>
    <xf numFmtId="0" fontId="6" fillId="0" borderId="0">
      <alignment vertical="center"/>
    </xf>
    <xf numFmtId="0" fontId="17" fillId="4" borderId="10" applyNumberFormat="0" applyFill="0" applyBorder="0" applyAlignment="0" applyProtection="0">
      <alignment horizontal="left"/>
    </xf>
    <xf numFmtId="0" fontId="18" fillId="0" borderId="0" applyNumberFormat="0" applyFill="0" applyBorder="0" applyAlignment="0" applyProtection="0"/>
    <xf numFmtId="0" fontId="7" fillId="4" borderId="5" applyFont="0" applyBorder="0">
      <alignment horizontal="center" wrapText="1"/>
    </xf>
    <xf numFmtId="3" fontId="6" fillId="5" borderId="6" applyFont="0">
      <alignment horizontal="right" vertical="center"/>
      <protection locked="0"/>
    </xf>
    <xf numFmtId="0" fontId="6" fillId="0" borderId="0"/>
    <xf numFmtId="0" fontId="8" fillId="0" borderId="0"/>
    <xf numFmtId="0" fontId="1" fillId="0" borderId="0"/>
    <xf numFmtId="172"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57">
    <xf numFmtId="0" fontId="0" fillId="0" borderId="0" xfId="0"/>
    <xf numFmtId="0" fontId="5" fillId="2" borderId="0" xfId="0" applyFont="1" applyFill="1" applyAlignment="1">
      <alignment horizontal="left"/>
    </xf>
    <xf numFmtId="0" fontId="5" fillId="2" borderId="0" xfId="0" applyFont="1" applyFill="1"/>
    <xf numFmtId="0" fontId="0" fillId="2" borderId="0" xfId="0" applyFill="1"/>
    <xf numFmtId="0" fontId="6" fillId="2" borderId="0" xfId="2" applyFont="1" applyFill="1"/>
    <xf numFmtId="0" fontId="6" fillId="2" borderId="0" xfId="0" applyFont="1" applyFill="1" applyAlignment="1">
      <alignment horizontal="right"/>
    </xf>
    <xf numFmtId="0" fontId="8" fillId="2" borderId="0" xfId="0" applyFont="1" applyFill="1" applyAlignment="1">
      <alignment horizontal="right"/>
    </xf>
    <xf numFmtId="0" fontId="6" fillId="2" borderId="0" xfId="0" applyFont="1" applyFill="1"/>
    <xf numFmtId="3" fontId="6" fillId="2" borderId="0" xfId="0" applyNumberFormat="1" applyFont="1" applyFill="1"/>
    <xf numFmtId="3" fontId="6" fillId="2" borderId="0" xfId="0" applyNumberFormat="1" applyFont="1" applyFill="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11" fillId="2" borderId="0" xfId="0" applyFont="1" applyFill="1"/>
    <xf numFmtId="0" fontId="12" fillId="2" borderId="0" xfId="0" applyFont="1" applyFill="1" applyAlignment="1">
      <alignment horizontal="right" vertical="center"/>
    </xf>
    <xf numFmtId="0" fontId="12" fillId="2" borderId="0" xfId="0" applyFont="1" applyFill="1" applyAlignment="1">
      <alignment vertical="center"/>
    </xf>
    <xf numFmtId="0" fontId="13" fillId="2" borderId="4" xfId="0" applyFont="1" applyFill="1" applyBorder="1" applyAlignment="1">
      <alignment horizontal="left" vertical="top" wrapText="1"/>
    </xf>
    <xf numFmtId="0" fontId="13" fillId="2" borderId="0" xfId="0" applyFont="1" applyFill="1"/>
    <xf numFmtId="0" fontId="13" fillId="2" borderId="4" xfId="0" applyFont="1" applyFill="1" applyBorder="1" applyAlignment="1">
      <alignment horizontal="right" vertical="top" wrapText="1"/>
    </xf>
    <xf numFmtId="166" fontId="13" fillId="2" borderId="4" xfId="0" applyNumberFormat="1" applyFont="1" applyFill="1" applyBorder="1" applyAlignment="1">
      <alignment horizontal="left" vertical="top" wrapText="1"/>
    </xf>
    <xf numFmtId="0" fontId="13" fillId="2" borderId="5" xfId="0" applyFont="1" applyFill="1" applyBorder="1" applyAlignment="1">
      <alignment horizontal="left" vertical="top" wrapText="1"/>
    </xf>
    <xf numFmtId="0" fontId="14" fillId="2" borderId="0" xfId="0" applyFont="1" applyFill="1" applyAlignment="1">
      <alignment horizontal="center" vertical="center"/>
    </xf>
    <xf numFmtId="49" fontId="12" fillId="2" borderId="0" xfId="0" applyNumberFormat="1" applyFont="1" applyFill="1" applyAlignment="1">
      <alignment horizontal="right"/>
    </xf>
    <xf numFmtId="167" fontId="11" fillId="2" borderId="0" xfId="0" applyNumberFormat="1" applyFont="1" applyFill="1"/>
    <xf numFmtId="0" fontId="11" fillId="2" borderId="0" xfId="0" applyFont="1" applyFill="1" applyAlignment="1">
      <alignment vertical="center"/>
    </xf>
    <xf numFmtId="15" fontId="13" fillId="2" borderId="7" xfId="0" applyNumberFormat="1" applyFont="1" applyFill="1" applyBorder="1" applyAlignment="1">
      <alignment horizontal="right" vertical="center" wrapText="1"/>
    </xf>
    <xf numFmtId="168" fontId="13" fillId="2" borderId="4" xfId="0" applyNumberFormat="1" applyFont="1" applyFill="1" applyBorder="1" applyAlignment="1">
      <alignment horizontal="center" vertical="top" wrapText="1"/>
    </xf>
    <xf numFmtId="0" fontId="13" fillId="2" borderId="7" xfId="0" applyFont="1" applyFill="1" applyBorder="1" applyAlignment="1">
      <alignment horizontal="left" vertical="top" wrapText="1"/>
    </xf>
    <xf numFmtId="168" fontId="13" fillId="2" borderId="4" xfId="0" applyNumberFormat="1" applyFont="1" applyFill="1" applyBorder="1" applyAlignment="1">
      <alignment horizontal="center" vertical="center" wrapText="1"/>
    </xf>
    <xf numFmtId="168" fontId="13" fillId="2" borderId="5" xfId="0" applyNumberFormat="1" applyFont="1" applyFill="1" applyBorder="1" applyAlignment="1">
      <alignment horizontal="center" vertical="top" wrapText="1"/>
    </xf>
    <xf numFmtId="0" fontId="13" fillId="2" borderId="6" xfId="0" applyFont="1" applyFill="1" applyBorder="1" applyAlignment="1">
      <alignment horizontal="left" vertical="top" wrapText="1"/>
    </xf>
    <xf numFmtId="166" fontId="13" fillId="2" borderId="0" xfId="0" applyNumberFormat="1" applyFont="1" applyFill="1"/>
    <xf numFmtId="168" fontId="13" fillId="2" borderId="0" xfId="0" applyNumberFormat="1" applyFont="1" applyFill="1" applyAlignment="1">
      <alignment vertical="top" wrapText="1"/>
    </xf>
    <xf numFmtId="0" fontId="13" fillId="2" borderId="0" xfId="0" applyFont="1" applyFill="1" applyAlignment="1">
      <alignment horizontal="left" vertical="top" wrapText="1"/>
    </xf>
    <xf numFmtId="0" fontId="11" fillId="2" borderId="0" xfId="0" applyFont="1" applyFill="1" applyAlignment="1">
      <alignment horizontal="left" vertical="top"/>
    </xf>
    <xf numFmtId="0" fontId="11" fillId="2" borderId="0" xfId="0" applyFont="1" applyFill="1" applyAlignment="1">
      <alignment horizontal="left"/>
    </xf>
    <xf numFmtId="0" fontId="11" fillId="2" borderId="6" xfId="0" applyFont="1" applyFill="1" applyBorder="1" applyAlignment="1">
      <alignment horizontal="center" vertical="top" wrapText="1"/>
    </xf>
    <xf numFmtId="0" fontId="12" fillId="2" borderId="0" xfId="0" applyFont="1" applyFill="1" applyAlignment="1">
      <alignment horizontal="left" vertical="top"/>
    </xf>
    <xf numFmtId="0" fontId="12" fillId="2" borderId="10" xfId="0" applyFont="1" applyFill="1" applyBorder="1" applyAlignment="1">
      <alignment horizontal="left" vertical="top"/>
    </xf>
    <xf numFmtId="168" fontId="11" fillId="2" borderId="15" xfId="0" applyNumberFormat="1" applyFont="1" applyFill="1" applyBorder="1" applyAlignment="1">
      <alignment horizontal="center" vertical="center" wrapText="1"/>
    </xf>
    <xf numFmtId="0" fontId="11" fillId="2" borderId="16" xfId="0" applyFont="1" applyFill="1" applyBorder="1" applyAlignment="1">
      <alignment horizontal="left" vertical="top" wrapText="1"/>
    </xf>
    <xf numFmtId="168" fontId="11" fillId="2" borderId="15" xfId="0" applyNumberFormat="1" applyFont="1" applyFill="1" applyBorder="1" applyAlignment="1">
      <alignment horizontal="center" vertical="top" wrapText="1"/>
    </xf>
    <xf numFmtId="0" fontId="11" fillId="2" borderId="16" xfId="0" applyFont="1" applyFill="1" applyBorder="1" applyAlignment="1">
      <alignment horizontal="left" vertical="top"/>
    </xf>
    <xf numFmtId="170" fontId="11" fillId="2" borderId="0" xfId="1" applyNumberFormat="1" applyFont="1" applyFill="1"/>
    <xf numFmtId="0" fontId="13" fillId="2" borderId="4"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7" xfId="0" applyFont="1" applyFill="1" applyBorder="1" applyAlignment="1">
      <alignment horizontal="right" vertical="top" wrapText="1"/>
    </xf>
    <xf numFmtId="0" fontId="13" fillId="3" borderId="4" xfId="0" applyFont="1" applyFill="1" applyBorder="1" applyAlignment="1">
      <alignment horizontal="left" vertical="top" wrapText="1"/>
    </xf>
    <xf numFmtId="166" fontId="13" fillId="2" borderId="7" xfId="0" applyNumberFormat="1" applyFont="1" applyFill="1" applyBorder="1" applyAlignment="1">
      <alignment horizontal="left" vertical="top" wrapText="1"/>
    </xf>
    <xf numFmtId="166" fontId="13" fillId="3" borderId="4" xfId="0" applyNumberFormat="1" applyFont="1" applyFill="1" applyBorder="1" applyAlignment="1">
      <alignment horizontal="left" vertical="top" wrapText="1"/>
    </xf>
    <xf numFmtId="166" fontId="13" fillId="2" borderId="6" xfId="0" applyNumberFormat="1" applyFont="1" applyFill="1" applyBorder="1" applyAlignment="1">
      <alignment horizontal="left" vertical="top" wrapText="1"/>
    </xf>
    <xf numFmtId="0" fontId="13" fillId="2" borderId="4" xfId="0" applyFont="1" applyFill="1" applyBorder="1" applyAlignment="1">
      <alignment vertical="top" wrapText="1"/>
    </xf>
    <xf numFmtId="0" fontId="13" fillId="2" borderId="3" xfId="0" applyFont="1" applyFill="1" applyBorder="1" applyAlignment="1">
      <alignment vertical="top" wrapText="1"/>
    </xf>
    <xf numFmtId="0" fontId="13" fillId="3" borderId="4" xfId="0" applyFont="1" applyFill="1" applyBorder="1" applyAlignment="1">
      <alignment vertical="top" wrapText="1"/>
    </xf>
    <xf numFmtId="0" fontId="13" fillId="3" borderId="5" xfId="0" applyFont="1" applyFill="1" applyBorder="1" applyAlignment="1">
      <alignment vertical="top" wrapText="1"/>
    </xf>
    <xf numFmtId="9" fontId="13" fillId="2" borderId="6" xfId="0" applyNumberFormat="1" applyFont="1" applyFill="1" applyBorder="1" applyAlignment="1">
      <alignment horizontal="right" vertical="top" wrapText="1"/>
    </xf>
    <xf numFmtId="0" fontId="16" fillId="2" borderId="0" xfId="0" applyFont="1" applyFill="1"/>
    <xf numFmtId="0" fontId="11" fillId="4" borderId="0" xfId="3" applyFont="1" applyFill="1">
      <alignment vertical="center"/>
    </xf>
    <xf numFmtId="0" fontId="11" fillId="4" borderId="0" xfId="4" applyFont="1" applyFill="1">
      <alignment vertical="center"/>
    </xf>
    <xf numFmtId="0" fontId="12" fillId="4" borderId="0" xfId="5" applyFont="1" applyFill="1" applyBorder="1" applyAlignment="1">
      <alignment vertical="center"/>
    </xf>
    <xf numFmtId="0" fontId="12" fillId="4" borderId="0" xfId="6" applyFont="1" applyFill="1" applyBorder="1" applyAlignment="1">
      <alignment horizontal="left" vertical="center"/>
    </xf>
    <xf numFmtId="0" fontId="12" fillId="4" borderId="0" xfId="6" applyFont="1" applyFill="1" applyBorder="1" applyAlignment="1">
      <alignment vertical="center"/>
    </xf>
    <xf numFmtId="0" fontId="11" fillId="0" borderId="4" xfId="4" applyFont="1" applyBorder="1">
      <alignment vertical="center"/>
    </xf>
    <xf numFmtId="0" fontId="12" fillId="0" borderId="12" xfId="6" applyFont="1" applyFill="1" applyBorder="1" applyAlignment="1">
      <alignment vertical="center"/>
    </xf>
    <xf numFmtId="0" fontId="11" fillId="0" borderId="0" xfId="3" applyFont="1">
      <alignment vertical="center"/>
    </xf>
    <xf numFmtId="0" fontId="11" fillId="0" borderId="10" xfId="4" applyFont="1" applyBorder="1">
      <alignment vertical="center"/>
    </xf>
    <xf numFmtId="0" fontId="11" fillId="0" borderId="19" xfId="4" applyFont="1" applyBorder="1">
      <alignment vertical="center"/>
    </xf>
    <xf numFmtId="0" fontId="11" fillId="0" borderId="19" xfId="3" applyFont="1" applyBorder="1">
      <alignment vertical="center"/>
    </xf>
    <xf numFmtId="0" fontId="11" fillId="0" borderId="6" xfId="7" applyFont="1" applyFill="1" applyBorder="1" applyAlignment="1">
      <alignment horizontal="right" vertical="center" wrapText="1"/>
    </xf>
    <xf numFmtId="0" fontId="11" fillId="4" borderId="17" xfId="3" applyFont="1" applyFill="1" applyBorder="1">
      <alignment vertical="center"/>
    </xf>
    <xf numFmtId="0" fontId="11" fillId="0" borderId="6" xfId="4" quotePrefix="1" applyFont="1" applyBorder="1" applyAlignment="1">
      <alignment horizontal="center" vertical="center"/>
    </xf>
    <xf numFmtId="0" fontId="11" fillId="3" borderId="6" xfId="4" quotePrefix="1" applyFont="1" applyFill="1" applyBorder="1" applyAlignment="1">
      <alignment horizontal="center" vertical="center"/>
    </xf>
    <xf numFmtId="3" fontId="11" fillId="0" borderId="0" xfId="8" applyFont="1" applyFill="1" applyBorder="1" applyAlignment="1">
      <alignment horizontal="center" vertical="center"/>
      <protection locked="0"/>
    </xf>
    <xf numFmtId="3" fontId="11" fillId="2" borderId="0" xfId="8" applyFont="1" applyFill="1" applyBorder="1" applyAlignment="1">
      <alignment horizontal="center" vertical="center"/>
      <protection locked="0"/>
    </xf>
    <xf numFmtId="0" fontId="11" fillId="2" borderId="0" xfId="4" quotePrefix="1" applyFont="1" applyFill="1" applyAlignment="1">
      <alignment horizontal="right" vertical="center"/>
    </xf>
    <xf numFmtId="0" fontId="19" fillId="2" borderId="0" xfId="4" applyFont="1" applyFill="1" applyAlignment="1">
      <alignment horizontal="left" vertical="center" wrapText="1" indent="1"/>
    </xf>
    <xf numFmtId="0" fontId="11" fillId="2" borderId="0" xfId="3" applyFont="1" applyFill="1">
      <alignment vertical="center"/>
    </xf>
    <xf numFmtId="0" fontId="12" fillId="0" borderId="0" xfId="4" applyFont="1" applyAlignment="1">
      <alignment horizontal="center" vertical="center" wrapText="1"/>
    </xf>
    <xf numFmtId="0" fontId="11" fillId="0" borderId="0" xfId="4" quotePrefix="1" applyFont="1" applyAlignment="1">
      <alignment horizontal="center" vertical="center"/>
    </xf>
    <xf numFmtId="3" fontId="11" fillId="2" borderId="6" xfId="8" applyFont="1" applyFill="1">
      <alignment horizontal="right" vertical="center"/>
      <protection locked="0"/>
    </xf>
    <xf numFmtId="0" fontId="12" fillId="0" borderId="0" xfId="7" applyFont="1" applyFill="1" applyBorder="1" applyAlignment="1">
      <alignment horizontal="center" vertical="center" wrapText="1"/>
    </xf>
    <xf numFmtId="0" fontId="11" fillId="4" borderId="3" xfId="4" quotePrefix="1" applyFont="1" applyFill="1" applyBorder="1" applyAlignment="1">
      <alignment horizontal="center" vertical="center"/>
    </xf>
    <xf numFmtId="0" fontId="11" fillId="4" borderId="0" xfId="3" applyFont="1" applyFill="1" applyAlignment="1">
      <alignment vertical="center" wrapText="1"/>
    </xf>
    <xf numFmtId="0" fontId="12" fillId="4" borderId="0" xfId="3" applyFont="1" applyFill="1">
      <alignment vertical="center"/>
    </xf>
    <xf numFmtId="0" fontId="20" fillId="4" borderId="10" xfId="3" applyFont="1" applyFill="1" applyBorder="1" applyAlignment="1">
      <alignment vertical="top"/>
    </xf>
    <xf numFmtId="0" fontId="21" fillId="0" borderId="0" xfId="0" applyFont="1" applyAlignment="1">
      <alignment vertical="top"/>
    </xf>
    <xf numFmtId="0" fontId="21" fillId="0" borderId="19" xfId="0" applyFont="1" applyBorder="1" applyAlignment="1">
      <alignment vertical="top"/>
    </xf>
    <xf numFmtId="0" fontId="22" fillId="0" borderId="0" xfId="0" applyFont="1" applyAlignment="1">
      <alignment vertical="top"/>
    </xf>
    <xf numFmtId="0" fontId="22" fillId="0" borderId="19" xfId="0" applyFont="1" applyBorder="1" applyAlignment="1">
      <alignment vertical="top"/>
    </xf>
    <xf numFmtId="0" fontId="11" fillId="4" borderId="10" xfId="3" applyFont="1" applyFill="1" applyBorder="1" applyAlignment="1">
      <alignment vertical="top"/>
    </xf>
    <xf numFmtId="0" fontId="11" fillId="4" borderId="19" xfId="3" applyFont="1" applyFill="1" applyBorder="1" applyAlignment="1">
      <alignment vertical="top"/>
    </xf>
    <xf numFmtId="0" fontId="11" fillId="4" borderId="0" xfId="3" applyFont="1" applyFill="1" applyAlignment="1">
      <alignment vertical="top" wrapText="1"/>
    </xf>
    <xf numFmtId="0" fontId="13" fillId="2" borderId="23" xfId="0" applyFont="1" applyFill="1" applyBorder="1" applyAlignment="1">
      <alignment horizontal="left" vertical="top" wrapText="1" indent="2"/>
    </xf>
    <xf numFmtId="0" fontId="13" fillId="2" borderId="24" xfId="0" applyFont="1" applyFill="1" applyBorder="1" applyAlignment="1">
      <alignment horizontal="left" vertical="top" wrapText="1" indent="2"/>
    </xf>
    <xf numFmtId="0" fontId="13" fillId="2" borderId="24" xfId="0" applyFont="1" applyFill="1" applyBorder="1" applyAlignment="1">
      <alignment horizontal="left" vertical="top" wrapText="1" indent="1"/>
    </xf>
    <xf numFmtId="0" fontId="13" fillId="2" borderId="24" xfId="0" applyFont="1" applyFill="1" applyBorder="1" applyAlignment="1">
      <alignment horizontal="left" vertical="top" wrapText="1"/>
    </xf>
    <xf numFmtId="168" fontId="13" fillId="2" borderId="23" xfId="0" applyNumberFormat="1" applyFont="1" applyFill="1" applyBorder="1" applyAlignment="1">
      <alignment horizontal="center" vertical="top" wrapText="1"/>
    </xf>
    <xf numFmtId="0" fontId="27" fillId="2" borderId="0" xfId="0" applyFont="1" applyFill="1"/>
    <xf numFmtId="166" fontId="13" fillId="2" borderId="6" xfId="0" applyNumberFormat="1" applyFont="1" applyFill="1" applyBorder="1" applyAlignment="1">
      <alignment horizontal="right" vertical="top" wrapText="1"/>
    </xf>
    <xf numFmtId="0" fontId="22" fillId="2" borderId="0" xfId="0" applyFont="1" applyFill="1"/>
    <xf numFmtId="0" fontId="11" fillId="2" borderId="6" xfId="0" applyFont="1" applyFill="1" applyBorder="1" applyAlignment="1">
      <alignment horizontal="right" vertical="center" wrapText="1"/>
    </xf>
    <xf numFmtId="0" fontId="26" fillId="2" borderId="6" xfId="0" applyFont="1" applyFill="1" applyBorder="1" applyAlignment="1">
      <alignment horizontal="left" vertical="top" wrapText="1"/>
    </xf>
    <xf numFmtId="166" fontId="26" fillId="2" borderId="6" xfId="18" applyNumberFormat="1" applyFont="1" applyFill="1" applyBorder="1" applyAlignment="1">
      <alignment horizontal="right" vertical="top" wrapText="1"/>
    </xf>
    <xf numFmtId="0" fontId="3" fillId="2" borderId="0" xfId="0" applyFont="1" applyFill="1"/>
    <xf numFmtId="9" fontId="13" fillId="2" borderId="0" xfId="1" applyFont="1" applyFill="1"/>
    <xf numFmtId="0" fontId="26" fillId="2" borderId="0" xfId="0" applyFont="1" applyFill="1" applyAlignment="1">
      <alignment vertical="top" wrapText="1"/>
    </xf>
    <xf numFmtId="0" fontId="26" fillId="2" borderId="19" xfId="0" applyFont="1" applyFill="1" applyBorder="1" applyAlignment="1">
      <alignment vertical="top" wrapText="1"/>
    </xf>
    <xf numFmtId="0" fontId="11" fillId="2" borderId="5" xfId="0" applyFont="1" applyFill="1" applyBorder="1" applyAlignment="1">
      <alignment horizontal="center" vertical="top" wrapText="1"/>
    </xf>
    <xf numFmtId="0" fontId="11" fillId="2" borderId="21" xfId="0" applyFont="1" applyFill="1" applyBorder="1" applyAlignment="1">
      <alignment horizontal="center" vertical="top" wrapText="1"/>
    </xf>
    <xf numFmtId="0" fontId="11" fillId="2" borderId="20" xfId="0" applyFont="1" applyFill="1" applyBorder="1" applyAlignment="1">
      <alignment horizontal="center" vertical="top" wrapText="1"/>
    </xf>
    <xf numFmtId="0" fontId="11" fillId="2" borderId="28" xfId="0" applyFont="1" applyFill="1" applyBorder="1" applyAlignment="1">
      <alignment horizontal="right" vertical="top" wrapText="1"/>
    </xf>
    <xf numFmtId="0" fontId="26" fillId="2" borderId="4" xfId="0" applyFont="1" applyFill="1" applyBorder="1" applyAlignment="1">
      <alignment vertical="top" wrapText="1"/>
    </xf>
    <xf numFmtId="0" fontId="26" fillId="2" borderId="12" xfId="0" applyFont="1" applyFill="1" applyBorder="1" applyAlignment="1">
      <alignment vertical="top" wrapText="1"/>
    </xf>
    <xf numFmtId="168" fontId="26" fillId="2" borderId="24" xfId="0" applyNumberFormat="1" applyFont="1" applyFill="1" applyBorder="1" applyAlignment="1">
      <alignment horizontal="center" vertical="center" wrapText="1"/>
    </xf>
    <xf numFmtId="168" fontId="26" fillId="2" borderId="24" xfId="0" applyNumberFormat="1" applyFont="1" applyFill="1" applyBorder="1" applyAlignment="1">
      <alignment horizontal="center" vertical="top" wrapText="1"/>
    </xf>
    <xf numFmtId="166" fontId="28" fillId="2" borderId="0" xfId="18" applyNumberFormat="1" applyFont="1" applyFill="1" applyBorder="1" applyAlignment="1">
      <alignment horizontal="right" vertical="top" wrapText="1"/>
    </xf>
    <xf numFmtId="0" fontId="26" fillId="2" borderId="7" xfId="0" applyFont="1" applyFill="1" applyBorder="1" applyAlignment="1">
      <alignment vertical="top" wrapText="1"/>
    </xf>
    <xf numFmtId="166" fontId="26" fillId="2" borderId="6" xfId="18" applyNumberFormat="1" applyFont="1" applyFill="1" applyBorder="1" applyAlignment="1">
      <alignment horizontal="left" vertical="top" wrapText="1"/>
    </xf>
    <xf numFmtId="0" fontId="0" fillId="2" borderId="0" xfId="0" applyFill="1" applyAlignment="1">
      <alignment horizontal="left" vertical="top"/>
    </xf>
    <xf numFmtId="0" fontId="29" fillId="2" borderId="0" xfId="0" applyFont="1" applyFill="1" applyAlignment="1">
      <alignment horizontal="left" vertical="top"/>
    </xf>
    <xf numFmtId="0" fontId="26" fillId="2" borderId="9" xfId="0" applyFont="1" applyFill="1" applyBorder="1" applyAlignment="1">
      <alignment wrapText="1"/>
    </xf>
    <xf numFmtId="166" fontId="11" fillId="2" borderId="23" xfId="18" applyNumberFormat="1" applyFont="1" applyFill="1" applyBorder="1" applyAlignment="1">
      <alignment horizontal="left" vertical="top" wrapText="1"/>
    </xf>
    <xf numFmtId="10" fontId="29" fillId="2" borderId="0" xfId="1" applyNumberFormat="1" applyFont="1" applyFill="1" applyAlignment="1">
      <alignment horizontal="right" vertical="top"/>
    </xf>
    <xf numFmtId="166" fontId="11" fillId="2" borderId="24" xfId="18" applyNumberFormat="1" applyFont="1" applyFill="1" applyBorder="1" applyAlignment="1">
      <alignment horizontal="left" vertical="top" wrapText="1"/>
    </xf>
    <xf numFmtId="0" fontId="13" fillId="2" borderId="6" xfId="0" applyFont="1" applyFill="1" applyBorder="1" applyAlignment="1">
      <alignment horizontal="right" vertical="top" wrapText="1"/>
    </xf>
    <xf numFmtId="168" fontId="13" fillId="2" borderId="22" xfId="0" applyNumberFormat="1" applyFont="1" applyFill="1" applyBorder="1" applyAlignment="1">
      <alignment horizontal="center" vertical="top" wrapText="1"/>
    </xf>
    <xf numFmtId="43" fontId="13" fillId="2" borderId="6" xfId="18" applyNumberFormat="1" applyFont="1" applyFill="1" applyBorder="1" applyAlignment="1">
      <alignment horizontal="right" vertical="top" wrapText="1"/>
    </xf>
    <xf numFmtId="168" fontId="13" fillId="2" borderId="37" xfId="0" applyNumberFormat="1" applyFont="1" applyFill="1" applyBorder="1" applyAlignment="1">
      <alignment horizontal="center" vertical="top" wrapText="1"/>
    </xf>
    <xf numFmtId="0" fontId="13" fillId="2" borderId="38" xfId="0" applyFont="1" applyFill="1" applyBorder="1" applyAlignment="1">
      <alignment horizontal="left" vertical="top" wrapText="1"/>
    </xf>
    <xf numFmtId="0" fontId="12" fillId="2" borderId="24" xfId="0" applyFont="1" applyFill="1" applyBorder="1" applyAlignment="1">
      <alignment horizontal="left" vertical="top" wrapText="1"/>
    </xf>
    <xf numFmtId="168" fontId="13" fillId="2" borderId="6" xfId="0" applyNumberFormat="1" applyFont="1" applyFill="1" applyBorder="1" applyAlignment="1">
      <alignment horizontal="center" vertical="top" wrapText="1"/>
    </xf>
    <xf numFmtId="0" fontId="30" fillId="6" borderId="0" xfId="0" applyFont="1" applyFill="1"/>
    <xf numFmtId="10" fontId="31" fillId="0" borderId="0" xfId="9" applyNumberFormat="1" applyFont="1"/>
    <xf numFmtId="0" fontId="31" fillId="0" borderId="0" xfId="9" applyFont="1"/>
    <xf numFmtId="0" fontId="32" fillId="7" borderId="0" xfId="0" applyFont="1" applyFill="1"/>
    <xf numFmtId="0" fontId="2" fillId="7" borderId="0" xfId="0" applyFont="1" applyFill="1"/>
    <xf numFmtId="0" fontId="11" fillId="7" borderId="6" xfId="0" applyFont="1" applyFill="1" applyBorder="1"/>
    <xf numFmtId="3" fontId="11" fillId="0" borderId="6" xfId="11" quotePrefix="1" applyNumberFormat="1" applyFont="1" applyBorder="1" applyAlignment="1">
      <alignment horizontal="right"/>
    </xf>
    <xf numFmtId="0" fontId="11" fillId="0" borderId="0" xfId="9" applyFont="1"/>
    <xf numFmtId="0" fontId="12" fillId="7" borderId="6" xfId="0" applyFont="1" applyFill="1" applyBorder="1"/>
    <xf numFmtId="3" fontId="12" fillId="0" borderId="6" xfId="11" quotePrefix="1" applyNumberFormat="1" applyFont="1" applyBorder="1" applyAlignment="1">
      <alignment horizontal="right"/>
    </xf>
    <xf numFmtId="0" fontId="13" fillId="0" borderId="0" xfId="9" applyFont="1"/>
    <xf numFmtId="3" fontId="11" fillId="0" borderId="6" xfId="11" applyNumberFormat="1" applyFont="1" applyBorder="1"/>
    <xf numFmtId="0" fontId="19" fillId="7" borderId="6" xfId="0" applyFont="1" applyFill="1" applyBorder="1"/>
    <xf numFmtId="3" fontId="19" fillId="0" borderId="6" xfId="11" applyNumberFormat="1" applyFont="1" applyBorder="1"/>
    <xf numFmtId="0" fontId="11" fillId="7" borderId="6" xfId="0" applyFont="1" applyFill="1" applyBorder="1" applyAlignment="1">
      <alignment horizontal="left" indent="1"/>
    </xf>
    <xf numFmtId="0" fontId="13" fillId="0" borderId="6" xfId="9" applyFont="1" applyBorder="1"/>
    <xf numFmtId="169" fontId="11" fillId="0" borderId="6" xfId="9" applyNumberFormat="1" applyFont="1" applyBorder="1" applyAlignment="1">
      <alignment horizontal="right"/>
    </xf>
    <xf numFmtId="0" fontId="27" fillId="0" borderId="6" xfId="9" applyFont="1" applyBorder="1"/>
    <xf numFmtId="169" fontId="12" fillId="0" borderId="6" xfId="9" applyNumberFormat="1" applyFont="1" applyBorder="1" applyAlignment="1">
      <alignment horizontal="right"/>
    </xf>
    <xf numFmtId="169" fontId="11" fillId="0" borderId="0" xfId="9" applyNumberFormat="1" applyFont="1" applyAlignment="1">
      <alignment horizontal="right"/>
    </xf>
    <xf numFmtId="0" fontId="31" fillId="2" borderId="0" xfId="9" applyFont="1" applyFill="1"/>
    <xf numFmtId="0" fontId="0" fillId="7" borderId="0" xfId="0" applyFill="1"/>
    <xf numFmtId="0" fontId="26" fillId="6" borderId="6" xfId="0" applyFont="1" applyFill="1" applyBorder="1" applyAlignment="1">
      <alignment horizontal="right"/>
    </xf>
    <xf numFmtId="0" fontId="26" fillId="6" borderId="5" xfId="0" applyFont="1" applyFill="1" applyBorder="1" applyAlignment="1">
      <alignment wrapText="1"/>
    </xf>
    <xf numFmtId="3" fontId="26" fillId="6" borderId="5" xfId="0" applyNumberFormat="1" applyFont="1" applyFill="1" applyBorder="1" applyAlignment="1">
      <alignment wrapText="1"/>
    </xf>
    <xf numFmtId="0" fontId="26" fillId="8" borderId="6" xfId="0" applyFont="1" applyFill="1" applyBorder="1" applyAlignment="1">
      <alignment horizontal="right" wrapText="1"/>
    </xf>
    <xf numFmtId="166" fontId="26" fillId="6" borderId="6" xfId="13" applyNumberFormat="1" applyFont="1" applyFill="1" applyBorder="1" applyAlignment="1">
      <alignment horizontal="right"/>
    </xf>
    <xf numFmtId="0" fontId="35" fillId="6" borderId="7" xfId="0" applyFont="1" applyFill="1" applyBorder="1" applyAlignment="1">
      <alignment horizontal="right"/>
    </xf>
    <xf numFmtId="0" fontId="35" fillId="6" borderId="4" xfId="0" applyFont="1" applyFill="1" applyBorder="1" applyAlignment="1">
      <alignment wrapText="1"/>
    </xf>
    <xf numFmtId="166" fontId="26" fillId="6" borderId="7" xfId="13" applyNumberFormat="1" applyFont="1" applyFill="1" applyBorder="1" applyAlignment="1">
      <alignment horizontal="right"/>
    </xf>
    <xf numFmtId="0" fontId="26" fillId="8" borderId="7" xfId="0" applyFont="1" applyFill="1" applyBorder="1" applyAlignment="1">
      <alignment horizontal="right" wrapText="1"/>
    </xf>
    <xf numFmtId="0" fontId="36" fillId="6" borderId="5" xfId="0" applyFont="1" applyFill="1" applyBorder="1"/>
    <xf numFmtId="0" fontId="37" fillId="6" borderId="1" xfId="0" applyFont="1" applyFill="1" applyBorder="1"/>
    <xf numFmtId="166" fontId="37" fillId="6" borderId="8" xfId="12" applyNumberFormat="1" applyFont="1" applyFill="1" applyBorder="1" applyAlignment="1">
      <alignment horizontal="right"/>
    </xf>
    <xf numFmtId="0" fontId="37" fillId="6" borderId="1" xfId="0" applyFont="1" applyFill="1" applyBorder="1" applyAlignment="1">
      <alignment horizontal="right" wrapText="1"/>
    </xf>
    <xf numFmtId="0" fontId="26" fillId="6" borderId="9" xfId="0" applyFont="1" applyFill="1" applyBorder="1" applyAlignment="1">
      <alignment horizontal="right"/>
    </xf>
    <xf numFmtId="0" fontId="26" fillId="6" borderId="17" xfId="0" applyFont="1" applyFill="1" applyBorder="1" applyAlignment="1">
      <alignment wrapText="1"/>
    </xf>
    <xf numFmtId="166" fontId="26" fillId="6" borderId="9" xfId="13" applyNumberFormat="1" applyFont="1" applyFill="1" applyBorder="1" applyAlignment="1">
      <alignment horizontal="right"/>
    </xf>
    <xf numFmtId="0" fontId="26" fillId="8" borderId="9" xfId="0" applyFont="1" applyFill="1" applyBorder="1" applyAlignment="1">
      <alignment horizontal="right" wrapText="1"/>
    </xf>
    <xf numFmtId="166" fontId="26" fillId="0" borderId="9" xfId="13" applyNumberFormat="1" applyFont="1" applyFill="1" applyBorder="1" applyAlignment="1">
      <alignment horizontal="right"/>
    </xf>
    <xf numFmtId="166" fontId="26" fillId="0" borderId="6" xfId="13" applyNumberFormat="1" applyFont="1" applyFill="1" applyBorder="1" applyAlignment="1">
      <alignment horizontal="right"/>
    </xf>
    <xf numFmtId="0" fontId="35" fillId="6" borderId="5" xfId="0" applyFont="1" applyFill="1" applyBorder="1" applyAlignment="1">
      <alignment wrapText="1"/>
    </xf>
    <xf numFmtId="0" fontId="36" fillId="6" borderId="10" xfId="0" applyFont="1" applyFill="1" applyBorder="1"/>
    <xf numFmtId="0" fontId="37" fillId="6" borderId="0" xfId="0" applyFont="1" applyFill="1"/>
    <xf numFmtId="166" fontId="37" fillId="6" borderId="0" xfId="12" applyNumberFormat="1" applyFont="1" applyFill="1" applyBorder="1" applyAlignment="1">
      <alignment horizontal="right"/>
    </xf>
    <xf numFmtId="0" fontId="37" fillId="6" borderId="0" xfId="0" applyFont="1" applyFill="1" applyAlignment="1">
      <alignment horizontal="right" wrapText="1"/>
    </xf>
    <xf numFmtId="173" fontId="26" fillId="8" borderId="6" xfId="0" applyNumberFormat="1" applyFont="1" applyFill="1" applyBorder="1" applyAlignment="1">
      <alignment horizontal="right" wrapText="1"/>
    </xf>
    <xf numFmtId="0" fontId="37" fillId="6" borderId="10" xfId="0" applyFont="1" applyFill="1" applyBorder="1"/>
    <xf numFmtId="174" fontId="26" fillId="6" borderId="6" xfId="1" applyNumberFormat="1" applyFont="1" applyFill="1" applyBorder="1" applyAlignment="1">
      <alignment horizontal="right"/>
    </xf>
    <xf numFmtId="169" fontId="26" fillId="9" borderId="6" xfId="1" applyNumberFormat="1" applyFont="1" applyFill="1" applyBorder="1" applyAlignment="1">
      <alignment horizontal="right"/>
    </xf>
    <xf numFmtId="166" fontId="26" fillId="9" borderId="6" xfId="13" applyNumberFormat="1" applyFont="1" applyFill="1" applyBorder="1" applyAlignment="1">
      <alignment horizontal="right"/>
    </xf>
    <xf numFmtId="0" fontId="36" fillId="6" borderId="5" xfId="0" applyFont="1" applyFill="1" applyBorder="1" applyAlignment="1">
      <alignment vertical="top"/>
    </xf>
    <xf numFmtId="0" fontId="36" fillId="6" borderId="1" xfId="0" applyFont="1" applyFill="1" applyBorder="1" applyAlignment="1">
      <alignment vertical="top" wrapText="1"/>
    </xf>
    <xf numFmtId="3" fontId="11" fillId="7" borderId="6" xfId="0" quotePrefix="1" applyNumberFormat="1" applyFont="1" applyFill="1" applyBorder="1" applyAlignment="1">
      <alignment horizontal="right"/>
    </xf>
    <xf numFmtId="3" fontId="12" fillId="7" borderId="6" xfId="0" quotePrefix="1" applyNumberFormat="1" applyFont="1" applyFill="1" applyBorder="1" applyAlignment="1">
      <alignment horizontal="right"/>
    </xf>
    <xf numFmtId="0" fontId="13" fillId="7" borderId="6" xfId="0" applyFont="1" applyFill="1" applyBorder="1"/>
    <xf numFmtId="0" fontId="11" fillId="7" borderId="6" xfId="0" applyFont="1" applyFill="1" applyBorder="1" applyAlignment="1">
      <alignment horizontal="center"/>
    </xf>
    <xf numFmtId="0" fontId="40" fillId="7" borderId="6" xfId="0" applyFont="1" applyFill="1" applyBorder="1"/>
    <xf numFmtId="0" fontId="41" fillId="7" borderId="6" xfId="0" applyFont="1" applyFill="1" applyBorder="1" applyAlignment="1">
      <alignment horizontal="center"/>
    </xf>
    <xf numFmtId="0" fontId="11" fillId="0" borderId="6" xfId="0" applyFont="1" applyBorder="1" applyAlignment="1">
      <alignment horizontal="center" wrapText="1"/>
    </xf>
    <xf numFmtId="0" fontId="13" fillId="7" borderId="6" xfId="0" applyFont="1" applyFill="1" applyBorder="1" applyAlignment="1">
      <alignment horizontal="right"/>
    </xf>
    <xf numFmtId="0" fontId="11" fillId="0" borderId="6" xfId="0" applyFont="1" applyBorder="1" applyAlignment="1">
      <alignment horizontal="center"/>
    </xf>
    <xf numFmtId="49" fontId="11" fillId="0" borderId="6" xfId="0" applyNumberFormat="1" applyFont="1" applyBorder="1" applyAlignment="1">
      <alignment horizontal="center"/>
    </xf>
    <xf numFmtId="175" fontId="11" fillId="7" borderId="6" xfId="0" applyNumberFormat="1" applyFont="1" applyFill="1" applyBorder="1" applyAlignment="1">
      <alignment horizontal="center"/>
    </xf>
    <xf numFmtId="176" fontId="11" fillId="0" borderId="6" xfId="0" applyNumberFormat="1" applyFont="1" applyBorder="1" applyAlignment="1">
      <alignment horizontal="center" wrapText="1"/>
    </xf>
    <xf numFmtId="0" fontId="11" fillId="0" borderId="6" xfId="0" applyFont="1" applyBorder="1"/>
    <xf numFmtId="0" fontId="19" fillId="0" borderId="6" xfId="0" applyFont="1" applyBorder="1"/>
    <xf numFmtId="0" fontId="19" fillId="0" borderId="6" xfId="0" applyFont="1" applyBorder="1" applyAlignment="1">
      <alignment horizontal="center"/>
    </xf>
    <xf numFmtId="0" fontId="11" fillId="0" borderId="6" xfId="0" applyFont="1" applyBorder="1" applyAlignment="1">
      <alignment horizontal="right"/>
    </xf>
    <xf numFmtId="9" fontId="11" fillId="7" borderId="6" xfId="1" quotePrefix="1" applyFont="1" applyFill="1" applyBorder="1" applyAlignment="1">
      <alignment horizontal="right"/>
    </xf>
    <xf numFmtId="9" fontId="12" fillId="7" borderId="6" xfId="1" quotePrefix="1" applyFont="1" applyFill="1" applyBorder="1" applyAlignment="1">
      <alignment horizontal="right"/>
    </xf>
    <xf numFmtId="3" fontId="11" fillId="6" borderId="6" xfId="0" quotePrefix="1" applyNumberFormat="1" applyFont="1" applyFill="1" applyBorder="1" applyAlignment="1">
      <alignment horizontal="right"/>
    </xf>
    <xf numFmtId="0" fontId="42" fillId="6" borderId="0" xfId="0" applyFont="1" applyFill="1"/>
    <xf numFmtId="0" fontId="43" fillId="6" borderId="0" xfId="0" applyFont="1" applyFill="1"/>
    <xf numFmtId="14" fontId="11" fillId="7" borderId="5" xfId="0" applyNumberFormat="1" applyFont="1" applyFill="1" applyBorder="1"/>
    <xf numFmtId="14" fontId="11" fillId="7" borderId="5" xfId="0" applyNumberFormat="1" applyFont="1" applyFill="1" applyBorder="1" applyAlignment="1">
      <alignment horizontal="left"/>
    </xf>
    <xf numFmtId="0" fontId="3" fillId="7" borderId="0" xfId="0" applyFont="1" applyFill="1"/>
    <xf numFmtId="0" fontId="31" fillId="7" borderId="0" xfId="9" applyFont="1" applyFill="1"/>
    <xf numFmtId="0" fontId="44" fillId="7" borderId="0" xfId="0" applyFont="1" applyFill="1"/>
    <xf numFmtId="0" fontId="30" fillId="7" borderId="0" xfId="0" applyFont="1" applyFill="1"/>
    <xf numFmtId="0" fontId="7" fillId="7" borderId="0" xfId="0" applyFont="1" applyFill="1"/>
    <xf numFmtId="0" fontId="13" fillId="7" borderId="0" xfId="0" applyFont="1" applyFill="1"/>
    <xf numFmtId="0" fontId="13" fillId="6" borderId="0" xfId="0" applyFont="1" applyFill="1"/>
    <xf numFmtId="0" fontId="16" fillId="6" borderId="0" xfId="0" applyFont="1" applyFill="1"/>
    <xf numFmtId="0" fontId="26" fillId="6" borderId="0" xfId="0" applyFont="1" applyFill="1"/>
    <xf numFmtId="177" fontId="11" fillId="6" borderId="6" xfId="0" quotePrefix="1" applyNumberFormat="1" applyFont="1" applyFill="1" applyBorder="1" applyAlignment="1">
      <alignment horizontal="right"/>
    </xf>
    <xf numFmtId="177" fontId="12" fillId="6" borderId="6" xfId="0" quotePrefix="1" applyNumberFormat="1" applyFont="1" applyFill="1" applyBorder="1" applyAlignment="1">
      <alignment horizontal="right"/>
    </xf>
    <xf numFmtId="0" fontId="45" fillId="6" borderId="0" xfId="0" applyFont="1" applyFill="1"/>
    <xf numFmtId="0" fontId="46" fillId="6" borderId="0" xfId="0" applyFont="1" applyFill="1"/>
    <xf numFmtId="0" fontId="48" fillId="7" borderId="0" xfId="0" applyFont="1" applyFill="1"/>
    <xf numFmtId="14" fontId="11" fillId="6" borderId="1" xfId="0" applyNumberFormat="1" applyFont="1" applyFill="1" applyBorder="1"/>
    <xf numFmtId="14" fontId="12" fillId="7" borderId="5" xfId="0" applyNumberFormat="1" applyFont="1" applyFill="1" applyBorder="1" applyAlignment="1">
      <alignment horizontal="left"/>
    </xf>
    <xf numFmtId="14" fontId="12" fillId="6" borderId="1" xfId="0" applyNumberFormat="1" applyFont="1" applyFill="1" applyBorder="1" applyAlignment="1">
      <alignment horizontal="left"/>
    </xf>
    <xf numFmtId="14" fontId="12" fillId="6" borderId="0" xfId="0" applyNumberFormat="1" applyFont="1" applyFill="1" applyAlignment="1">
      <alignment horizontal="left"/>
    </xf>
    <xf numFmtId="177" fontId="12" fillId="6" borderId="0" xfId="0" quotePrefix="1" applyNumberFormat="1" applyFont="1" applyFill="1" applyAlignment="1">
      <alignment horizontal="right"/>
    </xf>
    <xf numFmtId="3" fontId="12" fillId="6" borderId="0" xfId="0" quotePrefix="1" applyNumberFormat="1" applyFont="1" applyFill="1" applyAlignment="1">
      <alignment horizontal="right"/>
    </xf>
    <xf numFmtId="14" fontId="11" fillId="6" borderId="5" xfId="0" applyNumberFormat="1" applyFont="1" applyFill="1" applyBorder="1" applyAlignment="1">
      <alignment horizontal="left"/>
    </xf>
    <xf numFmtId="14" fontId="11" fillId="6" borderId="8" xfId="0" applyNumberFormat="1" applyFont="1" applyFill="1" applyBorder="1"/>
    <xf numFmtId="14" fontId="11" fillId="6" borderId="8" xfId="0" applyNumberFormat="1" applyFont="1" applyFill="1" applyBorder="1" applyAlignment="1">
      <alignment horizontal="left"/>
    </xf>
    <xf numFmtId="10" fontId="42" fillId="6" borderId="0" xfId="0" applyNumberFormat="1" applyFont="1" applyFill="1"/>
    <xf numFmtId="166" fontId="11" fillId="6" borderId="6" xfId="13" quotePrefix="1" applyNumberFormat="1" applyFont="1" applyFill="1" applyBorder="1" applyAlignment="1">
      <alignment horizontal="right"/>
    </xf>
    <xf numFmtId="14" fontId="12" fillId="7" borderId="5" xfId="0" applyNumberFormat="1" applyFont="1" applyFill="1" applyBorder="1"/>
    <xf numFmtId="14" fontId="12" fillId="6" borderId="8" xfId="0" applyNumberFormat="1" applyFont="1" applyFill="1" applyBorder="1"/>
    <xf numFmtId="166" fontId="12" fillId="6" borderId="6" xfId="13" quotePrefix="1" applyNumberFormat="1" applyFont="1" applyFill="1" applyBorder="1" applyAlignment="1">
      <alignment horizontal="right"/>
    </xf>
    <xf numFmtId="10" fontId="43" fillId="6" borderId="0" xfId="0" applyNumberFormat="1" applyFont="1" applyFill="1"/>
    <xf numFmtId="0" fontId="13" fillId="2" borderId="6" xfId="0" applyFont="1" applyFill="1" applyBorder="1" applyAlignment="1">
      <alignment horizontal="center" vertical="top" wrapText="1"/>
    </xf>
    <xf numFmtId="0" fontId="33" fillId="10" borderId="0" xfId="0" applyFont="1" applyFill="1" applyAlignment="1">
      <alignment horizontal="center" vertical="center" wrapText="1"/>
    </xf>
    <xf numFmtId="0" fontId="33" fillId="10" borderId="9" xfId="0" applyFont="1" applyFill="1" applyBorder="1" applyAlignment="1">
      <alignment horizontal="center" vertical="center" wrapText="1"/>
    </xf>
    <xf numFmtId="0" fontId="17" fillId="2" borderId="0" xfId="0" applyFont="1" applyFill="1" applyAlignment="1">
      <alignment horizontal="center"/>
    </xf>
    <xf numFmtId="0" fontId="17" fillId="2" borderId="0" xfId="0" applyFont="1" applyFill="1"/>
    <xf numFmtId="0" fontId="7" fillId="2" borderId="2" xfId="0" applyFont="1" applyFill="1" applyBorder="1" applyAlignment="1">
      <alignment horizontal="right"/>
    </xf>
    <xf numFmtId="0" fontId="6" fillId="2" borderId="0" xfId="0" applyFont="1" applyFill="1" applyAlignment="1">
      <alignment horizontal="center"/>
    </xf>
    <xf numFmtId="165" fontId="6" fillId="2" borderId="0" xfId="0" applyNumberFormat="1" applyFont="1" applyFill="1" applyAlignment="1">
      <alignment horizontal="left"/>
    </xf>
    <xf numFmtId="0" fontId="38" fillId="10" borderId="2" xfId="0" applyFont="1" applyFill="1" applyBorder="1" applyAlignment="1">
      <alignment vertical="center"/>
    </xf>
    <xf numFmtId="0" fontId="38" fillId="10" borderId="2" xfId="0" applyFont="1" applyFill="1" applyBorder="1" applyAlignment="1">
      <alignment vertical="center" wrapText="1"/>
    </xf>
    <xf numFmtId="168" fontId="27" fillId="2" borderId="23" xfId="0" applyNumberFormat="1" applyFont="1" applyFill="1" applyBorder="1" applyAlignment="1">
      <alignment horizontal="center" vertical="top" wrapText="1"/>
    </xf>
    <xf numFmtId="0" fontId="27" fillId="2" borderId="24" xfId="0" applyFont="1" applyFill="1" applyBorder="1" applyAlignment="1">
      <alignment horizontal="left" vertical="top" wrapText="1"/>
    </xf>
    <xf numFmtId="171" fontId="33" fillId="10" borderId="0" xfId="11" applyNumberFormat="1" applyFont="1" applyFill="1" applyAlignment="1">
      <alignment vertical="center" wrapText="1"/>
    </xf>
    <xf numFmtId="0" fontId="34" fillId="10" borderId="2" xfId="0" applyFont="1" applyFill="1" applyBorder="1" applyAlignment="1">
      <alignment horizontal="left" vertical="center" wrapText="1"/>
    </xf>
    <xf numFmtId="14" fontId="12" fillId="7" borderId="0" xfId="0" applyNumberFormat="1" applyFont="1" applyFill="1" applyAlignment="1">
      <alignment horizontal="left"/>
    </xf>
    <xf numFmtId="0" fontId="49" fillId="7" borderId="0" xfId="0" applyFont="1" applyFill="1"/>
    <xf numFmtId="0" fontId="34" fillId="10" borderId="0" xfId="0" applyFont="1" applyFill="1" applyAlignment="1">
      <alignment horizontal="left" vertical="center" wrapText="1"/>
    </xf>
    <xf numFmtId="0" fontId="34" fillId="10" borderId="17"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34" fillId="10" borderId="18" xfId="0" applyFont="1" applyFill="1" applyBorder="1" applyAlignment="1">
      <alignment horizontal="center" vertical="center" wrapText="1"/>
    </xf>
    <xf numFmtId="166" fontId="35" fillId="2" borderId="6" xfId="18" applyNumberFormat="1" applyFont="1" applyFill="1" applyBorder="1" applyAlignment="1">
      <alignment horizontal="right" vertical="top" wrapText="1"/>
    </xf>
    <xf numFmtId="166" fontId="12" fillId="2" borderId="24" xfId="18" applyNumberFormat="1" applyFont="1" applyFill="1" applyBorder="1" applyAlignment="1">
      <alignment horizontal="left" vertical="top" wrapText="1"/>
    </xf>
    <xf numFmtId="166" fontId="35" fillId="2" borderId="6" xfId="18" applyNumberFormat="1" applyFont="1" applyFill="1" applyBorder="1" applyAlignment="1">
      <alignment horizontal="left" vertical="top" wrapText="1"/>
    </xf>
    <xf numFmtId="0" fontId="27" fillId="2" borderId="6" xfId="0" applyFont="1" applyFill="1" applyBorder="1" applyAlignment="1">
      <alignment horizontal="left" vertical="top" wrapText="1"/>
    </xf>
    <xf numFmtId="166" fontId="13" fillId="11" borderId="6" xfId="0" applyNumberFormat="1" applyFont="1" applyFill="1" applyBorder="1" applyAlignment="1">
      <alignment horizontal="left" vertical="top" wrapText="1"/>
    </xf>
    <xf numFmtId="9" fontId="13" fillId="2" borderId="6" xfId="0" applyNumberFormat="1" applyFont="1" applyFill="1" applyBorder="1" applyAlignment="1">
      <alignment horizontal="left" vertical="top" wrapText="1"/>
    </xf>
    <xf numFmtId="14" fontId="34" fillId="10" borderId="0" xfId="0" applyNumberFormat="1" applyFont="1" applyFill="1" applyAlignment="1">
      <alignment vertical="center" wrapText="1"/>
    </xf>
    <xf numFmtId="171" fontId="34" fillId="10" borderId="0" xfId="0" applyNumberFormat="1" applyFont="1" applyFill="1" applyAlignment="1">
      <alignment horizontal="center"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3" fillId="10" borderId="0" xfId="0" applyFont="1" applyFill="1" applyAlignment="1">
      <alignment vertical="center" wrapText="1"/>
    </xf>
    <xf numFmtId="0" fontId="7" fillId="2" borderId="2" xfId="0" applyFont="1" applyFill="1" applyBorder="1" applyAlignment="1">
      <alignment horizontal="left"/>
    </xf>
    <xf numFmtId="0" fontId="0" fillId="2" borderId="0" xfId="0" applyFill="1" applyAlignment="1">
      <alignment horizontal="left"/>
    </xf>
    <xf numFmtId="0" fontId="7" fillId="2" borderId="2" xfId="0" applyFont="1" applyFill="1" applyBorder="1" applyAlignment="1">
      <alignment horizontal="right" wrapText="1"/>
    </xf>
    <xf numFmtId="0" fontId="7" fillId="2" borderId="2" xfId="0" applyFont="1" applyFill="1" applyBorder="1" applyAlignment="1">
      <alignment horizontal="left" wrapText="1"/>
    </xf>
    <xf numFmtId="166" fontId="37" fillId="6" borderId="1" xfId="12" applyNumberFormat="1" applyFont="1" applyFill="1" applyBorder="1" applyAlignment="1">
      <alignment horizontal="right"/>
    </xf>
    <xf numFmtId="0" fontId="11" fillId="2" borderId="6" xfId="0" applyFont="1" applyFill="1" applyBorder="1"/>
    <xf numFmtId="0" fontId="33" fillId="10" borderId="0" xfId="0" applyFont="1" applyFill="1" applyAlignment="1">
      <alignment vertical="center"/>
    </xf>
    <xf numFmtId="0" fontId="34" fillId="10" borderId="0" xfId="0" applyFont="1" applyFill="1" applyAlignment="1">
      <alignment horizontal="left" vertical="center"/>
    </xf>
    <xf numFmtId="14" fontId="34" fillId="10" borderId="0" xfId="0" applyNumberFormat="1" applyFont="1" applyFill="1" applyAlignment="1">
      <alignment vertical="center"/>
    </xf>
    <xf numFmtId="0" fontId="33" fillId="9" borderId="0" xfId="0" applyFont="1" applyFill="1" applyAlignment="1">
      <alignment vertical="center"/>
    </xf>
    <xf numFmtId="171" fontId="34" fillId="9" borderId="0" xfId="0" applyNumberFormat="1" applyFont="1" applyFill="1" applyAlignment="1">
      <alignment horizontal="center" vertical="center"/>
    </xf>
    <xf numFmtId="177" fontId="11" fillId="9" borderId="0" xfId="0" quotePrefix="1" applyNumberFormat="1" applyFont="1" applyFill="1" applyAlignment="1">
      <alignment horizontal="right"/>
    </xf>
    <xf numFmtId="177" fontId="12" fillId="9" borderId="0" xfId="0" quotePrefix="1" applyNumberFormat="1" applyFont="1" applyFill="1" applyAlignment="1">
      <alignment horizontal="right"/>
    </xf>
    <xf numFmtId="0" fontId="33" fillId="10" borderId="19" xfId="0" applyFont="1" applyFill="1" applyBorder="1" applyAlignment="1">
      <alignment vertical="center"/>
    </xf>
    <xf numFmtId="171" fontId="34" fillId="10" borderId="19" xfId="0" applyNumberFormat="1" applyFont="1" applyFill="1" applyBorder="1" applyAlignment="1">
      <alignment horizontal="center" vertical="center"/>
    </xf>
    <xf numFmtId="0" fontId="42" fillId="9" borderId="0" xfId="0" applyFont="1" applyFill="1"/>
    <xf numFmtId="0" fontId="26" fillId="9" borderId="0" xfId="0" applyFont="1" applyFill="1"/>
    <xf numFmtId="0" fontId="33" fillId="2" borderId="0" xfId="0" applyFont="1" applyFill="1" applyAlignment="1">
      <alignment vertical="center" wrapText="1"/>
    </xf>
    <xf numFmtId="0" fontId="47" fillId="9" borderId="0" xfId="0" applyFont="1" applyFill="1"/>
    <xf numFmtId="0" fontId="48" fillId="2" borderId="0" xfId="0" applyFont="1" applyFill="1"/>
    <xf numFmtId="0" fontId="33" fillId="9" borderId="0" xfId="0" applyFont="1" applyFill="1" applyAlignment="1">
      <alignment vertical="center" wrapText="1"/>
    </xf>
    <xf numFmtId="171" fontId="34" fillId="9" borderId="0" xfId="0" applyNumberFormat="1" applyFont="1" applyFill="1" applyAlignment="1">
      <alignment horizontal="center" vertical="center" wrapText="1"/>
    </xf>
    <xf numFmtId="9" fontId="11" fillId="6" borderId="5" xfId="1" quotePrefix="1" applyFont="1" applyFill="1" applyBorder="1" applyAlignment="1">
      <alignment horizontal="right"/>
    </xf>
    <xf numFmtId="9" fontId="11" fillId="9" borderId="10" xfId="1" quotePrefix="1" applyFont="1" applyFill="1" applyBorder="1" applyAlignment="1">
      <alignment horizontal="right"/>
    </xf>
    <xf numFmtId="0" fontId="50" fillId="0" borderId="39" xfId="0" applyFont="1" applyBorder="1" applyAlignment="1">
      <alignment vertical="center"/>
    </xf>
    <xf numFmtId="0" fontId="50" fillId="0" borderId="40" xfId="0" applyFont="1" applyBorder="1" applyAlignment="1">
      <alignment horizontal="right" vertical="center" wrapText="1"/>
    </xf>
    <xf numFmtId="0" fontId="50" fillId="0" borderId="41" xfId="0" applyFont="1" applyBorder="1" applyAlignment="1">
      <alignment horizontal="right" vertical="center" wrapText="1"/>
    </xf>
    <xf numFmtId="0" fontId="50" fillId="0" borderId="40" xfId="0" applyFont="1" applyBorder="1" applyAlignment="1">
      <alignment horizontal="right" vertical="center"/>
    </xf>
    <xf numFmtId="0" fontId="10" fillId="0" borderId="0" xfId="0" applyFont="1" applyAlignment="1">
      <alignment vertical="center"/>
    </xf>
    <xf numFmtId="0" fontId="18" fillId="2" borderId="0" xfId="0" applyFont="1" applyFill="1"/>
    <xf numFmtId="0" fontId="13" fillId="2" borderId="0" xfId="0" applyFont="1" applyFill="1" applyAlignment="1">
      <alignment textRotation="90"/>
    </xf>
    <xf numFmtId="0" fontId="11" fillId="2" borderId="9" xfId="0" applyFont="1" applyFill="1" applyBorder="1"/>
    <xf numFmtId="0" fontId="13" fillId="2" borderId="9" xfId="0" applyFont="1" applyFill="1" applyBorder="1"/>
    <xf numFmtId="49" fontId="13" fillId="2" borderId="9" xfId="0" quotePrefix="1" applyNumberFormat="1" applyFont="1" applyFill="1" applyBorder="1"/>
    <xf numFmtId="0" fontId="13" fillId="2" borderId="6" xfId="0" quotePrefix="1" applyFont="1" applyFill="1" applyBorder="1"/>
    <xf numFmtId="0" fontId="13" fillId="2" borderId="6" xfId="0" applyFont="1" applyFill="1" applyBorder="1"/>
    <xf numFmtId="180" fontId="13" fillId="2" borderId="0" xfId="0" applyNumberFormat="1" applyFont="1" applyFill="1"/>
    <xf numFmtId="0" fontId="13" fillId="2" borderId="5" xfId="0" applyFont="1" applyFill="1" applyBorder="1" applyAlignment="1">
      <alignment horizontal="left"/>
    </xf>
    <xf numFmtId="0" fontId="13" fillId="2" borderId="1" xfId="0" applyFont="1" applyFill="1" applyBorder="1" applyAlignment="1">
      <alignment horizontal="left"/>
    </xf>
    <xf numFmtId="0" fontId="13" fillId="2" borderId="8" xfId="0" applyFont="1" applyFill="1" applyBorder="1" applyAlignment="1">
      <alignment horizontal="left"/>
    </xf>
    <xf numFmtId="0" fontId="33" fillId="10" borderId="6" xfId="0" applyFont="1" applyFill="1" applyBorder="1" applyAlignment="1">
      <alignment vertical="center" wrapText="1"/>
    </xf>
    <xf numFmtId="166" fontId="11" fillId="2" borderId="5" xfId="18" applyNumberFormat="1" applyFont="1" applyFill="1" applyBorder="1" applyAlignment="1">
      <alignment horizontal="right" vertical="top"/>
    </xf>
    <xf numFmtId="0" fontId="11" fillId="2" borderId="10" xfId="0" applyFont="1" applyFill="1" applyBorder="1" applyAlignment="1">
      <alignment horizontal="center" vertical="top" wrapText="1"/>
    </xf>
    <xf numFmtId="166" fontId="11" fillId="2" borderId="10" xfId="18" applyNumberFormat="1" applyFont="1" applyFill="1" applyBorder="1" applyAlignment="1">
      <alignment horizontal="right" vertical="top" wrapText="1"/>
    </xf>
    <xf numFmtId="166" fontId="11" fillId="2" borderId="10" xfId="18" applyNumberFormat="1" applyFont="1" applyFill="1" applyBorder="1" applyAlignment="1">
      <alignment horizontal="right" vertical="top"/>
    </xf>
    <xf numFmtId="166" fontId="11" fillId="2" borderId="10" xfId="18" applyNumberFormat="1" applyFont="1" applyFill="1" applyBorder="1" applyAlignment="1">
      <alignment horizontal="left" vertical="top" wrapText="1"/>
    </xf>
    <xf numFmtId="166" fontId="11" fillId="2" borderId="10" xfId="18" applyNumberFormat="1" applyFont="1" applyFill="1" applyBorder="1" applyAlignment="1">
      <alignment horizontal="left" vertical="top"/>
    </xf>
    <xf numFmtId="166" fontId="11" fillId="2" borderId="10" xfId="0" applyNumberFormat="1" applyFont="1" applyFill="1" applyBorder="1" applyAlignment="1">
      <alignment horizontal="left" vertical="top"/>
    </xf>
    <xf numFmtId="169" fontId="11" fillId="2" borderId="10" xfId="1" applyNumberFormat="1" applyFont="1" applyFill="1" applyBorder="1" applyAlignment="1">
      <alignment horizontal="right" vertical="top" wrapText="1"/>
    </xf>
    <xf numFmtId="14" fontId="11" fillId="2" borderId="5" xfId="18" applyNumberFormat="1" applyFont="1" applyFill="1" applyBorder="1" applyAlignment="1">
      <alignment horizontal="right" vertical="top" wrapText="1"/>
    </xf>
    <xf numFmtId="181" fontId="0" fillId="12" borderId="45" xfId="0" applyNumberFormat="1" applyFill="1" applyBorder="1" applyAlignment="1">
      <alignment horizontal="left" vertical="center" wrapText="1"/>
    </xf>
    <xf numFmtId="181" fontId="0" fillId="12" borderId="44" xfId="0" applyNumberFormat="1" applyFill="1" applyBorder="1" applyAlignment="1">
      <alignment horizontal="left" vertical="center" wrapText="1"/>
    </xf>
    <xf numFmtId="0" fontId="11" fillId="4" borderId="6" xfId="4" quotePrefix="1" applyFont="1" applyFill="1" applyBorder="1" applyAlignment="1">
      <alignment horizontal="left" vertical="center"/>
    </xf>
    <xf numFmtId="0" fontId="11" fillId="4" borderId="6" xfId="4" applyFont="1" applyFill="1" applyBorder="1" applyAlignment="1">
      <alignment horizontal="left" vertical="center" wrapText="1"/>
    </xf>
    <xf numFmtId="0" fontId="11" fillId="0" borderId="6" xfId="4" applyFont="1" applyBorder="1" applyAlignment="1">
      <alignment horizontal="left" vertical="center" wrapText="1"/>
    </xf>
    <xf numFmtId="0" fontId="11" fillId="3" borderId="6" xfId="4" applyFont="1" applyFill="1" applyBorder="1" applyAlignment="1">
      <alignment horizontal="left" vertical="center" wrapText="1" indent="1"/>
    </xf>
    <xf numFmtId="3" fontId="11" fillId="2" borderId="6" xfId="8" applyFont="1" applyFill="1" applyAlignment="1">
      <alignment horizontal="center" vertical="center"/>
      <protection locked="0"/>
    </xf>
    <xf numFmtId="166" fontId="11" fillId="4" borderId="6" xfId="18" applyNumberFormat="1" applyFont="1" applyFill="1" applyBorder="1" applyAlignment="1">
      <alignment vertical="center"/>
    </xf>
    <xf numFmtId="0" fontId="12" fillId="0" borderId="10" xfId="4" applyFont="1" applyBorder="1">
      <alignment vertical="center"/>
    </xf>
    <xf numFmtId="0" fontId="12" fillId="2" borderId="0" xfId="6" applyFont="1" applyFill="1" applyBorder="1" applyAlignment="1">
      <alignment horizontal="left" vertical="center"/>
    </xf>
    <xf numFmtId="0" fontId="11" fillId="2" borderId="6" xfId="4" quotePrefix="1" applyFont="1" applyFill="1" applyBorder="1" applyAlignment="1">
      <alignment horizontal="center" vertical="center"/>
    </xf>
    <xf numFmtId="0" fontId="11" fillId="2" borderId="6" xfId="4" applyFont="1" applyFill="1" applyBorder="1" applyAlignment="1">
      <alignment horizontal="left" vertical="center" wrapText="1" indent="3"/>
    </xf>
    <xf numFmtId="0" fontId="11" fillId="0" borderId="0" xfId="0" applyFont="1" applyAlignment="1">
      <alignment horizontal="center" vertical="center" wrapText="1"/>
    </xf>
    <xf numFmtId="0" fontId="12" fillId="2" borderId="0" xfId="0" applyFont="1" applyFill="1"/>
    <xf numFmtId="0" fontId="11" fillId="2" borderId="0" xfId="4" applyFont="1" applyFill="1">
      <alignment vertical="center"/>
    </xf>
    <xf numFmtId="0" fontId="12" fillId="2" borderId="0" xfId="6" applyFont="1" applyFill="1" applyBorder="1" applyAlignment="1">
      <alignment vertical="center"/>
    </xf>
    <xf numFmtId="0" fontId="11" fillId="2" borderId="0" xfId="7" applyFont="1" applyFill="1" applyBorder="1" applyAlignment="1">
      <alignment horizontal="right" vertical="center" wrapText="1"/>
    </xf>
    <xf numFmtId="0" fontId="11" fillId="2" borderId="0" xfId="7" applyFont="1" applyFill="1" applyBorder="1" applyAlignment="1">
      <alignment horizontal="center" vertical="center" wrapText="1"/>
    </xf>
    <xf numFmtId="0" fontId="11" fillId="2" borderId="0" xfId="4" quotePrefix="1" applyFont="1" applyFill="1" applyAlignment="1">
      <alignment horizontal="center" vertical="center"/>
    </xf>
    <xf numFmtId="0" fontId="11" fillId="2" borderId="0" xfId="4" applyFont="1" applyFill="1" applyAlignment="1">
      <alignment horizontal="left" vertical="center" wrapText="1" indent="1"/>
    </xf>
    <xf numFmtId="3" fontId="11" fillId="2" borderId="0" xfId="8" applyFont="1" applyFill="1" applyBorder="1">
      <alignment horizontal="right" vertical="center"/>
      <protection locked="0"/>
    </xf>
    <xf numFmtId="0" fontId="11" fillId="2" borderId="0" xfId="4" applyFont="1" applyFill="1" applyAlignment="1">
      <alignment vertical="center" wrapText="1"/>
    </xf>
    <xf numFmtId="0" fontId="12" fillId="2" borderId="0" xfId="4" applyFont="1" applyFill="1">
      <alignment vertical="center"/>
    </xf>
    <xf numFmtId="0" fontId="11" fillId="2" borderId="6" xfId="4" applyFont="1" applyFill="1" applyBorder="1" applyAlignment="1">
      <alignment horizontal="left" vertical="center" wrapText="1" indent="1"/>
    </xf>
    <xf numFmtId="0" fontId="11" fillId="2" borderId="6" xfId="4" applyFont="1" applyFill="1" applyBorder="1" applyAlignment="1">
      <alignment horizontal="left" vertical="center" wrapText="1" indent="2"/>
    </xf>
    <xf numFmtId="0" fontId="11" fillId="2" borderId="6" xfId="3" applyFont="1" applyFill="1" applyBorder="1" applyAlignment="1">
      <alignment horizontal="left" vertical="center"/>
    </xf>
    <xf numFmtId="0" fontId="11" fillId="2" borderId="6" xfId="4" applyFont="1" applyFill="1" applyBorder="1" applyAlignment="1">
      <alignment horizontal="left" vertical="center"/>
    </xf>
    <xf numFmtId="0" fontId="11" fillId="2" borderId="6" xfId="4" quotePrefix="1" applyFont="1" applyFill="1" applyBorder="1" applyAlignment="1">
      <alignment horizontal="left" vertical="center"/>
    </xf>
    <xf numFmtId="3" fontId="11" fillId="2" borderId="6" xfId="8" applyFont="1" applyFill="1" applyAlignment="1">
      <alignment horizontal="left" vertical="center"/>
      <protection locked="0"/>
    </xf>
    <xf numFmtId="0" fontId="11" fillId="2" borderId="6" xfId="4" quotePrefix="1" applyFont="1" applyFill="1" applyBorder="1" applyAlignment="1">
      <alignment horizontal="right" vertical="center"/>
    </xf>
    <xf numFmtId="0" fontId="19" fillId="2" borderId="6" xfId="4" applyFont="1" applyFill="1" applyBorder="1" applyAlignment="1">
      <alignment horizontal="left" vertical="center" wrapText="1" indent="1"/>
    </xf>
    <xf numFmtId="0" fontId="11" fillId="2" borderId="6" xfId="4" applyFont="1" applyFill="1" applyBorder="1" applyAlignment="1">
      <alignment horizontal="left" vertical="center" wrapText="1"/>
    </xf>
    <xf numFmtId="0" fontId="11" fillId="2" borderId="6" xfId="4" quotePrefix="1" applyFont="1" applyFill="1" applyBorder="1">
      <alignment vertical="center"/>
    </xf>
    <xf numFmtId="0" fontId="11" fillId="2" borderId="6" xfId="4" applyFont="1" applyFill="1" applyBorder="1">
      <alignment vertical="center"/>
    </xf>
    <xf numFmtId="0" fontId="11" fillId="2" borderId="6" xfId="3" applyFont="1" applyFill="1" applyBorder="1">
      <alignment vertical="center"/>
    </xf>
    <xf numFmtId="0" fontId="11" fillId="0" borderId="6" xfId="7" applyFont="1" applyFill="1" applyBorder="1" applyAlignment="1">
      <alignment vertical="center" wrapText="1"/>
    </xf>
    <xf numFmtId="0" fontId="53" fillId="2" borderId="0" xfId="0" applyFont="1" applyFill="1"/>
    <xf numFmtId="0" fontId="12" fillId="13" borderId="6" xfId="0" applyFont="1" applyFill="1" applyBorder="1"/>
    <xf numFmtId="0" fontId="12" fillId="13" borderId="6" xfId="5" applyFont="1" applyFill="1" applyBorder="1" applyAlignment="1">
      <alignment vertical="center" wrapText="1"/>
    </xf>
    <xf numFmtId="0" fontId="11" fillId="13" borderId="6" xfId="5" applyFont="1" applyFill="1" applyBorder="1" applyAlignment="1">
      <alignment vertical="center"/>
    </xf>
    <xf numFmtId="0" fontId="12" fillId="13" borderId="6" xfId="5" applyFont="1" applyFill="1" applyBorder="1" applyAlignment="1">
      <alignment vertical="center"/>
    </xf>
    <xf numFmtId="166" fontId="0" fillId="2" borderId="0" xfId="0" applyNumberFormat="1" applyFill="1"/>
    <xf numFmtId="0" fontId="13" fillId="2" borderId="0" xfId="0" applyFont="1" applyFill="1" applyAlignment="1">
      <alignment horizontal="right" vertical="top" wrapText="1"/>
    </xf>
    <xf numFmtId="166" fontId="13" fillId="2" borderId="0" xfId="0" applyNumberFormat="1" applyFont="1" applyFill="1" applyAlignment="1">
      <alignment horizontal="left" vertical="top" wrapText="1"/>
    </xf>
    <xf numFmtId="43" fontId="13" fillId="2" borderId="0" xfId="18" applyNumberFormat="1" applyFont="1" applyFill="1" applyBorder="1" applyAlignment="1">
      <alignment horizontal="right" vertical="top" wrapText="1"/>
    </xf>
    <xf numFmtId="0" fontId="13" fillId="2" borderId="0" xfId="0" applyFont="1" applyFill="1" applyAlignment="1">
      <alignment horizontal="center" vertical="top" wrapText="1"/>
    </xf>
    <xf numFmtId="0" fontId="13" fillId="2" borderId="9" xfId="0" applyFont="1" applyFill="1" applyBorder="1" applyAlignment="1">
      <alignment horizontal="right" vertical="top" wrapText="1"/>
    </xf>
    <xf numFmtId="0" fontId="13" fillId="2" borderId="0" xfId="0" applyFont="1" applyFill="1" applyAlignment="1">
      <alignment vertical="top" wrapText="1"/>
    </xf>
    <xf numFmtId="0" fontId="6" fillId="2" borderId="0" xfId="0" applyFont="1" applyFill="1" applyAlignment="1">
      <alignment horizontal="left"/>
    </xf>
    <xf numFmtId="0" fontId="8" fillId="2" borderId="0" xfId="0" applyFont="1" applyFill="1" applyAlignment="1">
      <alignment horizontal="left"/>
    </xf>
    <xf numFmtId="14" fontId="0" fillId="2" borderId="0" xfId="0" applyNumberFormat="1" applyFill="1"/>
    <xf numFmtId="43" fontId="11" fillId="4" borderId="0" xfId="18" applyNumberFormat="1" applyFont="1" applyFill="1" applyAlignment="1">
      <alignment vertical="center"/>
    </xf>
    <xf numFmtId="166" fontId="0" fillId="2" borderId="0" xfId="18" applyNumberFormat="1" applyFont="1" applyFill="1"/>
    <xf numFmtId="166" fontId="26" fillId="2" borderId="6" xfId="18" quotePrefix="1" applyNumberFormat="1" applyFont="1" applyFill="1" applyBorder="1" applyAlignment="1">
      <alignment horizontal="right" vertical="top" wrapText="1"/>
    </xf>
    <xf numFmtId="0" fontId="33" fillId="10" borderId="0" xfId="0" applyFont="1" applyFill="1" applyAlignment="1">
      <alignment horizontal="left" vertical="center" wrapText="1"/>
    </xf>
    <xf numFmtId="0" fontId="52" fillId="0" borderId="0" xfId="0" applyFont="1" applyAlignment="1">
      <alignment horizontal="left" vertical="center" wrapText="1"/>
    </xf>
    <xf numFmtId="171" fontId="33" fillId="9" borderId="0" xfId="11" applyNumberFormat="1" applyFont="1" applyFill="1" applyAlignment="1">
      <alignment horizontal="center" vertical="center" wrapText="1"/>
    </xf>
    <xf numFmtId="0" fontId="34" fillId="9" borderId="0" xfId="0" applyFont="1" applyFill="1" applyAlignment="1">
      <alignment horizontal="center" vertical="center" wrapText="1"/>
    </xf>
    <xf numFmtId="3" fontId="12" fillId="2" borderId="0" xfId="0" quotePrefix="1" applyNumberFormat="1" applyFont="1" applyFill="1" applyAlignment="1">
      <alignment horizontal="right"/>
    </xf>
    <xf numFmtId="3" fontId="11" fillId="2" borderId="0" xfId="0" quotePrefix="1" applyNumberFormat="1" applyFont="1" applyFill="1" applyAlignment="1">
      <alignment horizontal="right"/>
    </xf>
    <xf numFmtId="179" fontId="11" fillId="2" borderId="6" xfId="18" applyNumberFormat="1" applyFont="1" applyFill="1" applyBorder="1" applyAlignment="1">
      <alignment horizontal="right" vertical="top"/>
    </xf>
    <xf numFmtId="179" fontId="11" fillId="2" borderId="6" xfId="18" applyNumberFormat="1" applyFont="1" applyFill="1" applyBorder="1" applyAlignment="1">
      <alignment horizontal="right" vertical="top" wrapText="1"/>
    </xf>
    <xf numFmtId="14" fontId="11" fillId="7" borderId="8" xfId="0" applyNumberFormat="1" applyFont="1" applyFill="1" applyBorder="1" applyAlignment="1">
      <alignment horizontal="left"/>
    </xf>
    <xf numFmtId="166" fontId="13" fillId="3" borderId="6" xfId="0" applyNumberFormat="1" applyFont="1" applyFill="1" applyBorder="1" applyAlignment="1">
      <alignment horizontal="left" vertical="top" wrapText="1"/>
    </xf>
    <xf numFmtId="181" fontId="0" fillId="12" borderId="47" xfId="0" applyNumberFormat="1" applyFill="1" applyBorder="1" applyAlignment="1">
      <alignment horizontal="left" vertical="center" wrapText="1"/>
    </xf>
    <xf numFmtId="14" fontId="3" fillId="7" borderId="0" xfId="0" applyNumberFormat="1" applyFont="1" applyFill="1"/>
    <xf numFmtId="177" fontId="19" fillId="6" borderId="6" xfId="0" quotePrefix="1" applyNumberFormat="1" applyFont="1" applyFill="1" applyBorder="1" applyAlignment="1">
      <alignment horizontal="right"/>
    </xf>
    <xf numFmtId="177" fontId="11" fillId="6" borderId="6" xfId="1" quotePrefix="1" applyNumberFormat="1" applyFont="1" applyFill="1" applyBorder="1" applyAlignment="1">
      <alignment horizontal="right"/>
    </xf>
    <xf numFmtId="177" fontId="12" fillId="6" borderId="6" xfId="1" quotePrefix="1" applyNumberFormat="1" applyFont="1" applyFill="1" applyBorder="1" applyAlignment="1">
      <alignment horizontal="right"/>
    </xf>
    <xf numFmtId="168" fontId="27" fillId="2" borderId="6" xfId="0" applyNumberFormat="1" applyFont="1" applyFill="1" applyBorder="1" applyAlignment="1">
      <alignment horizontal="center" vertical="top" wrapText="1"/>
    </xf>
    <xf numFmtId="166" fontId="27" fillId="2" borderId="6" xfId="0" applyNumberFormat="1" applyFont="1" applyFill="1" applyBorder="1" applyAlignment="1">
      <alignment horizontal="left" vertical="top" wrapText="1"/>
    </xf>
    <xf numFmtId="166" fontId="27" fillId="2" borderId="6" xfId="0" applyNumberFormat="1" applyFont="1" applyFill="1" applyBorder="1" applyAlignment="1">
      <alignment horizontal="right" vertical="top" wrapText="1"/>
    </xf>
    <xf numFmtId="169" fontId="11" fillId="0" borderId="6" xfId="19" quotePrefix="1" applyNumberFormat="1" applyFont="1" applyBorder="1" applyAlignment="1">
      <alignment horizontal="right"/>
    </xf>
    <xf numFmtId="0" fontId="50" fillId="0" borderId="48" xfId="0" applyFont="1" applyBorder="1" applyAlignment="1">
      <alignment vertical="center" wrapText="1"/>
    </xf>
    <xf numFmtId="0" fontId="50" fillId="0" borderId="49" xfId="0" applyFont="1" applyBorder="1" applyAlignment="1">
      <alignment horizontal="right" vertical="center" wrapText="1"/>
    </xf>
    <xf numFmtId="0" fontId="50" fillId="0" borderId="50" xfId="0" applyFont="1" applyBorder="1" applyAlignment="1">
      <alignment horizontal="right" vertical="center" wrapText="1"/>
    </xf>
    <xf numFmtId="0" fontId="50" fillId="0" borderId="49" xfId="0" applyFont="1" applyBorder="1" applyAlignment="1">
      <alignment horizontal="right" vertical="center"/>
    </xf>
    <xf numFmtId="179" fontId="11" fillId="0" borderId="6" xfId="18" applyNumberFormat="1" applyFont="1" applyFill="1" applyBorder="1" applyAlignment="1">
      <alignment horizontal="right" vertical="top"/>
    </xf>
    <xf numFmtId="0" fontId="11" fillId="0" borderId="4" xfId="3" applyFont="1" applyBorder="1">
      <alignment vertical="center"/>
    </xf>
    <xf numFmtId="0" fontId="11" fillId="0" borderId="3" xfId="3" applyFont="1" applyBorder="1">
      <alignment vertical="center"/>
    </xf>
    <xf numFmtId="0" fontId="11" fillId="0" borderId="12" xfId="3" applyFont="1" applyBorder="1">
      <alignment vertical="center"/>
    </xf>
    <xf numFmtId="0" fontId="11" fillId="0" borderId="17" xfId="3" applyFont="1" applyBorder="1">
      <alignment vertical="center"/>
    </xf>
    <xf numFmtId="0" fontId="11" fillId="0" borderId="52" xfId="3" applyFont="1" applyBorder="1">
      <alignment vertical="center"/>
    </xf>
    <xf numFmtId="0" fontId="11" fillId="0" borderId="18" xfId="3" applyFont="1" applyBorder="1">
      <alignment vertical="center"/>
    </xf>
    <xf numFmtId="181" fontId="0" fillId="12" borderId="53" xfId="0" applyNumberFormat="1" applyFill="1" applyBorder="1" applyAlignment="1">
      <alignment horizontal="left" vertical="center" wrapText="1"/>
    </xf>
    <xf numFmtId="0" fontId="11" fillId="4" borderId="6" xfId="18" applyNumberFormat="1" applyFont="1" applyFill="1" applyBorder="1" applyAlignment="1">
      <alignment horizontal="left" vertical="top"/>
    </xf>
    <xf numFmtId="164" fontId="0" fillId="2" borderId="0" xfId="0" applyNumberFormat="1" applyFill="1"/>
    <xf numFmtId="0" fontId="34" fillId="10" borderId="52" xfId="0" applyFont="1" applyFill="1" applyBorder="1" applyAlignment="1">
      <alignment horizontal="left" vertical="center" wrapText="1"/>
    </xf>
    <xf numFmtId="175" fontId="11" fillId="7" borderId="6" xfId="0" quotePrefix="1" applyNumberFormat="1" applyFont="1" applyFill="1" applyBorder="1" applyAlignment="1">
      <alignment horizontal="center"/>
    </xf>
    <xf numFmtId="177" fontId="11" fillId="0" borderId="6" xfId="0" quotePrefix="1" applyNumberFormat="1" applyFont="1" applyBorder="1" applyAlignment="1">
      <alignment horizontal="right"/>
    </xf>
    <xf numFmtId="177" fontId="12" fillId="0" borderId="6" xfId="0" quotePrefix="1" applyNumberFormat="1" applyFont="1" applyBorder="1" applyAlignment="1">
      <alignment horizontal="right"/>
    </xf>
    <xf numFmtId="0" fontId="33" fillId="10" borderId="17"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11" fillId="0" borderId="4" xfId="0" applyFont="1" applyBorder="1" applyAlignment="1">
      <alignment horizontal="left" wrapText="1"/>
    </xf>
    <xf numFmtId="0" fontId="11" fillId="0" borderId="3" xfId="0" applyFont="1" applyBorder="1" applyAlignment="1">
      <alignment horizontal="left" wrapText="1"/>
    </xf>
    <xf numFmtId="171" fontId="33" fillId="10" borderId="4" xfId="11" applyNumberFormat="1" applyFont="1" applyFill="1" applyBorder="1" applyAlignment="1">
      <alignment horizontal="center" vertical="center" wrapText="1"/>
    </xf>
    <xf numFmtId="171" fontId="33" fillId="10" borderId="3" xfId="11" applyNumberFormat="1" applyFont="1" applyFill="1" applyBorder="1" applyAlignment="1">
      <alignment horizontal="center" vertical="center" wrapText="1"/>
    </xf>
    <xf numFmtId="171" fontId="33" fillId="10" borderId="12" xfId="11" applyNumberFormat="1" applyFont="1" applyFill="1" applyBorder="1" applyAlignment="1">
      <alignment horizontal="center" vertical="center" wrapText="1"/>
    </xf>
    <xf numFmtId="14" fontId="12" fillId="7" borderId="5" xfId="0" applyNumberFormat="1" applyFont="1" applyFill="1" applyBorder="1" applyAlignment="1">
      <alignment horizontal="left"/>
    </xf>
    <xf numFmtId="14" fontId="12" fillId="7" borderId="8" xfId="0" applyNumberFormat="1" applyFont="1" applyFill="1" applyBorder="1" applyAlignment="1">
      <alignment horizontal="left"/>
    </xf>
    <xf numFmtId="14" fontId="11" fillId="7" borderId="5" xfId="0" applyNumberFormat="1" applyFont="1" applyFill="1" applyBorder="1" applyAlignment="1">
      <alignment horizontal="left"/>
    </xf>
    <xf numFmtId="14" fontId="11" fillId="7" borderId="8" xfId="0" applyNumberFormat="1" applyFont="1" applyFill="1" applyBorder="1" applyAlignment="1">
      <alignment horizontal="left"/>
    </xf>
    <xf numFmtId="0" fontId="33" fillId="10" borderId="0" xfId="0" applyFont="1" applyFill="1" applyAlignment="1">
      <alignment horizontal="left" vertical="center" wrapText="1"/>
    </xf>
    <xf numFmtId="14" fontId="19" fillId="7" borderId="5" xfId="0" applyNumberFormat="1" applyFont="1" applyFill="1" applyBorder="1" applyAlignment="1">
      <alignment horizontal="left"/>
    </xf>
    <xf numFmtId="14" fontId="19" fillId="7" borderId="8" xfId="0" applyNumberFormat="1" applyFont="1" applyFill="1" applyBorder="1" applyAlignment="1">
      <alignment horizontal="left"/>
    </xf>
    <xf numFmtId="0" fontId="13" fillId="2" borderId="5" xfId="0" quotePrefix="1" applyFont="1" applyFill="1" applyBorder="1" applyAlignment="1">
      <alignment horizontal="left"/>
    </xf>
    <xf numFmtId="0" fontId="13" fillId="2" borderId="1" xfId="0" quotePrefix="1" applyFont="1" applyFill="1" applyBorder="1" applyAlignment="1">
      <alignment horizontal="left"/>
    </xf>
    <xf numFmtId="0" fontId="13" fillId="2" borderId="8" xfId="0" quotePrefix="1" applyFont="1" applyFill="1" applyBorder="1" applyAlignment="1">
      <alignment horizontal="left"/>
    </xf>
    <xf numFmtId="0" fontId="13" fillId="2" borderId="6" xfId="0" quotePrefix="1" applyFont="1" applyFill="1" applyBorder="1" applyAlignment="1">
      <alignment horizontal="center"/>
    </xf>
    <xf numFmtId="0" fontId="13" fillId="2" borderId="5" xfId="0" applyFont="1" applyFill="1" applyBorder="1" applyAlignment="1">
      <alignment horizontal="left"/>
    </xf>
    <xf numFmtId="0" fontId="13" fillId="2" borderId="1" xfId="0" applyFont="1" applyFill="1" applyBorder="1" applyAlignment="1">
      <alignment horizontal="left"/>
    </xf>
    <xf numFmtId="0" fontId="13" fillId="2" borderId="8" xfId="0" applyFont="1" applyFill="1" applyBorder="1" applyAlignment="1">
      <alignment horizontal="left"/>
    </xf>
    <xf numFmtId="179" fontId="13" fillId="2" borderId="6" xfId="18" applyNumberFormat="1" applyFont="1" applyFill="1" applyBorder="1" applyAlignment="1">
      <alignment horizontal="right"/>
    </xf>
    <xf numFmtId="0" fontId="13" fillId="2" borderId="6" xfId="0" applyFont="1" applyFill="1" applyBorder="1" applyAlignment="1">
      <alignment horizontal="left"/>
    </xf>
    <xf numFmtId="0" fontId="10" fillId="2" borderId="0" xfId="0" applyFont="1" applyFill="1" applyAlignment="1">
      <alignment horizontal="left" vertical="center"/>
    </xf>
    <xf numFmtId="0" fontId="13" fillId="2" borderId="5" xfId="0" applyFont="1" applyFill="1" applyBorder="1" applyAlignment="1">
      <alignment horizontal="left" wrapText="1"/>
    </xf>
    <xf numFmtId="0" fontId="13" fillId="2" borderId="8" xfId="0" applyFont="1" applyFill="1" applyBorder="1" applyAlignment="1">
      <alignment horizontal="left" wrapText="1"/>
    </xf>
    <xf numFmtId="0" fontId="11" fillId="2" borderId="4" xfId="0" applyFont="1" applyFill="1" applyBorder="1" applyAlignment="1">
      <alignment horizontal="left" wrapText="1"/>
    </xf>
    <xf numFmtId="0" fontId="11" fillId="2" borderId="12" xfId="0" applyFont="1" applyFill="1" applyBorder="1" applyAlignment="1">
      <alignment horizontal="left" wrapText="1"/>
    </xf>
    <xf numFmtId="0" fontId="11" fillId="2" borderId="13" xfId="0" applyFont="1" applyFill="1" applyBorder="1" applyAlignment="1">
      <alignment horizontal="left" wrapText="1"/>
    </xf>
    <xf numFmtId="0" fontId="11" fillId="2" borderId="14" xfId="0" applyFont="1" applyFill="1" applyBorder="1" applyAlignment="1">
      <alignment horizontal="left" wrapText="1"/>
    </xf>
    <xf numFmtId="0" fontId="13" fillId="2" borderId="4" xfId="0" applyFont="1" applyFill="1" applyBorder="1" applyAlignment="1">
      <alignment horizontal="left" wrapText="1"/>
    </xf>
    <xf numFmtId="0" fontId="13" fillId="2" borderId="12" xfId="0" applyFont="1" applyFill="1" applyBorder="1" applyAlignment="1">
      <alignment horizontal="left" wrapText="1"/>
    </xf>
    <xf numFmtId="0" fontId="13" fillId="2" borderId="17" xfId="0" applyFont="1" applyFill="1" applyBorder="1" applyAlignment="1">
      <alignment horizontal="left" wrapText="1"/>
    </xf>
    <xf numFmtId="0" fontId="13" fillId="2" borderId="18" xfId="0" applyFont="1" applyFill="1" applyBorder="1" applyAlignment="1">
      <alignment horizontal="left" wrapText="1"/>
    </xf>
    <xf numFmtId="0" fontId="13" fillId="3" borderId="4"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3" borderId="12" xfId="0" applyFont="1" applyFill="1" applyBorder="1" applyAlignment="1">
      <alignment horizontal="left" vertical="top" wrapText="1"/>
    </xf>
    <xf numFmtId="181" fontId="0" fillId="12" borderId="4" xfId="0" applyNumberFormat="1" applyFill="1" applyBorder="1" applyAlignment="1">
      <alignment horizontal="left" vertical="center" wrapText="1"/>
    </xf>
    <xf numFmtId="181" fontId="0" fillId="12" borderId="3" xfId="0" applyNumberFormat="1" applyFill="1" applyBorder="1" applyAlignment="1">
      <alignment horizontal="left" vertical="center" wrapText="1"/>
    </xf>
    <xf numFmtId="181" fontId="0" fillId="12" borderId="12" xfId="0" applyNumberFormat="1" applyFill="1" applyBorder="1" applyAlignment="1">
      <alignment horizontal="left" vertical="center" wrapText="1"/>
    </xf>
    <xf numFmtId="0" fontId="11" fillId="4" borderId="10" xfId="3" applyFont="1" applyFill="1" applyBorder="1" applyAlignment="1">
      <alignment vertical="top"/>
    </xf>
    <xf numFmtId="0" fontId="11" fillId="0" borderId="0" xfId="0" applyFont="1" applyAlignment="1">
      <alignment vertical="top"/>
    </xf>
    <xf numFmtId="0" fontId="11" fillId="0" borderId="4" xfId="4" applyFont="1" applyBorder="1" applyAlignment="1">
      <alignment horizontal="center" vertical="center" wrapText="1"/>
    </xf>
    <xf numFmtId="0" fontId="11" fillId="0" borderId="12"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19"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12"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19" xfId="4" applyFont="1" applyBorder="1" applyAlignment="1">
      <alignment horizontal="center" vertical="center" wrapText="1"/>
    </xf>
    <xf numFmtId="0" fontId="11" fillId="4" borderId="4" xfId="3" applyFont="1" applyFill="1" applyBorder="1" applyAlignment="1">
      <alignment horizontal="left" vertical="top" wrapText="1"/>
    </xf>
    <xf numFmtId="0" fontId="11" fillId="4" borderId="3" xfId="3" applyFont="1" applyFill="1" applyBorder="1" applyAlignment="1">
      <alignment horizontal="left" vertical="top" wrapText="1"/>
    </xf>
    <xf numFmtId="0" fontId="11" fillId="4" borderId="12" xfId="3" applyFont="1" applyFill="1" applyBorder="1" applyAlignment="1">
      <alignment horizontal="left" vertical="top" wrapText="1"/>
    </xf>
    <xf numFmtId="0" fontId="11" fillId="4" borderId="10" xfId="3" applyFont="1" applyFill="1" applyBorder="1" applyAlignment="1">
      <alignment horizontal="left" vertical="top" wrapText="1"/>
    </xf>
    <xf numFmtId="0" fontId="11" fillId="4" borderId="0" xfId="3" applyFont="1" applyFill="1" applyAlignment="1">
      <alignment horizontal="left" vertical="top" wrapText="1"/>
    </xf>
    <xf numFmtId="0" fontId="11" fillId="4" borderId="19" xfId="3" applyFont="1" applyFill="1" applyBorder="1" applyAlignment="1">
      <alignment horizontal="left" vertical="top" wrapText="1"/>
    </xf>
    <xf numFmtId="181" fontId="0" fillId="12" borderId="44" xfId="0" applyNumberFormat="1" applyFill="1" applyBorder="1" applyAlignment="1">
      <alignment horizontal="left" vertical="center" wrapText="1"/>
    </xf>
    <xf numFmtId="0" fontId="11" fillId="2" borderId="0" xfId="4" applyFont="1" applyFill="1" applyAlignment="1">
      <alignment horizontal="center" vertical="center" wrapText="1"/>
    </xf>
    <xf numFmtId="0" fontId="11" fillId="2" borderId="0" xfId="0" applyFont="1" applyFill="1" applyAlignment="1">
      <alignment horizontal="center" vertical="center" wrapText="1"/>
    </xf>
    <xf numFmtId="0" fontId="12" fillId="0" borderId="0" xfId="4" applyFont="1" applyAlignment="1">
      <alignment horizontal="center" vertical="center" wrapText="1"/>
    </xf>
    <xf numFmtId="0" fontId="13" fillId="0" borderId="3" xfId="4" applyFont="1" applyBorder="1" applyAlignment="1">
      <alignment horizontal="center" vertical="center" wrapText="1"/>
    </xf>
    <xf numFmtId="0" fontId="13" fillId="0" borderId="17" xfId="4" applyFont="1" applyBorder="1" applyAlignment="1">
      <alignment horizontal="center" vertical="center" wrapText="1"/>
    </xf>
    <xf numFmtId="0" fontId="13" fillId="0" borderId="52" xfId="4" applyFont="1" applyBorder="1" applyAlignment="1">
      <alignment horizontal="center" vertical="center" wrapText="1"/>
    </xf>
    <xf numFmtId="0" fontId="13" fillId="0" borderId="18" xfId="4" applyFont="1" applyBorder="1" applyAlignment="1">
      <alignment horizontal="center" vertical="center" wrapText="1"/>
    </xf>
    <xf numFmtId="181" fontId="0" fillId="12" borderId="51" xfId="0" applyNumberFormat="1" applyFill="1" applyBorder="1" applyAlignment="1">
      <alignment horizontal="left" vertical="center" wrapText="1"/>
    </xf>
    <xf numFmtId="181" fontId="0" fillId="12" borderId="0" xfId="0" applyNumberFormat="1" applyFill="1" applyAlignment="1">
      <alignment horizontal="left" vertical="center" wrapText="1"/>
    </xf>
    <xf numFmtId="0" fontId="11" fillId="4" borderId="10" xfId="3" applyFont="1" applyFill="1" applyBorder="1" applyAlignment="1">
      <alignment vertical="top" wrapText="1"/>
    </xf>
    <xf numFmtId="0" fontId="11" fillId="0" borderId="0" xfId="0" applyFont="1" applyAlignment="1">
      <alignment vertical="top" wrapText="1"/>
    </xf>
    <xf numFmtId="0" fontId="22" fillId="0" borderId="19" xfId="0" applyFont="1" applyBorder="1" applyAlignment="1">
      <alignment vertical="top"/>
    </xf>
    <xf numFmtId="0" fontId="22" fillId="0" borderId="0" xfId="0" applyFont="1" applyAlignment="1">
      <alignment vertical="top"/>
    </xf>
    <xf numFmtId="0" fontId="22" fillId="0" borderId="19" xfId="0" applyFont="1" applyBorder="1" applyAlignment="1">
      <alignment vertical="top" wrapText="1"/>
    </xf>
    <xf numFmtId="0" fontId="25" fillId="4" borderId="0" xfId="3" applyFont="1" applyFill="1" applyAlignment="1">
      <alignment vertical="top"/>
    </xf>
    <xf numFmtId="0" fontId="13" fillId="0" borderId="0" xfId="0" applyFont="1" applyAlignment="1">
      <alignment vertical="top"/>
    </xf>
    <xf numFmtId="0" fontId="11" fillId="4" borderId="17" xfId="3" applyFont="1" applyFill="1" applyBorder="1" applyAlignment="1">
      <alignment vertical="top" wrapText="1"/>
    </xf>
    <xf numFmtId="0" fontId="22" fillId="0" borderId="18" xfId="0" applyFont="1" applyBorder="1" applyAlignment="1">
      <alignment vertical="top"/>
    </xf>
    <xf numFmtId="0" fontId="11" fillId="4" borderId="0" xfId="3" applyFont="1" applyFill="1" applyAlignment="1">
      <alignment vertical="top" wrapText="1"/>
    </xf>
    <xf numFmtId="0" fontId="22" fillId="0" borderId="0" xfId="0" applyFont="1" applyAlignment="1">
      <alignment vertical="top" wrapText="1"/>
    </xf>
    <xf numFmtId="0" fontId="23" fillId="4" borderId="0" xfId="3" applyFont="1" applyFill="1" applyAlignment="1">
      <alignment vertical="top" wrapText="1"/>
    </xf>
    <xf numFmtId="0" fontId="24" fillId="0" borderId="0" xfId="0" applyFont="1" applyAlignment="1">
      <alignment vertical="top"/>
    </xf>
    <xf numFmtId="0" fontId="26" fillId="2" borderId="4" xfId="0" applyFont="1" applyFill="1" applyBorder="1" applyAlignment="1">
      <alignment horizontal="left" vertical="top" wrapText="1"/>
    </xf>
    <xf numFmtId="0" fontId="26" fillId="2" borderId="12"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19" xfId="0" applyFont="1" applyFill="1" applyBorder="1" applyAlignment="1">
      <alignment horizontal="left" vertical="top" wrapText="1"/>
    </xf>
    <xf numFmtId="0" fontId="11" fillId="2" borderId="6" xfId="0" applyFont="1" applyFill="1" applyBorder="1" applyAlignment="1">
      <alignment horizontal="center" vertical="top" wrapText="1"/>
    </xf>
    <xf numFmtId="0" fontId="13" fillId="2" borderId="17" xfId="0" applyFont="1" applyFill="1" applyBorder="1" applyAlignment="1">
      <alignment horizontal="left"/>
    </xf>
    <xf numFmtId="0" fontId="13" fillId="2" borderId="18" xfId="0" applyFont="1" applyFill="1" applyBorder="1" applyAlignment="1">
      <alignment horizontal="left"/>
    </xf>
    <xf numFmtId="0" fontId="11" fillId="2" borderId="32" xfId="0" applyFont="1" applyFill="1" applyBorder="1" applyAlignment="1">
      <alignment horizontal="right" wrapText="1"/>
    </xf>
    <xf numFmtId="0" fontId="11" fillId="2" borderId="35" xfId="0" applyFont="1" applyFill="1" applyBorder="1" applyAlignment="1">
      <alignment horizontal="right" wrapText="1"/>
    </xf>
    <xf numFmtId="0" fontId="11" fillId="2" borderId="25" xfId="0" applyFont="1" applyFill="1" applyBorder="1" applyAlignment="1">
      <alignment horizontal="center" vertical="top" wrapText="1"/>
    </xf>
    <xf numFmtId="0" fontId="11" fillId="2" borderId="26" xfId="0" applyFont="1" applyFill="1" applyBorder="1" applyAlignment="1">
      <alignment horizontal="center" vertical="top" wrapText="1"/>
    </xf>
    <xf numFmtId="0" fontId="11" fillId="2" borderId="27" xfId="0" applyFont="1" applyFill="1" applyBorder="1" applyAlignment="1">
      <alignment horizontal="right" vertical="center" wrapText="1"/>
    </xf>
    <xf numFmtId="0" fontId="11" fillId="2" borderId="31" xfId="0" applyFont="1" applyFill="1" applyBorder="1" applyAlignment="1">
      <alignment horizontal="right" vertical="center" wrapText="1"/>
    </xf>
    <xf numFmtId="0" fontId="11" fillId="2" borderId="29" xfId="0" applyFont="1" applyFill="1" applyBorder="1" applyAlignment="1">
      <alignment horizontal="right" vertical="center" wrapText="1"/>
    </xf>
    <xf numFmtId="0" fontId="11" fillId="2" borderId="33" xfId="0" applyFont="1" applyFill="1" applyBorder="1" applyAlignment="1">
      <alignment horizontal="right" vertical="center" wrapText="1"/>
    </xf>
    <xf numFmtId="0" fontId="11" fillId="2" borderId="30" xfId="0" applyFont="1" applyFill="1" applyBorder="1" applyAlignment="1">
      <alignment horizontal="right" vertical="center" wrapText="1"/>
    </xf>
    <xf numFmtId="0" fontId="11" fillId="2" borderId="34"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right" vertical="center" wrapText="1"/>
    </xf>
    <xf numFmtId="0" fontId="11" fillId="2" borderId="36"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3" fillId="2" borderId="3" xfId="0" applyFont="1" applyFill="1" applyBorder="1" applyAlignment="1">
      <alignment horizontal="left" wrapText="1"/>
    </xf>
    <xf numFmtId="0" fontId="13" fillId="2" borderId="10" xfId="0" applyFont="1" applyFill="1" applyBorder="1" applyAlignment="1">
      <alignment horizontal="left" wrapText="1"/>
    </xf>
    <xf numFmtId="0" fontId="13" fillId="2" borderId="0" xfId="0" applyFont="1" applyFill="1" applyAlignment="1">
      <alignment horizontal="left" wrapText="1"/>
    </xf>
    <xf numFmtId="0" fontId="13" fillId="2" borderId="13" xfId="0" applyFont="1" applyFill="1" applyBorder="1" applyAlignment="1">
      <alignment horizontal="left" wrapText="1"/>
    </xf>
    <xf numFmtId="0" fontId="13" fillId="2" borderId="46" xfId="0" applyFont="1" applyFill="1" applyBorder="1" applyAlignment="1">
      <alignment horizontal="left" wrapText="1"/>
    </xf>
    <xf numFmtId="0" fontId="13"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6" xfId="0" applyFont="1" applyFill="1" applyBorder="1" applyAlignment="1">
      <alignment horizontal="right" vertical="center"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wrapText="1"/>
    </xf>
    <xf numFmtId="0" fontId="13" fillId="2" borderId="9" xfId="0" applyFont="1" applyFill="1" applyBorder="1" applyAlignment="1">
      <alignment horizontal="left" wrapText="1"/>
    </xf>
    <xf numFmtId="0" fontId="13" fillId="2" borderId="6" xfId="0" applyFont="1" applyFill="1" applyBorder="1" applyAlignment="1">
      <alignment horizontal="center" vertical="top" wrapText="1"/>
    </xf>
    <xf numFmtId="0" fontId="13" fillId="2" borderId="0" xfId="0" applyFont="1" applyFill="1" applyAlignment="1">
      <alignment horizontal="left" vertical="top" wrapText="1"/>
    </xf>
    <xf numFmtId="0" fontId="13" fillId="2" borderId="19" xfId="0" applyFont="1" applyFill="1" applyBorder="1" applyAlignment="1">
      <alignment horizontal="left" wrapText="1"/>
    </xf>
    <xf numFmtId="0" fontId="0" fillId="7" borderId="0" xfId="0" applyFill="1" applyAlignment="1">
      <alignment horizontal="center"/>
    </xf>
    <xf numFmtId="0" fontId="38" fillId="10" borderId="2" xfId="0" applyFont="1" applyFill="1" applyBorder="1" applyAlignment="1">
      <alignment horizontal="center" vertical="center" wrapText="1"/>
    </xf>
    <xf numFmtId="0" fontId="34" fillId="10" borderId="52" xfId="0" applyFont="1" applyFill="1" applyBorder="1" applyAlignment="1">
      <alignment horizontal="center" vertical="center" wrapText="1"/>
    </xf>
    <xf numFmtId="0" fontId="51" fillId="0" borderId="0" xfId="0" applyFont="1" applyAlignment="1">
      <alignment vertical="center"/>
    </xf>
    <xf numFmtId="178" fontId="51" fillId="14" borderId="10" xfId="17" applyNumberFormat="1" applyFont="1" applyFill="1" applyBorder="1" applyAlignment="1">
      <alignment vertical="center"/>
    </xf>
    <xf numFmtId="178" fontId="51" fillId="14" borderId="36" xfId="17" applyNumberFormat="1" applyFont="1" applyFill="1" applyBorder="1" applyAlignment="1">
      <alignment vertical="center"/>
    </xf>
    <xf numFmtId="178" fontId="52" fillId="0" borderId="36" xfId="17" applyNumberFormat="1" applyFont="1" applyBorder="1" applyAlignment="1">
      <alignment vertical="center"/>
    </xf>
    <xf numFmtId="178" fontId="52" fillId="0" borderId="36" xfId="17" applyNumberFormat="1" applyFont="1" applyFill="1" applyBorder="1" applyAlignment="1">
      <alignment vertical="center"/>
    </xf>
    <xf numFmtId="0" fontId="51" fillId="0" borderId="0" xfId="0" applyFont="1" applyAlignment="1">
      <alignment vertical="center" wrapText="1"/>
    </xf>
    <xf numFmtId="178" fontId="51" fillId="14" borderId="36" xfId="17" applyNumberFormat="1" applyFont="1" applyFill="1" applyBorder="1" applyAlignment="1">
      <alignment vertical="center" wrapText="1"/>
    </xf>
    <xf numFmtId="0" fontId="50" fillId="0" borderId="42" xfId="0" applyFont="1" applyBorder="1" applyAlignment="1">
      <alignment vertical="center"/>
    </xf>
    <xf numFmtId="178" fontId="50" fillId="0" borderId="43" xfId="17" applyNumberFormat="1" applyFont="1" applyBorder="1" applyAlignment="1">
      <alignment vertical="center"/>
    </xf>
    <xf numFmtId="178" fontId="52" fillId="14" borderId="10" xfId="17" applyNumberFormat="1" applyFont="1" applyFill="1" applyBorder="1" applyAlignment="1">
      <alignment vertical="center"/>
    </xf>
    <xf numFmtId="178" fontId="51" fillId="0" borderId="36" xfId="0" applyNumberFormat="1" applyFont="1" applyBorder="1"/>
    <xf numFmtId="10" fontId="13" fillId="2" borderId="6" xfId="1" applyNumberFormat="1" applyFont="1" applyFill="1" applyBorder="1" applyAlignment="1">
      <alignment horizontal="right"/>
    </xf>
    <xf numFmtId="0" fontId="11" fillId="0" borderId="52" xfId="0" applyFont="1" applyBorder="1" applyAlignment="1">
      <alignment vertical="top"/>
    </xf>
    <xf numFmtId="179" fontId="13" fillId="0" borderId="6" xfId="18" applyNumberFormat="1" applyFont="1" applyFill="1" applyBorder="1"/>
    <xf numFmtId="0" fontId="13" fillId="0" borderId="6" xfId="0" applyFont="1" applyFill="1" applyBorder="1"/>
    <xf numFmtId="9" fontId="13" fillId="0" borderId="6" xfId="0" applyNumberFormat="1" applyFont="1" applyFill="1" applyBorder="1"/>
    <xf numFmtId="10" fontId="13" fillId="0" borderId="6" xfId="0" applyNumberFormat="1" applyFont="1" applyFill="1" applyBorder="1"/>
    <xf numFmtId="166" fontId="13" fillId="0" borderId="11" xfId="18" applyNumberFormat="1" applyFont="1" applyFill="1" applyBorder="1" applyAlignment="1">
      <alignment horizontal="left" vertical="top" wrapText="1"/>
    </xf>
    <xf numFmtId="166" fontId="13" fillId="0" borderId="9" xfId="18" applyNumberFormat="1" applyFont="1" applyFill="1" applyBorder="1" applyAlignment="1">
      <alignment horizontal="left" vertical="top" wrapText="1"/>
    </xf>
    <xf numFmtId="166" fontId="13" fillId="0" borderId="9" xfId="18" applyNumberFormat="1" applyFont="1" applyFill="1" applyBorder="1" applyAlignment="1">
      <alignment horizontal="left" vertical="center" wrapText="1"/>
    </xf>
    <xf numFmtId="179" fontId="11" fillId="0" borderId="6" xfId="18" applyNumberFormat="1" applyFont="1" applyFill="1" applyBorder="1" applyAlignment="1">
      <alignment horizontal="right" vertical="top" wrapText="1"/>
    </xf>
    <xf numFmtId="169" fontId="11" fillId="0" borderId="6" xfId="1" applyNumberFormat="1" applyFont="1" applyFill="1" applyBorder="1" applyAlignment="1">
      <alignment horizontal="right" vertical="top" wrapText="1"/>
    </xf>
    <xf numFmtId="169" fontId="11" fillId="0" borderId="5" xfId="1" applyNumberFormat="1" applyFont="1" applyFill="1" applyBorder="1" applyAlignment="1">
      <alignment horizontal="right" vertical="top" wrapText="1"/>
    </xf>
    <xf numFmtId="166" fontId="13" fillId="0" borderId="4" xfId="18" applyNumberFormat="1" applyFont="1" applyFill="1" applyBorder="1" applyAlignment="1">
      <alignment horizontal="left" vertical="top" wrapText="1"/>
    </xf>
    <xf numFmtId="166" fontId="13" fillId="0" borderId="4" xfId="0" applyNumberFormat="1" applyFont="1" applyFill="1" applyBorder="1" applyAlignment="1">
      <alignment horizontal="left" vertical="top" wrapText="1"/>
    </xf>
    <xf numFmtId="166" fontId="13" fillId="0" borderId="7" xfId="0" applyNumberFormat="1" applyFont="1" applyFill="1" applyBorder="1" applyAlignment="1">
      <alignment horizontal="left" vertical="top" wrapText="1"/>
    </xf>
    <xf numFmtId="166" fontId="13" fillId="0" borderId="6" xfId="0" applyNumberFormat="1" applyFont="1" applyFill="1" applyBorder="1" applyAlignment="1">
      <alignment horizontal="left" vertical="top" wrapText="1"/>
    </xf>
    <xf numFmtId="166" fontId="11" fillId="0" borderId="6" xfId="18" applyNumberFormat="1" applyFont="1" applyFill="1" applyBorder="1" applyAlignment="1">
      <alignment vertical="center"/>
    </xf>
    <xf numFmtId="166" fontId="26" fillId="0" borderId="6" xfId="18" applyNumberFormat="1" applyFont="1" applyFill="1" applyBorder="1" applyAlignment="1">
      <alignment horizontal="right" vertical="top" wrapText="1"/>
    </xf>
    <xf numFmtId="166" fontId="26" fillId="0" borderId="6" xfId="18" applyNumberFormat="1" applyFont="1" applyFill="1" applyBorder="1" applyAlignment="1">
      <alignment horizontal="left" vertical="top" wrapText="1"/>
    </xf>
  </cellXfs>
  <cellStyles count="20">
    <cellStyle name="=C:\WINNT35\SYSTEM32\COMMAND.COM" xfId="4" xr:uid="{00000000-0005-0000-0000-000000000000}"/>
    <cellStyle name="Comma" xfId="18" xr:uid="{00000000-0005-0000-0000-000001000000}"/>
    <cellStyle name="Comma 10" xfId="12" xr:uid="{00000000-0005-0000-0000-000002000000}"/>
    <cellStyle name="Comma 2" xfId="17" xr:uid="{C2EAB1D6-727A-435A-9543-25F4728DA6C3}"/>
    <cellStyle name="Heading 1 2 3 5" xfId="5" xr:uid="{00000000-0005-0000-0000-000003000000}"/>
    <cellStyle name="Heading 2 2 3 5" xfId="6" xr:uid="{00000000-0005-0000-0000-000004000000}"/>
    <cellStyle name="HeadingTable" xfId="7" xr:uid="{00000000-0005-0000-0000-000005000000}"/>
    <cellStyle name="Hyperkobling" xfId="2" builtinId="8"/>
    <cellStyle name="Komma 2" xfId="13" xr:uid="{00000000-0005-0000-0000-000007000000}"/>
    <cellStyle name="Komma 3" xfId="15" xr:uid="{00000000-0005-0000-0000-000008000000}"/>
    <cellStyle name="Normal" xfId="0" builtinId="0"/>
    <cellStyle name="Normal 12 3" xfId="9" xr:uid="{00000000-0005-0000-0000-00000A000000}"/>
    <cellStyle name="Normal 15" xfId="16" xr:uid="{00000000-0005-0000-0000-00000B000000}"/>
    <cellStyle name="Normal 2" xfId="10" xr:uid="{00000000-0005-0000-0000-00000C000000}"/>
    <cellStyle name="Normal 2 50 2" xfId="3" xr:uid="{00000000-0005-0000-0000-00000D000000}"/>
    <cellStyle name="Normal 30" xfId="11" xr:uid="{00000000-0005-0000-0000-00000E000000}"/>
    <cellStyle name="optionalExposure" xfId="8" xr:uid="{00000000-0005-0000-0000-00000F000000}"/>
    <cellStyle name="Percent" xfId="1" xr:uid="{00000000-0005-0000-0000-000010000000}"/>
    <cellStyle name="Prosent" xfId="19" builtinId="5"/>
    <cellStyle name="Prosent 11" xfId="14" xr:uid="{00000000-0005-0000-0000-000011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63495</xdr:colOff>
      <xdr:row>0</xdr:row>
      <xdr:rowOff>21169</xdr:rowOff>
    </xdr:from>
    <xdr:to>
      <xdr:col>0</xdr:col>
      <xdr:colOff>1190624</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10347747-539E-466A-8F71-D2CA2B49E26D}"/>
            </a:ext>
          </a:extLst>
        </xdr:cNvPr>
        <xdr:cNvSpPr>
          <a:spLocks noChangeArrowheads="1"/>
        </xdr:cNvSpPr>
      </xdr:nvSpPr>
      <xdr:spPr bwMode="auto">
        <a:xfrm>
          <a:off x="63495" y="21169"/>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0D843778-3FA7-463D-91E3-A97C23411F4F}"/>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333379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305AC0CF-34D5-40DD-A90E-9C6188CDD664}"/>
            </a:ext>
          </a:extLst>
        </xdr:cNvPr>
        <xdr:cNvSpPr>
          <a:spLocks noChangeArrowheads="1"/>
        </xdr:cNvSpPr>
      </xdr:nvSpPr>
      <xdr:spPr bwMode="auto">
        <a:xfrm>
          <a:off x="190500" y="0"/>
          <a:ext cx="11049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13</xdr:row>
      <xdr:rowOff>104775</xdr:rowOff>
    </xdr:from>
    <xdr:to>
      <xdr:col>10</xdr:col>
      <xdr:colOff>460375</xdr:colOff>
      <xdr:row>26</xdr:row>
      <xdr:rowOff>57150</xdr:rowOff>
    </xdr:to>
    <xdr:sp macro="" textlink="">
      <xdr:nvSpPr>
        <xdr:cNvPr id="2" name="TekstSylinder 1">
          <a:extLst>
            <a:ext uri="{FF2B5EF4-FFF2-40B4-BE49-F238E27FC236}">
              <a16:creationId xmlns:a16="http://schemas.microsoft.com/office/drawing/2014/main" id="{6A513A8D-07AC-4AF6-B7B2-D9B5C2B337C1}"/>
            </a:ext>
          </a:extLst>
        </xdr:cNvPr>
        <xdr:cNvSpPr txBox="1"/>
      </xdr:nvSpPr>
      <xdr:spPr>
        <a:xfrm>
          <a:off x="142875" y="2095500"/>
          <a:ext cx="8604250"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8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39BCE70A-2E5C-46DC-88EE-9F5BBB9D1CD1}"/>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95250</xdr:rowOff>
    </xdr:from>
    <xdr:to>
      <xdr:col>10</xdr:col>
      <xdr:colOff>9525</xdr:colOff>
      <xdr:row>32</xdr:row>
      <xdr:rowOff>19050</xdr:rowOff>
    </xdr:to>
    <xdr:sp macro="" textlink="">
      <xdr:nvSpPr>
        <xdr:cNvPr id="2" name="TekstSylinder 1">
          <a:extLst>
            <a:ext uri="{FF2B5EF4-FFF2-40B4-BE49-F238E27FC236}">
              <a16:creationId xmlns:a16="http://schemas.microsoft.com/office/drawing/2014/main" id="{3E8D6D7A-3B86-41A8-88E5-24FCEA93BE2C}"/>
            </a:ext>
          </a:extLst>
        </xdr:cNvPr>
        <xdr:cNvSpPr txBox="1"/>
      </xdr:nvSpPr>
      <xdr:spPr>
        <a:xfrm>
          <a:off x="190500" y="3200400"/>
          <a:ext cx="830580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Please</a:t>
          </a:r>
          <a:r>
            <a:rPr lang="nb-NO" sz="800" b="1" baseline="0">
              <a:latin typeface="Arial" panose="020B0604020202020204" pitchFamily="34" charset="0"/>
              <a:cs typeface="Arial" panose="020B0604020202020204" pitchFamily="34" charset="0"/>
            </a:rPr>
            <a:t> note:</a:t>
          </a:r>
          <a:endParaRPr lang="nb-NO" sz="800" b="1">
            <a:latin typeface="Arial" panose="020B0604020202020204" pitchFamily="34" charset="0"/>
            <a:cs typeface="Arial" panose="020B0604020202020204" pitchFamily="34" charset="0"/>
          </a:endParaRPr>
        </a:p>
        <a:p>
          <a:endParaRPr lang="nb-NO" sz="800">
            <a:effectLst/>
            <a:latin typeface="Arial" panose="020B0604020202020204" pitchFamily="34" charset="0"/>
            <a:cs typeface="Arial" panose="020B0604020202020204" pitchFamily="34" charset="0"/>
          </a:endParaRPr>
        </a:p>
        <a:p>
          <a:r>
            <a:rPr lang="nb-NO" sz="800">
              <a:solidFill>
                <a:schemeClr val="dk1"/>
              </a:solidFill>
              <a:effectLst/>
              <a:latin typeface="Arial" panose="020B0604020202020204" pitchFamily="34" charset="0"/>
              <a:ea typeface="+mn-ea"/>
              <a:cs typeface="Arial" panose="020B0604020202020204" pitchFamily="34" charset="0"/>
            </a:rPr>
            <a:t>Net values (corresponding to the accounting values reported in financial statements)</a:t>
          </a:r>
          <a:endParaRPr lang="nb-NO" sz="800">
            <a:effectLst/>
            <a:latin typeface="Arial" panose="020B0604020202020204" pitchFamily="34" charset="0"/>
            <a:cs typeface="Arial" panose="020B0604020202020204" pitchFamily="34" charset="0"/>
          </a:endParaRPr>
        </a:p>
        <a:p>
          <a:endParaRPr lang="nb-NO" sz="800" baseline="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91F4B0EA-48EE-4F52-AB63-31D53CB9EC77}"/>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15</xdr:row>
      <xdr:rowOff>0</xdr:rowOff>
    </xdr:from>
    <xdr:to>
      <xdr:col>7</xdr:col>
      <xdr:colOff>476250</xdr:colOff>
      <xdr:row>27</xdr:row>
      <xdr:rowOff>142875</xdr:rowOff>
    </xdr:to>
    <xdr:sp macro="" textlink="">
      <xdr:nvSpPr>
        <xdr:cNvPr id="2" name="TekstSylinder 1">
          <a:extLst>
            <a:ext uri="{FF2B5EF4-FFF2-40B4-BE49-F238E27FC236}">
              <a16:creationId xmlns:a16="http://schemas.microsoft.com/office/drawing/2014/main" id="{B7ADA87D-B13B-4879-A37F-69938C8CD90D}"/>
            </a:ext>
          </a:extLst>
        </xdr:cNvPr>
        <xdr:cNvSpPr txBox="1"/>
      </xdr:nvSpPr>
      <xdr:spPr>
        <a:xfrm>
          <a:off x="190500" y="2438400"/>
          <a:ext cx="593407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solidFill>
                <a:schemeClr val="dk1"/>
              </a:solidFill>
              <a:effectLst/>
              <a:latin typeface="Arial" panose="020B0604020202020204" pitchFamily="34" charset="0"/>
              <a:ea typeface="+mn-ea"/>
              <a:cs typeface="Arial" panose="020B0604020202020204" pitchFamily="34" charset="0"/>
            </a:rPr>
            <a:t>Please</a:t>
          </a:r>
          <a:r>
            <a:rPr lang="nb-NO" sz="800" b="1" baseline="0">
              <a:solidFill>
                <a:schemeClr val="dk1"/>
              </a:solidFill>
              <a:effectLst/>
              <a:latin typeface="Arial" panose="020B0604020202020204" pitchFamily="34" charset="0"/>
              <a:ea typeface="+mn-ea"/>
              <a:cs typeface="Arial" panose="020B0604020202020204" pitchFamily="34" charset="0"/>
            </a:rPr>
            <a:t> note:</a:t>
          </a:r>
          <a:endParaRPr lang="en-US" sz="800">
            <a:effectLst/>
            <a:latin typeface="Arial" panose="020B0604020202020204" pitchFamily="34" charset="0"/>
            <a:cs typeface="Arial" panose="020B0604020202020204" pitchFamily="34" charset="0"/>
          </a:endParaRPr>
        </a:p>
        <a:p>
          <a:endParaRPr lang="nb-NO" sz="800">
            <a:solidFill>
              <a:schemeClr val="dk1"/>
            </a:solidFill>
            <a:effectLst/>
            <a:latin typeface="Arial" panose="020B0604020202020204" pitchFamily="34" charset="0"/>
            <a:ea typeface="+mn-ea"/>
            <a:cs typeface="Arial" panose="020B0604020202020204" pitchFamily="34" charset="0"/>
          </a:endParaRPr>
        </a:p>
        <a:p>
          <a:endParaRPr lang="nb-NO" sz="800">
            <a:effectLst/>
          </a:endParaRPr>
        </a:p>
        <a:p>
          <a:r>
            <a:rPr lang="nb-NO" sz="1100">
              <a:solidFill>
                <a:schemeClr val="dk1"/>
              </a:solidFill>
              <a:effectLst/>
              <a:latin typeface="+mn-lt"/>
              <a:ea typeface="+mn-ea"/>
              <a:cs typeface="+mn-cs"/>
            </a:rPr>
            <a:t>Net values (corresponding to the accounting values reported in financial statements)</a:t>
          </a:r>
          <a:endParaRPr lang="nb-NO" sz="800">
            <a:effectLst/>
          </a:endParaRPr>
        </a:p>
        <a:p>
          <a:endParaRPr lang="nb-NO" sz="800" b="1">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F4EC02D2-3B32-4B54-AA88-DF95FCEE9987}"/>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02D184A0-1F41-465A-B93E-032C99E08C3F}"/>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84512E39-46B1-4FFF-A3EB-E4822B3D07C2}"/>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1D7518FF-071F-4B5F-AF3F-2B98B348E718}"/>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16</xdr:row>
      <xdr:rowOff>28575</xdr:rowOff>
    </xdr:from>
    <xdr:to>
      <xdr:col>7</xdr:col>
      <xdr:colOff>923925</xdr:colOff>
      <xdr:row>24</xdr:row>
      <xdr:rowOff>95250</xdr:rowOff>
    </xdr:to>
    <xdr:sp macro="" textlink="">
      <xdr:nvSpPr>
        <xdr:cNvPr id="3" name="TekstSylinder 1">
          <a:extLst>
            <a:ext uri="{FF2B5EF4-FFF2-40B4-BE49-F238E27FC236}">
              <a16:creationId xmlns:a16="http://schemas.microsoft.com/office/drawing/2014/main" id="{725B1FEE-218A-4269-B993-62F4264573E1}"/>
            </a:ext>
          </a:extLst>
        </xdr:cNvPr>
        <xdr:cNvSpPr txBox="1"/>
      </xdr:nvSpPr>
      <xdr:spPr>
        <a:xfrm>
          <a:off x="200025" y="2543175"/>
          <a:ext cx="73818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Morrow Bank has no derivative</a:t>
          </a:r>
          <a:r>
            <a:rPr lang="nb-NO" sz="1100" b="0" baseline="0">
              <a:solidFill>
                <a:schemeClr val="dk1"/>
              </a:solidFill>
              <a:effectLst/>
              <a:latin typeface="+mn-lt"/>
              <a:ea typeface="+mn-ea"/>
              <a:cs typeface="+mn-cs"/>
            </a:rPr>
            <a:t> contracts</a:t>
          </a:r>
          <a:endParaRPr lang="nb-NO" sz="800" b="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F765126-6D89-41E0-9145-9E9810F48904}"/>
            </a:ext>
          </a:extLst>
        </xdr:cNvPr>
        <xdr:cNvSpPr>
          <a:spLocks noChangeArrowheads="1"/>
        </xdr:cNvSpPr>
      </xdr:nvSpPr>
      <xdr:spPr bwMode="auto">
        <a:xfrm>
          <a:off x="190500"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15</xdr:row>
      <xdr:rowOff>28575</xdr:rowOff>
    </xdr:from>
    <xdr:to>
      <xdr:col>7</xdr:col>
      <xdr:colOff>923925</xdr:colOff>
      <xdr:row>23</xdr:row>
      <xdr:rowOff>95250</xdr:rowOff>
    </xdr:to>
    <xdr:sp macro="" textlink="">
      <xdr:nvSpPr>
        <xdr:cNvPr id="3" name="TekstSylinder 1">
          <a:extLst>
            <a:ext uri="{FF2B5EF4-FFF2-40B4-BE49-F238E27FC236}">
              <a16:creationId xmlns:a16="http://schemas.microsoft.com/office/drawing/2014/main" id="{EA8F003E-499D-4E2D-B8D8-6E7ADBCBCCC5}"/>
            </a:ext>
          </a:extLst>
        </xdr:cNvPr>
        <xdr:cNvSpPr txBox="1"/>
      </xdr:nvSpPr>
      <xdr:spPr>
        <a:xfrm>
          <a:off x="200025" y="2400300"/>
          <a:ext cx="73818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r>
            <a:rPr lang="nb-NO" sz="800" b="0">
              <a:latin typeface="Arial" panose="020B0604020202020204" pitchFamily="34" charset="0"/>
              <a:cs typeface="Arial" panose="020B0604020202020204" pitchFamily="34" charset="0"/>
            </a:rPr>
            <a:t>Morrow Bank has no derivative</a:t>
          </a:r>
          <a:r>
            <a:rPr lang="nb-NO" sz="800" b="0" baseline="0">
              <a:latin typeface="Arial" panose="020B0604020202020204" pitchFamily="34" charset="0"/>
              <a:cs typeface="Arial" panose="020B0604020202020204" pitchFamily="34" charset="0"/>
            </a:rPr>
            <a:t> contracts</a:t>
          </a:r>
          <a:endParaRPr lang="nb-NO" sz="800" b="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63495</xdr:colOff>
      <xdr:row>0</xdr:row>
      <xdr:rowOff>21169</xdr:rowOff>
    </xdr:from>
    <xdr:to>
      <xdr:col>1</xdr:col>
      <xdr:colOff>876299</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7CE36A8B-A813-41E4-9499-1193AFC8657B}"/>
            </a:ext>
          </a:extLst>
        </xdr:cNvPr>
        <xdr:cNvSpPr>
          <a:spLocks noChangeArrowheads="1"/>
        </xdr:cNvSpPr>
      </xdr:nvSpPr>
      <xdr:spPr bwMode="auto">
        <a:xfrm>
          <a:off x="63495" y="21169"/>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812804</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CD17FFD8-DDE9-4496-8232-E7643192C065}"/>
            </a:ext>
          </a:extLst>
        </xdr:cNvPr>
        <xdr:cNvSpPr>
          <a:spLocks noChangeArrowheads="1"/>
        </xdr:cNvSpPr>
      </xdr:nvSpPr>
      <xdr:spPr bwMode="auto">
        <a:xfrm>
          <a:off x="0" y="0"/>
          <a:ext cx="14541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0D585F7-3CC9-4726-A280-79698AA20945}"/>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BA7F448-3222-4982-ADBE-CA1A9688FF9C}"/>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FA88595-4B49-487A-87EC-DE22B244A6AA}"/>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28</xdr:row>
      <xdr:rowOff>85725</xdr:rowOff>
    </xdr:from>
    <xdr:to>
      <xdr:col>7</xdr:col>
      <xdr:colOff>590550</xdr:colOff>
      <xdr:row>45</xdr:row>
      <xdr:rowOff>85725</xdr:rowOff>
    </xdr:to>
    <xdr:sp macro="" textlink="">
      <xdr:nvSpPr>
        <xdr:cNvPr id="2" name="TekstSylinder 1">
          <a:extLst>
            <a:ext uri="{FF2B5EF4-FFF2-40B4-BE49-F238E27FC236}">
              <a16:creationId xmlns:a16="http://schemas.microsoft.com/office/drawing/2014/main" id="{69D056D8-65A9-4D2C-9A0F-37F25A73AE97}"/>
            </a:ext>
          </a:extLst>
        </xdr:cNvPr>
        <xdr:cNvSpPr txBox="1"/>
      </xdr:nvSpPr>
      <xdr:spPr>
        <a:xfrm>
          <a:off x="200025" y="5133975"/>
          <a:ext cx="6734175"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800">
              <a:solidFill>
                <a:schemeClr val="dk1"/>
              </a:solidFill>
              <a:effectLst/>
              <a:latin typeface="Arial" panose="020B0604020202020204" pitchFamily="34" charset="0"/>
              <a:ea typeface="+mn-ea"/>
              <a:cs typeface="Arial" panose="020B0604020202020204" pitchFamily="34" charset="0"/>
            </a:rPr>
            <a:t>The</a:t>
          </a:r>
          <a:r>
            <a:rPr lang="nb-NO" sz="800" baseline="0">
              <a:solidFill>
                <a:schemeClr val="dk1"/>
              </a:solidFill>
              <a:effectLst/>
              <a:latin typeface="Arial" panose="020B0604020202020204" pitchFamily="34" charset="0"/>
              <a:ea typeface="+mn-ea"/>
              <a:cs typeface="Arial" panose="020B0604020202020204" pitchFamily="34" charset="0"/>
            </a:rPr>
            <a:t> countercyclical buffer in Norway was 2.0 per cent at year-end, and 2.0 per cent in for Swedish exposures. The requirement of 1.2% for Morrow Bank is the weighted average of the buffer rates for the countrries where the Bank has credit exposures. </a:t>
          </a:r>
          <a:endParaRPr lang="nb-NO" sz="8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C8621C16-4470-48AD-97F8-AFE1F55870E9}"/>
            </a:ext>
          </a:extLst>
        </xdr:cNvPr>
        <xdr:cNvSpPr>
          <a:spLocks noChangeArrowheads="1"/>
        </xdr:cNvSpPr>
      </xdr:nvSpPr>
      <xdr:spPr bwMode="auto">
        <a:xfrm>
          <a:off x="190500" y="0"/>
          <a:ext cx="1076329" cy="150282"/>
        </a:xfrm>
        <a:prstGeom prst="roundRect">
          <a:avLst>
            <a:gd name="adj" fmla="val 16667"/>
          </a:avLst>
        </a:prstGeom>
        <a:solidFill>
          <a:srgbClr val="C00000"/>
        </a:solidFill>
        <a:ln>
          <a:noFill/>
        </a:ln>
        <a:effectLst>
          <a:outerShdw blurRad="50800" dist="38100" dir="2700000" algn="tl" rotWithShape="0">
            <a:prstClr val="black">
              <a:alpha val="40000"/>
            </a:prstClr>
          </a:outerShdw>
        </a:effectLst>
        <a:extLst>
          <a:ext uri="{91240B29-F687-4F45-9708-019B960494DF}">
            <a14:hiddenLine xmlns:a14="http://schemas.microsoft.com/office/drawing/2010/main" w="9525">
              <a:solidFill>
                <a:srgbClr val="000000"/>
              </a:solidFill>
              <a:round/>
              <a:headEnd/>
              <a:tailEnd/>
            </a14:hiddenLine>
          </a:ext>
        </a:ex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4" name="AutoShape 10">
          <a:hlinkClick xmlns:r="http://schemas.openxmlformats.org/officeDocument/2006/relationships" r:id="rId1"/>
          <a:extLst>
            <a:ext uri="{FF2B5EF4-FFF2-40B4-BE49-F238E27FC236}">
              <a16:creationId xmlns:a16="http://schemas.microsoft.com/office/drawing/2014/main" id="{FBBA90D3-2D63-4F77-835A-C03EAD99A0BD}"/>
            </a:ext>
          </a:extLst>
        </xdr:cNvPr>
        <xdr:cNvSpPr>
          <a:spLocks noChangeArrowheads="1"/>
        </xdr:cNvSpPr>
      </xdr:nvSpPr>
      <xdr:spPr bwMode="auto">
        <a:xfrm>
          <a:off x="190500" y="0"/>
          <a:ext cx="10763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174172</xdr:colOff>
      <xdr:row>16</xdr:row>
      <xdr:rowOff>19050</xdr:rowOff>
    </xdr:from>
    <xdr:to>
      <xdr:col>4</xdr:col>
      <xdr:colOff>38101</xdr:colOff>
      <xdr:row>33</xdr:row>
      <xdr:rowOff>19050</xdr:rowOff>
    </xdr:to>
    <xdr:sp macro="" textlink="">
      <xdr:nvSpPr>
        <xdr:cNvPr id="2" name="TekstSylinder 1">
          <a:extLst>
            <a:ext uri="{FF2B5EF4-FFF2-40B4-BE49-F238E27FC236}">
              <a16:creationId xmlns:a16="http://schemas.microsoft.com/office/drawing/2014/main" id="{4E17AD47-DC8F-46DE-8358-80EB62C4298D}"/>
            </a:ext>
          </a:extLst>
        </xdr:cNvPr>
        <xdr:cNvSpPr txBox="1"/>
      </xdr:nvSpPr>
      <xdr:spPr>
        <a:xfrm>
          <a:off x="174172" y="2676525"/>
          <a:ext cx="6531429"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endParaRPr lang="nb-NO" sz="80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342904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C6FB683B-C1DC-4677-BCB4-579D57D43CC2}"/>
            </a:ext>
          </a:extLst>
        </xdr:cNvPr>
        <xdr:cNvSpPr>
          <a:spLocks noChangeArrowheads="1"/>
        </xdr:cNvSpPr>
      </xdr:nvSpPr>
      <xdr:spPr bwMode="auto">
        <a:xfrm>
          <a:off x="190500" y="0"/>
          <a:ext cx="11049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447679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0453A9CC-EF4E-4BFA-B01E-3B73FC64BBD4}"/>
            </a:ext>
          </a:extLst>
        </xdr:cNvPr>
        <xdr:cNvSpPr>
          <a:spLocks noChangeArrowheads="1"/>
        </xdr:cNvSpPr>
      </xdr:nvSpPr>
      <xdr:spPr bwMode="auto">
        <a:xfrm>
          <a:off x="190500" y="0"/>
          <a:ext cx="11144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_Programmer\P_Nrsp\NRSP\NRSP4\NRSP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tekev\LOCALS~1\Temp\Sammendrag%20v3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P"/>
      <sheetName val="MAL1"/>
      <sheetName val="NyAga"/>
      <sheetName val="MALENG"/>
      <sheetName val="APublicVariabler"/>
      <sheetName val="Modul Hoved"/>
      <sheetName val="Modul AvansertPlan"/>
      <sheetName val="Modul Start Meny"/>
      <sheetName val="Modul Klargjør Ark"/>
      <sheetName val="Modul GenSatser"/>
      <sheetName val="Modul Beregn"/>
      <sheetName val="Module Ftrygd"/>
      <sheetName val="Modul FriPlan"/>
      <sheetName val="Modul Oracle"/>
      <sheetName val="Modul Generelle"/>
      <sheetName val="Module BehDialoger"/>
      <sheetName val="Module Fil Til Excel"/>
      <sheetName val="Modul Statistikk"/>
      <sheetName val="Module SkjulArk"/>
      <sheetName val="AgaNy"/>
      <sheetName val="MALFAS"/>
      <sheetName val="MalArk11"/>
      <sheetName val="Dialog Loggon"/>
      <sheetName val="Dialog Variabler"/>
      <sheetName val="RegGen"/>
      <sheetName val="DiaFørtid"/>
      <sheetName val="DiaFratredelse"/>
      <sheetName val="SysParam"/>
      <sheetName val="VarFriPlan"/>
      <sheetName val="SystemArk1"/>
      <sheetName val="SystemArk2"/>
      <sheetName val="SystemArk4"/>
      <sheetName val="SystemArk3"/>
      <sheetName val="Kobling"/>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ow r="1">
          <cell r="C1" t="str">
            <v>Lønn = 350 000</v>
          </cell>
        </row>
        <row r="2">
          <cell r="C2" t="str">
            <v>Gbeløp = 51 360</v>
          </cell>
        </row>
        <row r="3">
          <cell r="C3" t="str">
            <v>FødtÅr = 1948</v>
          </cell>
        </row>
        <row r="4">
          <cell r="C4" t="str">
            <v>AnsattÅr = 2001</v>
          </cell>
        </row>
        <row r="5">
          <cell r="C5" t="str">
            <v>ATPny = 123 113</v>
          </cell>
        </row>
        <row r="6">
          <cell r="C6" t="str">
            <v>ATPnyNRSP3 = 122 890</v>
          </cell>
        </row>
        <row r="7">
          <cell r="C7" t="str">
            <v>FTPny = 113 680</v>
          </cell>
        </row>
        <row r="8">
          <cell r="C8" t="str">
            <v>ATPgml = 134 281</v>
          </cell>
        </row>
        <row r="9">
          <cell r="C9" t="str">
            <v>FTPgml = 134 281</v>
          </cell>
        </row>
        <row r="10">
          <cell r="C10" t="str">
            <v>PGRL = 350 000</v>
          </cell>
        </row>
        <row r="11">
          <cell r="C11" t="str">
            <v>PGIV = 350 000</v>
          </cell>
        </row>
        <row r="12">
          <cell r="C12" t="str">
            <v>DTF = 1,0</v>
          </cell>
        </row>
        <row r="13">
          <cell r="C13" t="str">
            <v>ATF = 1,0</v>
          </cell>
        </row>
        <row r="14">
          <cell r="C14" t="str">
            <v>AvkFaktor = 1,0</v>
          </cell>
        </row>
        <row r="15">
          <cell r="C15" t="str">
            <v>APfripol = 000</v>
          </cell>
        </row>
        <row r="16">
          <cell r="C16" t="str">
            <v>EPfripol = 000</v>
          </cell>
        </row>
        <row r="17">
          <cell r="C17" t="str">
            <v>UPfripol = 000</v>
          </cell>
        </row>
        <row r="18">
          <cell r="C18" t="str">
            <v>BPfripol = 000</v>
          </cell>
        </row>
        <row r="19">
          <cell r="C19" t="str">
            <v>HYPF92 = 123 113</v>
          </cell>
        </row>
        <row r="20">
          <cell r="C20" t="str">
            <v>HYPF = 134 281</v>
          </cell>
        </row>
        <row r="21">
          <cell r="C21" t="str">
            <v>KORR92 = 9 433</v>
          </cell>
        </row>
        <row r="22">
          <cell r="C22" t="str">
            <v>MGLF = 000</v>
          </cell>
        </row>
        <row r="23">
          <cell r="C23" t="str">
            <v>FriFelt1 = 25 000</v>
          </cell>
        </row>
        <row r="24">
          <cell r="C24" t="str">
            <v>FriFelt2 = 25 000</v>
          </cell>
        </row>
        <row r="25">
          <cell r="C25" t="str">
            <v>ÅrsNr = 1</v>
          </cell>
        </row>
        <row r="26">
          <cell r="C26" t="str">
            <v>Gave = 0,66</v>
          </cell>
        </row>
      </sheetData>
      <sheetData sheetId="29"/>
      <sheetData sheetId="30">
        <row r="1">
          <cell r="K1" t="str">
            <v xml:space="preserve">AFP 25% LO-NHO  u/gave </v>
          </cell>
          <cell r="N1" t="str">
            <v>KOS</v>
          </cell>
        </row>
        <row r="2">
          <cell r="K2" t="str">
            <v xml:space="preserve">AFP 20% LO-NHO  u/gave </v>
          </cell>
          <cell r="N2" t="str">
            <v>KOS test</v>
          </cell>
        </row>
        <row r="3">
          <cell r="K3" t="str">
            <v>AFP 5% LO-NHO</v>
          </cell>
        </row>
        <row r="4">
          <cell r="K4" t="str">
            <v>AFP 25% LO-NHO med x % gave</v>
          </cell>
        </row>
        <row r="5">
          <cell r="K5" t="str">
            <v xml:space="preserve">AFP 20% LO-NHO med x % gave </v>
          </cell>
        </row>
        <row r="6">
          <cell r="K6" t="str">
            <v>AFP Bank u/gave</v>
          </cell>
        </row>
        <row r="7">
          <cell r="K7" t="str">
            <v>AFP Bank u/gave (gammel)</v>
          </cell>
        </row>
        <row r="8">
          <cell r="K8" t="str">
            <v>AFP Bank med x % gave</v>
          </cell>
        </row>
        <row r="9">
          <cell r="K9" t="str">
            <v>AFP Bank med x % nivå fra 64 år</v>
          </cell>
        </row>
        <row r="10">
          <cell r="K10" t="str">
            <v>AFP LO-KS med x % nivå fra 65 år</v>
          </cell>
        </row>
        <row r="11">
          <cell r="K11" t="str">
            <v>AFP LO-KS med x % gave</v>
          </cell>
        </row>
        <row r="12">
          <cell r="K12" t="str">
            <v>AFP 25% LO-NHO med x % gave Max 5G</v>
          </cell>
        </row>
      </sheetData>
      <sheetData sheetId="31"/>
      <sheetData sheetId="32">
        <row r="1">
          <cell r="C1" t="str">
            <v>24495: NORDMØRE REGNSKAP &amp;</v>
          </cell>
        </row>
      </sheetData>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r Sunil"/>
      <sheetName val="Samleliste"/>
      <sheetName val="Forkortelser"/>
      <sheetName val="25% lavest prioritert"/>
      <sheetName val="25%lavest i &quot;Ny analyse&quot;"/>
      <sheetName val="Sammendrag"/>
      <sheetName val="I utvikling"/>
      <sheetName val="Ny analyse"/>
      <sheetName val="Til utvikling"/>
      <sheetName val="Tomme"/>
      <sheetName val="Faktisk"/>
    </sheetNames>
    <sheetDataSet>
      <sheetData sheetId="0" refreshError="1"/>
      <sheetData sheetId="1">
        <row r="3">
          <cell r="B3" t="str">
            <v>Prio
Enhet</v>
          </cell>
          <cell r="C3" t="str">
            <v>Prosjektnavn</v>
          </cell>
          <cell r="D3" t="str">
            <v>Navn på underark</v>
          </cell>
          <cell r="E3" t="str">
            <v>Prosjekt nummer
(PV)</v>
          </cell>
          <cell r="F3" t="str">
            <v>Prosjekteier
(navn)</v>
          </cell>
          <cell r="G3" t="str">
            <v>Prosjektleder</v>
          </cell>
          <cell r="H3" t="str">
            <v>Beskrivelse/kommentar
(~en setning)</v>
          </cell>
          <cell r="I3" t="str">
            <v>Avhengighet til andre prosjekt</v>
          </cell>
          <cell r="J3" t="str">
            <v xml:space="preserve">Status </v>
          </cell>
          <cell r="L3" t="str">
            <v>Prioriteres til</v>
          </cell>
          <cell r="M3" t="str">
            <v>Scoring</v>
          </cell>
          <cell r="N3" t="str">
            <v xml:space="preserve">Marked </v>
          </cell>
          <cell r="O3" t="str">
            <v>Kategori</v>
          </cell>
          <cell r="P3" t="str">
            <v>NPV mNOK</v>
          </cell>
          <cell r="Q3" t="str">
            <v>CAPEX mNOK</v>
          </cell>
          <cell r="R3" t="str">
            <v>OPEX mNOK</v>
          </cell>
          <cell r="S3" t="str">
            <v>Total interne timer</v>
          </cell>
          <cell r="T3" t="str">
            <v>Behov IS timer</v>
          </cell>
          <cell r="U3" t="str">
            <v>Total eksterne timer</v>
          </cell>
          <cell r="V3" t="str">
            <v>Prosjekt start (B2)</v>
          </cell>
          <cell r="W3" t="str">
            <v>Prosjekt slutt    (B4)</v>
          </cell>
          <cell r="X3" t="str">
            <v>IS behov Q405 Lang løype</v>
          </cell>
          <cell r="Y3" t="str">
            <v>Divisjon</v>
          </cell>
          <cell r="Z3" t="str">
            <v>Enhet</v>
          </cell>
          <cell r="AA3" t="str">
            <v>Produkt?</v>
          </cell>
          <cell r="AB3" t="str">
            <v>Intern prioritering</v>
          </cell>
          <cell r="AC3" t="str">
            <v>Avdeling</v>
          </cell>
          <cell r="AE3" t="str">
            <v>Start</v>
          </cell>
          <cell r="AF3" t="str">
            <v>Slutt</v>
          </cell>
          <cell r="AG3" t="str">
            <v>Levetid</v>
          </cell>
          <cell r="AH3" t="str">
            <v>% ferdig 1.7.05</v>
          </cell>
          <cell r="AI3" t="str">
            <v>% ferdig 1.10.05</v>
          </cell>
          <cell r="AJ3" t="str">
            <v>% ferdig 1.1.06</v>
          </cell>
          <cell r="AK3" t="str">
            <v>rest interne timer</v>
          </cell>
          <cell r="AL3" t="str">
            <v>rest is timer</v>
          </cell>
          <cell r="AM3" t="str">
            <v>rest eksterne timer</v>
          </cell>
          <cell r="AN3" t="str">
            <v>4Q interne timer</v>
          </cell>
          <cell r="AO3" t="str">
            <v>4Q is timer</v>
          </cell>
          <cell r="AP3" t="str">
            <v>4Q eksterne timer</v>
          </cell>
          <cell r="AQ3" t="str">
            <v>Vektet ressurs bruk</v>
          </cell>
          <cell r="AR3" t="str">
            <v>Andel vektet ressurs</v>
          </cell>
        </row>
        <row r="4">
          <cell r="B4" t="str">
            <v>FBT-1</v>
          </cell>
          <cell r="C4" t="str">
            <v>Nordic Connect Phase 1</v>
          </cell>
          <cell r="D4" t="str">
            <v>NConnect1</v>
          </cell>
          <cell r="E4" t="str">
            <v xml:space="preserve"> </v>
          </cell>
          <cell r="F4" t="str">
            <v>Borgar Hestad</v>
          </cell>
          <cell r="G4" t="str">
            <v>Arild Haugen</v>
          </cell>
          <cell r="H4" t="str">
            <v>Lanserer nye felles nordiske IP VPN-tjenester som skal erstatte alle Telenors eksisterende tjenester i Norge, Sverige og Danmark. Tjenestene lanseres i to faser – denne innmelding gjelder Fase1. Nordic Connect møter inngåtte forpliktelser med IBM og EDB B</v>
          </cell>
          <cell r="I4">
            <v>0</v>
          </cell>
          <cell r="J4" t="str">
            <v>Gjennomføring</v>
          </cell>
          <cell r="K4" t="str">
            <v>Etter B2</v>
          </cell>
          <cell r="L4" t="str">
            <v>I utvikling</v>
          </cell>
          <cell r="N4" t="str">
            <v>Nordisk</v>
          </cell>
          <cell r="O4" t="str">
            <v>Bedriftsnett</v>
          </cell>
          <cell r="P4">
            <v>89.6</v>
          </cell>
          <cell r="Q4">
            <v>16.2</v>
          </cell>
          <cell r="R4">
            <v>2.8</v>
          </cell>
          <cell r="S4">
            <v>34356</v>
          </cell>
          <cell r="T4">
            <v>12780</v>
          </cell>
          <cell r="U4">
            <v>3371</v>
          </cell>
          <cell r="V4">
            <v>38418</v>
          </cell>
          <cell r="W4">
            <v>38656</v>
          </cell>
          <cell r="X4" t="str">
            <v>Ja</v>
          </cell>
          <cell r="Y4" t="str">
            <v>Fixed</v>
          </cell>
          <cell r="Z4" t="str">
            <v>BT</v>
          </cell>
          <cell r="AB4" t="str">
            <v>1</v>
          </cell>
          <cell r="AC4" t="str">
            <v>FBT</v>
          </cell>
          <cell r="AE4">
            <v>38418</v>
          </cell>
          <cell r="AF4">
            <v>38656</v>
          </cell>
          <cell r="AG4">
            <v>0.65160848733744015</v>
          </cell>
          <cell r="AH4">
            <v>0.48739495798319327</v>
          </cell>
          <cell r="AI4">
            <v>0.87394957983193278</v>
          </cell>
          <cell r="AJ4">
            <v>1</v>
          </cell>
          <cell r="AK4">
            <v>17611.058823529409</v>
          </cell>
          <cell r="AL4">
            <v>6551.0924369747891</v>
          </cell>
          <cell r="AM4">
            <v>1727.9915966386552</v>
          </cell>
          <cell r="AN4">
            <v>4330.5882352941171</v>
          </cell>
          <cell r="AO4">
            <v>1610.9243697478992</v>
          </cell>
          <cell r="AP4">
            <v>424.9159663865546</v>
          </cell>
          <cell r="AQ4">
            <v>6791.3445378151264</v>
          </cell>
          <cell r="AR4">
            <v>1.6682733991392161E-2</v>
          </cell>
        </row>
        <row r="5">
          <cell r="B5" t="str">
            <v>FBT-2</v>
          </cell>
          <cell r="C5" t="str">
            <v>Internet ADSL Relansering</v>
          </cell>
          <cell r="D5" t="str">
            <v>Relansering</v>
          </cell>
          <cell r="E5" t="str">
            <v xml:space="preserve"> </v>
          </cell>
          <cell r="F5" t="str">
            <v>Jonas Jegerborn</v>
          </cell>
          <cell r="G5" t="str">
            <v>TBD</v>
          </cell>
          <cell r="H5" t="str">
            <v>”Low End”-Internettjänst för företag och hemarbetsplatser med möjlighet till bundling av VPN, VOIP och betalningsförmdedlingstjänster. Positioneras under ICA. On Net: IP Total, Off Net: Skanova Bredband ADSL Plus
SLA motsvarande SLA Bas eller lägre. Bandb</v>
          </cell>
          <cell r="I5" t="str">
            <v xml:space="preserve"> IPSEC VPN A15  ADSL 2+ App, SHDSL Bis, Sanering Netscreen VPN, VOIA, 
</v>
          </cell>
          <cell r="J5" t="str">
            <v>Nytt prosjekt</v>
          </cell>
          <cell r="K5" t="str">
            <v>B2</v>
          </cell>
          <cell r="L5" t="str">
            <v>Til utvikling</v>
          </cell>
          <cell r="N5" t="str">
            <v>S</v>
          </cell>
          <cell r="O5" t="str">
            <v>Verdiøkn DSL</v>
          </cell>
          <cell r="P5">
            <v>33.4</v>
          </cell>
          <cell r="Q5">
            <v>0</v>
          </cell>
          <cell r="R5">
            <v>0</v>
          </cell>
          <cell r="S5">
            <v>0</v>
          </cell>
          <cell r="T5">
            <v>0</v>
          </cell>
          <cell r="U5">
            <v>0</v>
          </cell>
          <cell r="V5">
            <v>38657</v>
          </cell>
          <cell r="W5">
            <v>38732</v>
          </cell>
          <cell r="X5" t="str">
            <v>Ja</v>
          </cell>
          <cell r="Y5" t="str">
            <v>Fixed</v>
          </cell>
          <cell r="Z5" t="str">
            <v>BT</v>
          </cell>
          <cell r="AB5" t="str">
            <v>2</v>
          </cell>
          <cell r="AC5" t="str">
            <v>FBT</v>
          </cell>
          <cell r="AE5">
            <v>38657</v>
          </cell>
          <cell r="AF5">
            <v>38732</v>
          </cell>
          <cell r="AG5">
            <v>0.20533880903490759</v>
          </cell>
          <cell r="AH5">
            <v>0</v>
          </cell>
          <cell r="AI5">
            <v>0</v>
          </cell>
          <cell r="AJ5">
            <v>0.81333333333333335</v>
          </cell>
          <cell r="AK5">
            <v>0</v>
          </cell>
          <cell r="AL5">
            <v>0</v>
          </cell>
          <cell r="AM5">
            <v>0</v>
          </cell>
          <cell r="AN5">
            <v>0</v>
          </cell>
          <cell r="AO5">
            <v>0</v>
          </cell>
          <cell r="AP5">
            <v>0</v>
          </cell>
          <cell r="AQ5">
            <v>0</v>
          </cell>
          <cell r="AR5">
            <v>0</v>
          </cell>
        </row>
        <row r="6">
          <cell r="B6" t="str">
            <v>FBT-3</v>
          </cell>
          <cell r="C6" t="str">
            <v>Hosted Exchange</v>
          </cell>
          <cell r="D6" t="str">
            <v>HostedX</v>
          </cell>
          <cell r="E6" t="str">
            <v xml:space="preserve"> </v>
          </cell>
          <cell r="F6" t="str">
            <v>Lars Bakken</v>
          </cell>
          <cell r="G6" t="str">
            <v>Kari Aanonsen</v>
          </cell>
          <cell r="H6" t="str">
            <v>Prosjektet skal etablere en løsning for Hosted Exchange fra Microsoft slik at Telenor kan tilby markedets ledende, driftede e-poststjeneste. 
Løsningen gir Telenors kunder samme tilgang til  e-post, kalender og kontakter (PIM) på web og mobiltelefoner som</v>
          </cell>
          <cell r="I6">
            <v>0</v>
          </cell>
          <cell r="J6" t="str">
            <v>Nytt prosjekt</v>
          </cell>
          <cell r="K6" t="str">
            <v>B2</v>
          </cell>
          <cell r="L6" t="str">
            <v>Til utvikling</v>
          </cell>
          <cell r="N6" t="str">
            <v>Nordisk</v>
          </cell>
          <cell r="O6" t="str">
            <v>VØT</v>
          </cell>
          <cell r="P6">
            <v>9.6999999999999993</v>
          </cell>
          <cell r="Q6">
            <v>13.2</v>
          </cell>
          <cell r="R6">
            <v>0</v>
          </cell>
          <cell r="S6">
            <v>0</v>
          </cell>
          <cell r="T6">
            <v>450</v>
          </cell>
          <cell r="U6">
            <v>0</v>
          </cell>
          <cell r="V6">
            <v>38626</v>
          </cell>
          <cell r="W6">
            <v>38808</v>
          </cell>
          <cell r="X6" t="str">
            <v>Ja</v>
          </cell>
          <cell r="Y6" t="str">
            <v>Fixed</v>
          </cell>
          <cell r="Z6" t="str">
            <v>BT</v>
          </cell>
          <cell r="AB6" t="str">
            <v>3</v>
          </cell>
          <cell r="AC6" t="str">
            <v>FBT</v>
          </cell>
          <cell r="AE6">
            <v>38626</v>
          </cell>
          <cell r="AF6">
            <v>38808</v>
          </cell>
          <cell r="AG6">
            <v>0.49828884325804246</v>
          </cell>
          <cell r="AH6">
            <v>0</v>
          </cell>
          <cell r="AI6">
            <v>0</v>
          </cell>
          <cell r="AJ6">
            <v>0.50549450549450547</v>
          </cell>
          <cell r="AK6">
            <v>0</v>
          </cell>
          <cell r="AL6">
            <v>450</v>
          </cell>
          <cell r="AM6">
            <v>0</v>
          </cell>
          <cell r="AN6">
            <v>0</v>
          </cell>
          <cell r="AO6">
            <v>227.47252747252747</v>
          </cell>
          <cell r="AP6">
            <v>0</v>
          </cell>
          <cell r="AQ6">
            <v>227.47252747252747</v>
          </cell>
          <cell r="AR6">
            <v>5.5877943535974448E-4</v>
          </cell>
        </row>
        <row r="7">
          <cell r="B7" t="str">
            <v>FBT-4</v>
          </cell>
          <cell r="C7" t="str">
            <v>Cyber IP VPN</v>
          </cell>
          <cell r="D7" t="str">
            <v>CyberVPN</v>
          </cell>
          <cell r="E7" t="str">
            <v xml:space="preserve"> </v>
          </cell>
          <cell r="F7" t="str">
            <v>Ole Jakob Aanes</v>
          </cell>
          <cell r="G7" t="str">
            <v>TBD</v>
          </cell>
          <cell r="H7" t="str">
            <v>Muliggjøre bruk av Cybercity’s xDSL plattform som aksessform til Nordic Connect i Danmark. Har et sterkt behov for utvidet funksjonalitet på xDSL i Danmark som er uavhengig av hva TDC kan tilby på wholesale. Bl.a. har vi ikke QoS på SHDSL i Danmark. Dette</v>
          </cell>
          <cell r="I7">
            <v>0</v>
          </cell>
          <cell r="J7" t="str">
            <v>Nytt prosjekt</v>
          </cell>
          <cell r="K7" t="str">
            <v>B2</v>
          </cell>
          <cell r="L7" t="str">
            <v>Til utvikling</v>
          </cell>
          <cell r="N7" t="str">
            <v>DK</v>
          </cell>
          <cell r="O7" t="str">
            <v>Bedriftsnett</v>
          </cell>
          <cell r="P7">
            <v>0</v>
          </cell>
          <cell r="Q7">
            <v>0</v>
          </cell>
          <cell r="R7">
            <v>0</v>
          </cell>
          <cell r="S7">
            <v>0</v>
          </cell>
          <cell r="T7">
            <v>0</v>
          </cell>
          <cell r="U7">
            <v>0</v>
          </cell>
          <cell r="V7">
            <v>38626</v>
          </cell>
          <cell r="W7">
            <v>38718</v>
          </cell>
          <cell r="X7" t="str">
            <v>Ja</v>
          </cell>
          <cell r="Y7" t="str">
            <v>Fixed</v>
          </cell>
          <cell r="Z7" t="str">
            <v>BT</v>
          </cell>
          <cell r="AB7" t="str">
            <v>4</v>
          </cell>
          <cell r="AC7" t="str">
            <v>FBT</v>
          </cell>
          <cell r="AE7">
            <v>38626</v>
          </cell>
          <cell r="AF7">
            <v>38718</v>
          </cell>
          <cell r="AG7">
            <v>0.2518822724161533</v>
          </cell>
          <cell r="AH7">
            <v>0</v>
          </cell>
          <cell r="AI7">
            <v>0</v>
          </cell>
          <cell r="AJ7">
            <v>1</v>
          </cell>
          <cell r="AK7">
            <v>0</v>
          </cell>
          <cell r="AL7">
            <v>0</v>
          </cell>
          <cell r="AM7">
            <v>0</v>
          </cell>
          <cell r="AN7">
            <v>0</v>
          </cell>
          <cell r="AO7">
            <v>0</v>
          </cell>
          <cell r="AP7">
            <v>0</v>
          </cell>
          <cell r="AQ7">
            <v>0</v>
          </cell>
          <cell r="AR7">
            <v>0</v>
          </cell>
        </row>
        <row r="8">
          <cell r="B8" t="str">
            <v>FBT-5</v>
          </cell>
          <cell r="C8" t="str">
            <v>Nordic Connect Phase 2</v>
          </cell>
          <cell r="D8" t="str">
            <v>NConnect2</v>
          </cell>
          <cell r="E8" t="str">
            <v xml:space="preserve"> </v>
          </cell>
          <cell r="F8" t="str">
            <v>Borgar Hestad</v>
          </cell>
          <cell r="G8" t="str">
            <v>Arild Haugen</v>
          </cell>
          <cell r="H8" t="str">
            <v>Videreutvikling og kvalitetsheving av Nordic Connect produktene til et konkurransedyktig funksjonalitet og kvalitetsnivå.
Utvikle et nytt datakommunikasjonsprodukt (Ethernet-VPN) for bedriftsmarkedet i Norden som vil komplettere Nordic Connect porteføljen</v>
          </cell>
          <cell r="I8" t="str">
            <v xml:space="preserve">BRUT: avhengig av BRUT i Norge for å kunne levere Ethernet-VPN funksjonalitet
</v>
          </cell>
          <cell r="J8" t="str">
            <v>Nytt prsojekt</v>
          </cell>
          <cell r="K8" t="str">
            <v>B1</v>
          </cell>
          <cell r="L8" t="str">
            <v>Ny analyse</v>
          </cell>
          <cell r="N8" t="str">
            <v>Nordisk</v>
          </cell>
          <cell r="O8" t="str">
            <v>Bedriftsnett</v>
          </cell>
          <cell r="P8">
            <v>49.6</v>
          </cell>
          <cell r="Q8">
            <v>0</v>
          </cell>
          <cell r="R8">
            <v>0</v>
          </cell>
          <cell r="S8">
            <v>0</v>
          </cell>
          <cell r="T8">
            <v>0</v>
          </cell>
          <cell r="U8">
            <v>0</v>
          </cell>
          <cell r="V8">
            <v>38749</v>
          </cell>
          <cell r="W8">
            <v>38869</v>
          </cell>
          <cell r="X8" t="str">
            <v>Ja</v>
          </cell>
          <cell r="Y8" t="str">
            <v>Fixed</v>
          </cell>
          <cell r="Z8" t="str">
            <v>BT</v>
          </cell>
          <cell r="AB8" t="str">
            <v>5</v>
          </cell>
          <cell r="AC8" t="str">
            <v>FBT</v>
          </cell>
          <cell r="AE8">
            <v>38749</v>
          </cell>
          <cell r="AF8">
            <v>38869</v>
          </cell>
          <cell r="AG8">
            <v>0.32854209445585214</v>
          </cell>
          <cell r="AH8">
            <v>0</v>
          </cell>
          <cell r="AI8">
            <v>0</v>
          </cell>
          <cell r="AJ8">
            <v>0</v>
          </cell>
          <cell r="AK8">
            <v>0</v>
          </cell>
          <cell r="AL8">
            <v>0</v>
          </cell>
          <cell r="AM8">
            <v>0</v>
          </cell>
          <cell r="AN8">
            <v>0</v>
          </cell>
          <cell r="AO8">
            <v>0</v>
          </cell>
          <cell r="AP8">
            <v>0</v>
          </cell>
          <cell r="AQ8">
            <v>0</v>
          </cell>
          <cell r="AR8">
            <v>0</v>
          </cell>
        </row>
        <row r="9">
          <cell r="B9" t="str">
            <v>FBT-6</v>
          </cell>
          <cell r="C9" t="str">
            <v>Retail VPN</v>
          </cell>
          <cell r="D9" t="str">
            <v>RetailVPN</v>
          </cell>
          <cell r="E9" t="str">
            <v xml:space="preserve"> </v>
          </cell>
          <cell r="F9" t="str">
            <v>Jonas Jegerborn</v>
          </cell>
          <cell r="G9" t="str">
            <v>TBD</v>
          </cell>
          <cell r="H9" t="str">
            <v xml:space="preserve">Lansering av en IP VPN-tjänst för butiksnät liknande organisationer. Exempel på behov för en sådan tjänst är; funktioner för hantering av betalningsförmedling, tillgång till Internet, tillgång till eget VPN, SLA anpassat för butiksöppettider och ett lågt </v>
          </cell>
          <cell r="I9" t="str">
            <v xml:space="preserve">Internet ADSL, Sanering Netscreen VPN, Nordic Connect fas 2
 </v>
          </cell>
          <cell r="J9" t="str">
            <v>Nytt prosjekt</v>
          </cell>
          <cell r="K9" t="str">
            <v>B2</v>
          </cell>
          <cell r="L9" t="str">
            <v>Til utvikling</v>
          </cell>
          <cell r="N9" t="str">
            <v>S</v>
          </cell>
          <cell r="O9" t="str">
            <v>Bedriftsnett</v>
          </cell>
          <cell r="P9">
            <v>1.4</v>
          </cell>
          <cell r="Q9">
            <v>0</v>
          </cell>
          <cell r="R9">
            <v>0</v>
          </cell>
          <cell r="S9">
            <v>0</v>
          </cell>
          <cell r="T9">
            <v>0</v>
          </cell>
          <cell r="U9">
            <v>0</v>
          </cell>
          <cell r="V9">
            <v>38626</v>
          </cell>
          <cell r="W9" t="str">
            <v xml:space="preserve"> </v>
          </cell>
          <cell r="X9" t="str">
            <v>Ja</v>
          </cell>
          <cell r="Y9" t="str">
            <v>Fixed</v>
          </cell>
          <cell r="Z9" t="str">
            <v>BT</v>
          </cell>
          <cell r="AB9" t="str">
            <v>6</v>
          </cell>
          <cell r="AC9" t="str">
            <v>FBT</v>
          </cell>
          <cell r="AE9">
            <v>38626</v>
          </cell>
          <cell r="AF9">
            <v>38991.25</v>
          </cell>
          <cell r="AG9">
            <v>1</v>
          </cell>
          <cell r="AH9">
            <v>0</v>
          </cell>
          <cell r="AI9">
            <v>0</v>
          </cell>
          <cell r="AJ9">
            <v>0.2518822724161533</v>
          </cell>
          <cell r="AK9">
            <v>0</v>
          </cell>
          <cell r="AL9">
            <v>0</v>
          </cell>
          <cell r="AM9">
            <v>0</v>
          </cell>
          <cell r="AN9">
            <v>0</v>
          </cell>
          <cell r="AO9">
            <v>0</v>
          </cell>
          <cell r="AP9">
            <v>0</v>
          </cell>
          <cell r="AQ9">
            <v>0</v>
          </cell>
          <cell r="AR9">
            <v>0</v>
          </cell>
        </row>
        <row r="10">
          <cell r="B10" t="str">
            <v>FBT-7</v>
          </cell>
          <cell r="C10" t="str">
            <v>IDS, Virus, Spam i Sverige</v>
          </cell>
          <cell r="D10" t="str">
            <v>Virus</v>
          </cell>
          <cell r="E10" t="str">
            <v xml:space="preserve"> </v>
          </cell>
          <cell r="F10" t="str">
            <v>Olav Urnes</v>
          </cell>
          <cell r="G10" t="str">
            <v>TBD</v>
          </cell>
          <cell r="H10" t="str">
            <v>Sikkerhet er høyt på agendaen hos bedriftskunder i Norden, da Internett og Internett-applikasjoner er forretningskritiske.
 IDS, Virus-filter og Spam-filter er svært godt egnet som døråpnere mot større bedrifter, samtidig som det gir økt omsetning og kund</v>
          </cell>
          <cell r="I10">
            <v>0</v>
          </cell>
          <cell r="J10" t="str">
            <v>Nytt prosjekt</v>
          </cell>
          <cell r="K10" t="str">
            <v>Etter B2</v>
          </cell>
          <cell r="L10" t="str">
            <v>I utvikling</v>
          </cell>
          <cell r="N10" t="str">
            <v>S</v>
          </cell>
          <cell r="O10" t="str">
            <v>VØT</v>
          </cell>
          <cell r="P10">
            <v>15</v>
          </cell>
          <cell r="Q10">
            <v>0</v>
          </cell>
          <cell r="R10">
            <v>0</v>
          </cell>
          <cell r="S10">
            <v>0</v>
          </cell>
          <cell r="T10">
            <v>0</v>
          </cell>
          <cell r="U10">
            <v>0</v>
          </cell>
          <cell r="V10">
            <v>38583</v>
          </cell>
          <cell r="W10">
            <v>38640</v>
          </cell>
          <cell r="X10" t="str">
            <v>Nei</v>
          </cell>
          <cell r="Y10" t="str">
            <v>Fixed</v>
          </cell>
          <cell r="Z10" t="str">
            <v>BT</v>
          </cell>
          <cell r="AB10" t="str">
            <v>7</v>
          </cell>
          <cell r="AC10" t="str">
            <v>FBT</v>
          </cell>
          <cell r="AE10">
            <v>38583</v>
          </cell>
          <cell r="AF10">
            <v>38640</v>
          </cell>
          <cell r="AG10">
            <v>0.15605749486652978</v>
          </cell>
          <cell r="AH10">
            <v>0</v>
          </cell>
          <cell r="AI10">
            <v>0.75438596491228072</v>
          </cell>
          <cell r="AJ10">
            <v>1</v>
          </cell>
          <cell r="AK10">
            <v>0</v>
          </cell>
          <cell r="AL10">
            <v>0</v>
          </cell>
          <cell r="AM10">
            <v>0</v>
          </cell>
          <cell r="AN10">
            <v>0</v>
          </cell>
          <cell r="AO10">
            <v>0</v>
          </cell>
          <cell r="AP10">
            <v>0</v>
          </cell>
          <cell r="AQ10">
            <v>0</v>
          </cell>
          <cell r="AR10">
            <v>0</v>
          </cell>
        </row>
        <row r="11">
          <cell r="B11" t="str">
            <v>FBT-8</v>
          </cell>
          <cell r="C11" t="str">
            <v>IP VPN Videokonferanse</v>
          </cell>
          <cell r="D11" t="str">
            <v>Videokonf</v>
          </cell>
          <cell r="E11" t="str">
            <v xml:space="preserve"> </v>
          </cell>
          <cell r="F11" t="str">
            <v>Lars Bakken</v>
          </cell>
          <cell r="G11" t="str">
            <v>Knut Vidar Olsen</v>
          </cell>
          <cell r="H11" t="str">
            <v>Prosjektet tar utgangspunkt i dagens tjenester for videokonferanse, hhv. IP Videokonferanse og Meetat ISDN Videokonferanse. 
Prosjektet vil konsolidere tjenesteplattformene for disse to produktene (slik vedtatt i OE produktsanering) og videre lansere IP V</v>
          </cell>
          <cell r="I11">
            <v>0</v>
          </cell>
          <cell r="J11" t="str">
            <v>Nytt prsojekt</v>
          </cell>
          <cell r="K11" t="str">
            <v>B2</v>
          </cell>
          <cell r="L11" t="str">
            <v>Til utvikling</v>
          </cell>
          <cell r="N11" t="str">
            <v>Nordisk</v>
          </cell>
          <cell r="O11" t="str">
            <v>VØT</v>
          </cell>
          <cell r="P11">
            <v>8</v>
          </cell>
          <cell r="Q11">
            <v>4</v>
          </cell>
          <cell r="R11">
            <v>0</v>
          </cell>
          <cell r="S11">
            <v>0</v>
          </cell>
          <cell r="T11">
            <v>0</v>
          </cell>
          <cell r="U11">
            <v>0</v>
          </cell>
          <cell r="V11">
            <v>38626</v>
          </cell>
          <cell r="W11">
            <v>38808</v>
          </cell>
          <cell r="X11" t="str">
            <v>Nei</v>
          </cell>
          <cell r="Y11" t="str">
            <v>Fixed</v>
          </cell>
          <cell r="Z11" t="str">
            <v>BT</v>
          </cell>
          <cell r="AB11" t="str">
            <v>8</v>
          </cell>
          <cell r="AC11" t="str">
            <v>FBT</v>
          </cell>
          <cell r="AE11">
            <v>38626</v>
          </cell>
          <cell r="AF11">
            <v>38808</v>
          </cell>
          <cell r="AG11">
            <v>0.49828884325804246</v>
          </cell>
          <cell r="AH11">
            <v>0</v>
          </cell>
          <cell r="AI11">
            <v>0</v>
          </cell>
          <cell r="AJ11">
            <v>0.50549450549450547</v>
          </cell>
          <cell r="AK11">
            <v>0</v>
          </cell>
          <cell r="AL11">
            <v>0</v>
          </cell>
          <cell r="AM11">
            <v>0</v>
          </cell>
          <cell r="AN11">
            <v>0</v>
          </cell>
          <cell r="AO11">
            <v>0</v>
          </cell>
          <cell r="AP11">
            <v>0</v>
          </cell>
          <cell r="AQ11">
            <v>0</v>
          </cell>
          <cell r="AR11">
            <v>0</v>
          </cell>
        </row>
        <row r="12">
          <cell r="B12" t="str">
            <v>FBT-9</v>
          </cell>
          <cell r="C12" t="str">
            <v>ADSL2+ Annex M - Norge</v>
          </cell>
          <cell r="D12" t="str">
            <v>AnnexM_N</v>
          </cell>
          <cell r="E12" t="str">
            <v xml:space="preserve"> </v>
          </cell>
          <cell r="F12" t="str">
            <v>Jonas Jegerblom</v>
          </cell>
          <cell r="G12" t="str">
            <v>TBD</v>
          </cell>
          <cell r="H12" t="str">
            <v>I ADSL2+-prosjektet (ADSL 1 av 5 i 6) har man valgt ikke å ta inn ADSL2+ levert på Annex M. Annex B er den tekniske realiseringen av ADSL2+, som gir mulighet for å benytte enten PSTN eller ISDN på samme trådpar som benyttes til ADSL2+. Annex M gir kun stø</v>
          </cell>
          <cell r="I12" t="str">
            <v>Bør sees i sammenheng med ADSL2+-prosjektet, og vurderes sammenslått</v>
          </cell>
          <cell r="J12" t="str">
            <v>Nytt prosjekt</v>
          </cell>
          <cell r="K12" t="str">
            <v>B2</v>
          </cell>
          <cell r="L12" t="str">
            <v>Til utvikling</v>
          </cell>
          <cell r="N12" t="str">
            <v>N Bedrift</v>
          </cell>
          <cell r="O12" t="str">
            <v>Verdiøkn DSL</v>
          </cell>
          <cell r="P12">
            <v>10</v>
          </cell>
          <cell r="Q12">
            <v>0</v>
          </cell>
          <cell r="R12">
            <v>0</v>
          </cell>
          <cell r="S12">
            <v>0</v>
          </cell>
          <cell r="T12">
            <v>0</v>
          </cell>
          <cell r="U12">
            <v>0</v>
          </cell>
          <cell r="V12">
            <v>38657</v>
          </cell>
          <cell r="W12">
            <v>38718</v>
          </cell>
          <cell r="X12" t="str">
            <v>Ja</v>
          </cell>
          <cell r="Y12" t="str">
            <v>Fixed</v>
          </cell>
          <cell r="Z12" t="str">
            <v>BT</v>
          </cell>
          <cell r="AB12" t="str">
            <v>9</v>
          </cell>
          <cell r="AC12" t="str">
            <v>FBT</v>
          </cell>
          <cell r="AE12">
            <v>38657</v>
          </cell>
          <cell r="AF12">
            <v>38718</v>
          </cell>
          <cell r="AG12">
            <v>0.16700889801505817</v>
          </cell>
          <cell r="AH12">
            <v>0</v>
          </cell>
          <cell r="AI12">
            <v>0</v>
          </cell>
          <cell r="AJ12">
            <v>1</v>
          </cell>
          <cell r="AK12">
            <v>0</v>
          </cell>
          <cell r="AL12">
            <v>0</v>
          </cell>
          <cell r="AM12">
            <v>0</v>
          </cell>
          <cell r="AN12">
            <v>0</v>
          </cell>
          <cell r="AO12">
            <v>0</v>
          </cell>
          <cell r="AP12">
            <v>0</v>
          </cell>
          <cell r="AQ12">
            <v>0</v>
          </cell>
          <cell r="AR12">
            <v>0</v>
          </cell>
        </row>
        <row r="13">
          <cell r="B13" t="str">
            <v>FBT-10</v>
          </cell>
          <cell r="C13" t="str">
            <v xml:space="preserve">Internet Stadsnät </v>
          </cell>
          <cell r="D13" t="str">
            <v>Tiscali</v>
          </cell>
          <cell r="E13" t="str">
            <v xml:space="preserve"> </v>
          </cell>
          <cell r="F13" t="str">
            <v>Jonas Jegerborn</v>
          </cell>
          <cell r="G13" t="str">
            <v>Fredrik Olsson</v>
          </cell>
          <cell r="H13" t="str">
            <v>I samband med Telenor A/S förvärv av Tiscali och Internet 5 har ca 500 företagskunder med tjänste access realiserad över stadsnät överförts till den svenska verksamheten. I förvärvet ingick också en privatkundstock vilken överlåtits till Spray. Telenor ko</v>
          </cell>
          <cell r="I13" t="str">
            <v xml:space="preserve">Existerande stadsnätskunder ligger i dag på ej lanserade tjänster. Denna tjänst kall möjliggöra för migrering av dessa.
</v>
          </cell>
          <cell r="J13" t="str">
            <v>Nytt prosjekt</v>
          </cell>
          <cell r="K13" t="str">
            <v>B2</v>
          </cell>
          <cell r="L13" t="str">
            <v>Til utvikling</v>
          </cell>
          <cell r="N13" t="str">
            <v>S</v>
          </cell>
          <cell r="O13" t="str">
            <v>Verdiøkn DSL</v>
          </cell>
          <cell r="P13">
            <v>21.6</v>
          </cell>
          <cell r="Q13">
            <v>1.8</v>
          </cell>
          <cell r="R13">
            <v>1.6</v>
          </cell>
          <cell r="S13">
            <v>2000</v>
          </cell>
          <cell r="T13">
            <v>600</v>
          </cell>
          <cell r="U13">
            <v>400</v>
          </cell>
          <cell r="V13">
            <v>38626</v>
          </cell>
          <cell r="W13">
            <v>38732</v>
          </cell>
          <cell r="X13" t="str">
            <v>Ja</v>
          </cell>
          <cell r="Y13" t="str">
            <v>Fixed</v>
          </cell>
          <cell r="Z13" t="str">
            <v>BT</v>
          </cell>
          <cell r="AB13" t="str">
            <v>10</v>
          </cell>
          <cell r="AC13" t="str">
            <v>FBT</v>
          </cell>
          <cell r="AE13">
            <v>38626</v>
          </cell>
          <cell r="AF13">
            <v>38732</v>
          </cell>
          <cell r="AG13">
            <v>0.29021218343600275</v>
          </cell>
          <cell r="AH13">
            <v>0</v>
          </cell>
          <cell r="AI13">
            <v>0</v>
          </cell>
          <cell r="AJ13">
            <v>0.86792452830188682</v>
          </cell>
          <cell r="AK13">
            <v>2000</v>
          </cell>
          <cell r="AL13">
            <v>600</v>
          </cell>
          <cell r="AM13">
            <v>400</v>
          </cell>
          <cell r="AN13">
            <v>1735.8490566037735</v>
          </cell>
          <cell r="AO13">
            <v>520.75471698113211</v>
          </cell>
          <cell r="AP13">
            <v>347.16981132075472</v>
          </cell>
          <cell r="AQ13">
            <v>2950.9433962264152</v>
          </cell>
          <cell r="AR13">
            <v>7.2489038700337509E-3</v>
          </cell>
        </row>
        <row r="14">
          <cell r="B14" t="str">
            <v>FBT-11</v>
          </cell>
          <cell r="C14" t="str">
            <v>Relokalisering av Meetat Infrastruktur (REMA)</v>
          </cell>
          <cell r="D14" t="str">
            <v>REMA</v>
          </cell>
          <cell r="E14" t="str">
            <v xml:space="preserve"> </v>
          </cell>
          <cell r="F14" t="str">
            <v>Lars Bakken</v>
          </cell>
          <cell r="G14" t="str">
            <v>Thomas Nore (Veritas)</v>
          </cell>
          <cell r="H14" t="str">
            <v>Prosjektet skal flytte all teknisk infrastruktur for MeetAt fra Opplysningen AS’ lokaler til egnet Driftsenter i Telenor Nordic. Drift av MeetAt infrastruktur skal overføres til Nordic Operations. Kundefront for Meetat flyttes samtidig til Kundeservice av</v>
          </cell>
          <cell r="I14" t="str">
            <v>Virksomhetsoverføring av Meetat Kundefront til Kundeservice (avanserte tjenester). Fysisk flytting gjennomføres  samtidig med flytting av teknisk infrastruktur</v>
          </cell>
          <cell r="J14" t="str">
            <v>Analyse&amp;konsept</v>
          </cell>
          <cell r="K14" t="str">
            <v>Etter B2</v>
          </cell>
          <cell r="L14" t="str">
            <v>I utvikling</v>
          </cell>
          <cell r="N14" t="str">
            <v>N Bedrift</v>
          </cell>
          <cell r="O14" t="str">
            <v>Plattform</v>
          </cell>
          <cell r="P14">
            <v>0</v>
          </cell>
          <cell r="Q14">
            <v>2.7</v>
          </cell>
          <cell r="R14">
            <v>1.7</v>
          </cell>
          <cell r="S14">
            <v>1500</v>
          </cell>
          <cell r="T14">
            <v>0</v>
          </cell>
          <cell r="U14">
            <v>480</v>
          </cell>
          <cell r="V14">
            <v>38513</v>
          </cell>
          <cell r="W14">
            <v>38718</v>
          </cell>
          <cell r="X14" t="str">
            <v>Nei</v>
          </cell>
          <cell r="Y14" t="str">
            <v>Fixed</v>
          </cell>
          <cell r="Z14" t="str">
            <v>BT</v>
          </cell>
          <cell r="AB14" t="str">
            <v>11</v>
          </cell>
          <cell r="AC14" t="str">
            <v>FBT</v>
          </cell>
          <cell r="AE14">
            <v>38513</v>
          </cell>
          <cell r="AF14">
            <v>38718</v>
          </cell>
          <cell r="AG14">
            <v>0.5612594113620808</v>
          </cell>
          <cell r="AH14">
            <v>0.1024390243902439</v>
          </cell>
          <cell r="AI14">
            <v>0.551219512195122</v>
          </cell>
          <cell r="AJ14">
            <v>1</v>
          </cell>
          <cell r="AK14">
            <v>1346.3414634146341</v>
          </cell>
          <cell r="AL14">
            <v>0</v>
          </cell>
          <cell r="AM14">
            <v>430.82926829268291</v>
          </cell>
          <cell r="AN14">
            <v>673.17073170731703</v>
          </cell>
          <cell r="AO14">
            <v>0</v>
          </cell>
          <cell r="AP14">
            <v>215.41463414634143</v>
          </cell>
          <cell r="AQ14">
            <v>1104</v>
          </cell>
          <cell r="AR14">
            <v>2.7119428596126265E-3</v>
          </cell>
        </row>
        <row r="15">
          <cell r="B15" t="str">
            <v>FBT-12</v>
          </cell>
          <cell r="C15" t="str">
            <v>ADSL2+ Annex M - Sverige</v>
          </cell>
          <cell r="D15" t="str">
            <v>AnnexM_S</v>
          </cell>
          <cell r="E15" t="str">
            <v xml:space="preserve"> </v>
          </cell>
          <cell r="F15" t="str">
            <v>David Lagerstrøm</v>
          </cell>
          <cell r="G15" t="str">
            <v>TBD</v>
          </cell>
          <cell r="H15" t="str">
            <v>Möjliggöra högre uppströmsbandbredd för ADSL 2+-accesser.</v>
          </cell>
          <cell r="I15" t="str">
            <v xml:space="preserve">Internet ADSL Relansering
- SHDSL Bis
</v>
          </cell>
          <cell r="J15" t="str">
            <v>Nytt prosjekt</v>
          </cell>
          <cell r="K15" t="str">
            <v>B2</v>
          </cell>
          <cell r="L15" t="str">
            <v>Til utvikling</v>
          </cell>
          <cell r="N15" t="str">
            <v>S</v>
          </cell>
          <cell r="O15" t="str">
            <v>Verdiøkn DSL</v>
          </cell>
          <cell r="P15">
            <v>14.4</v>
          </cell>
          <cell r="Q15">
            <v>0</v>
          </cell>
          <cell r="R15">
            <v>1</v>
          </cell>
          <cell r="S15">
            <v>0</v>
          </cell>
          <cell r="T15">
            <v>0</v>
          </cell>
          <cell r="U15">
            <v>0</v>
          </cell>
          <cell r="V15">
            <v>38657</v>
          </cell>
          <cell r="W15">
            <v>38749</v>
          </cell>
          <cell r="X15" t="str">
            <v>Ja</v>
          </cell>
          <cell r="Y15" t="str">
            <v>Fixed</v>
          </cell>
          <cell r="Z15" t="str">
            <v>BT</v>
          </cell>
          <cell r="AB15" t="str">
            <v>12</v>
          </cell>
          <cell r="AC15" t="str">
            <v>FBT</v>
          </cell>
          <cell r="AE15">
            <v>38657</v>
          </cell>
          <cell r="AF15">
            <v>38749</v>
          </cell>
          <cell r="AG15">
            <v>0.2518822724161533</v>
          </cell>
          <cell r="AH15">
            <v>0</v>
          </cell>
          <cell r="AI15">
            <v>0</v>
          </cell>
          <cell r="AJ15">
            <v>0.66304347826086951</v>
          </cell>
          <cell r="AK15">
            <v>0</v>
          </cell>
          <cell r="AL15">
            <v>0</v>
          </cell>
          <cell r="AM15">
            <v>0</v>
          </cell>
          <cell r="AN15">
            <v>0</v>
          </cell>
          <cell r="AO15">
            <v>0</v>
          </cell>
          <cell r="AP15">
            <v>0</v>
          </cell>
          <cell r="AQ15">
            <v>0</v>
          </cell>
          <cell r="AR15">
            <v>0</v>
          </cell>
        </row>
        <row r="16">
          <cell r="B16" t="str">
            <v>FBT-13</v>
          </cell>
          <cell r="C16" t="str">
            <v>SHDSL Bis</v>
          </cell>
          <cell r="D16" t="str">
            <v>SHDSL</v>
          </cell>
          <cell r="E16" t="str">
            <v xml:space="preserve"> </v>
          </cell>
          <cell r="F16" t="str">
            <v>David Lagerstrøm</v>
          </cell>
          <cell r="G16" t="str">
            <v>TBD</v>
          </cell>
          <cell r="H16" t="str">
            <v xml:space="preserve">Implementera stöd för SHDSL Bis i Telenors acessplattform. Bundlade SHDSL-accesser. 
</v>
          </cell>
          <cell r="I16" t="str">
            <v>Internet ADSLS og SHDSL Bis</v>
          </cell>
          <cell r="J16" t="str">
            <v>Nytt prosjekt</v>
          </cell>
          <cell r="K16" t="str">
            <v>B2</v>
          </cell>
          <cell r="L16" t="str">
            <v>Til utvikling</v>
          </cell>
          <cell r="N16" t="str">
            <v>S</v>
          </cell>
          <cell r="O16" t="str">
            <v>Verdiøkn DSL</v>
          </cell>
          <cell r="P16">
            <v>4</v>
          </cell>
          <cell r="Q16">
            <v>0</v>
          </cell>
          <cell r="R16">
            <v>0</v>
          </cell>
          <cell r="S16">
            <v>0</v>
          </cell>
          <cell r="T16">
            <v>0</v>
          </cell>
          <cell r="U16">
            <v>0</v>
          </cell>
          <cell r="V16">
            <v>38626</v>
          </cell>
          <cell r="W16">
            <v>38718</v>
          </cell>
          <cell r="X16" t="str">
            <v>Ja</v>
          </cell>
          <cell r="Y16" t="str">
            <v>Fixed</v>
          </cell>
          <cell r="Z16" t="str">
            <v>BT</v>
          </cell>
          <cell r="AB16" t="str">
            <v>13</v>
          </cell>
          <cell r="AC16" t="str">
            <v>FBT</v>
          </cell>
          <cell r="AE16">
            <v>38626</v>
          </cell>
          <cell r="AF16">
            <v>38718</v>
          </cell>
          <cell r="AG16">
            <v>0.2518822724161533</v>
          </cell>
          <cell r="AH16">
            <v>0</v>
          </cell>
          <cell r="AI16">
            <v>0</v>
          </cell>
          <cell r="AJ16">
            <v>1</v>
          </cell>
          <cell r="AK16">
            <v>0</v>
          </cell>
          <cell r="AL16">
            <v>0</v>
          </cell>
          <cell r="AM16">
            <v>0</v>
          </cell>
          <cell r="AN16">
            <v>0</v>
          </cell>
          <cell r="AO16">
            <v>0</v>
          </cell>
          <cell r="AP16">
            <v>0</v>
          </cell>
          <cell r="AQ16">
            <v>0</v>
          </cell>
          <cell r="AR16">
            <v>0</v>
          </cell>
        </row>
        <row r="17">
          <cell r="B17" t="str">
            <v>FBT-14</v>
          </cell>
          <cell r="C17" t="str">
            <v xml:space="preserve">Videreutvikling av autokonfig kunderutere       </v>
          </cell>
          <cell r="D17" t="str">
            <v>Autokonfig</v>
          </cell>
          <cell r="E17" t="str">
            <v xml:space="preserve"> </v>
          </cell>
          <cell r="F17" t="str">
            <v>Bjørn Lydersen</v>
          </cell>
          <cell r="G17" t="str">
            <v>TBD</v>
          </cell>
          <cell r="H17" t="str">
            <v xml:space="preserve">Vi ønsker å få laget en ny "plug-in" for Autokonfig for å støtte flere ruter-typer enn bare Cisco. NMS-miljøet har stått for utviklingen av dagens løsning. For hver eneste ruter finnes det en egen konfig som er lagret i ROCS.  Autokonfig sjekker konfigen </v>
          </cell>
          <cell r="I17" t="str">
            <v>Skal hjelpe oss med å ta ut de gevinster som Strada R3 leverer.</v>
          </cell>
          <cell r="J17" t="str">
            <v>B0 (IS foranalyse ref. nr. 4375</v>
          </cell>
          <cell r="K17" t="str">
            <v>B2</v>
          </cell>
          <cell r="L17" t="str">
            <v>Til utvikling</v>
          </cell>
          <cell r="N17" t="str">
            <v>N Bedrift</v>
          </cell>
          <cell r="O17" t="str">
            <v>Plattform/D&amp;L</v>
          </cell>
          <cell r="P17">
            <v>40</v>
          </cell>
          <cell r="Q17">
            <v>0</v>
          </cell>
          <cell r="R17">
            <v>0</v>
          </cell>
          <cell r="S17">
            <v>0</v>
          </cell>
          <cell r="T17">
            <v>0</v>
          </cell>
          <cell r="U17">
            <v>0</v>
          </cell>
          <cell r="V17">
            <v>38657</v>
          </cell>
          <cell r="W17">
            <v>38852</v>
          </cell>
          <cell r="X17" t="str">
            <v>Ja</v>
          </cell>
          <cell r="Y17" t="str">
            <v>Fixed</v>
          </cell>
          <cell r="Z17" t="str">
            <v>BT</v>
          </cell>
          <cell r="AB17" t="str">
            <v>14</v>
          </cell>
          <cell r="AC17" t="str">
            <v>FBT</v>
          </cell>
          <cell r="AE17">
            <v>38657</v>
          </cell>
          <cell r="AF17">
            <v>38852</v>
          </cell>
          <cell r="AG17">
            <v>0.53388090349075978</v>
          </cell>
          <cell r="AH17">
            <v>0</v>
          </cell>
          <cell r="AI17">
            <v>0</v>
          </cell>
          <cell r="AJ17">
            <v>0.31282051282051282</v>
          </cell>
          <cell r="AK17">
            <v>0</v>
          </cell>
          <cell r="AL17">
            <v>0</v>
          </cell>
          <cell r="AM17">
            <v>0</v>
          </cell>
          <cell r="AN17">
            <v>0</v>
          </cell>
          <cell r="AO17">
            <v>0</v>
          </cell>
          <cell r="AP17">
            <v>0</v>
          </cell>
          <cell r="AQ17">
            <v>0</v>
          </cell>
          <cell r="AR17">
            <v>0</v>
          </cell>
        </row>
        <row r="18">
          <cell r="B18" t="str">
            <v>FBT-15</v>
          </cell>
          <cell r="C18" t="str">
            <v>DHCP for IA DK</v>
          </cell>
          <cell r="D18" t="str">
            <v>DHCP_DK</v>
          </cell>
          <cell r="E18" t="str">
            <v xml:space="preserve"> </v>
          </cell>
          <cell r="F18" t="str">
            <v>Jonas Jegerbom</v>
          </cell>
          <cell r="G18" t="str">
            <v>TBD</v>
          </cell>
          <cell r="H18" t="str">
            <v xml:space="preserve">Optimering af internet access produkterne med DHCP adgang. Funktionaliteten henvender sig både til privat og erhverv. Produktet vil forbedre det nuværende produkt som anvender PPPoE.
</v>
          </cell>
          <cell r="I18">
            <v>0</v>
          </cell>
          <cell r="J18" t="str">
            <v>Nytt prosjekt</v>
          </cell>
          <cell r="K18" t="str">
            <v>B2</v>
          </cell>
          <cell r="L18" t="str">
            <v>Til utvikling</v>
          </cell>
          <cell r="N18" t="str">
            <v>DK</v>
          </cell>
          <cell r="O18" t="str">
            <v>Verdiøkn DSL</v>
          </cell>
          <cell r="P18">
            <v>0</v>
          </cell>
          <cell r="Q18">
            <v>0.75</v>
          </cell>
          <cell r="R18">
            <v>0</v>
          </cell>
          <cell r="S18">
            <v>0</v>
          </cell>
          <cell r="T18">
            <v>0</v>
          </cell>
          <cell r="U18">
            <v>0</v>
          </cell>
          <cell r="V18">
            <v>38626</v>
          </cell>
          <cell r="W18">
            <v>38687</v>
          </cell>
          <cell r="X18" t="str">
            <v>?</v>
          </cell>
          <cell r="Y18" t="str">
            <v>Fixed</v>
          </cell>
          <cell r="Z18" t="str">
            <v>BT</v>
          </cell>
          <cell r="AB18" t="str">
            <v>15</v>
          </cell>
          <cell r="AC18" t="str">
            <v>FBT</v>
          </cell>
          <cell r="AE18">
            <v>38626</v>
          </cell>
          <cell r="AF18">
            <v>38687</v>
          </cell>
          <cell r="AG18">
            <v>0.16700889801505817</v>
          </cell>
          <cell r="AH18">
            <v>0</v>
          </cell>
          <cell r="AI18">
            <v>0</v>
          </cell>
          <cell r="AJ18">
            <v>1</v>
          </cell>
          <cell r="AK18">
            <v>0</v>
          </cell>
          <cell r="AL18">
            <v>0</v>
          </cell>
          <cell r="AM18">
            <v>0</v>
          </cell>
          <cell r="AN18">
            <v>0</v>
          </cell>
          <cell r="AO18">
            <v>0</v>
          </cell>
          <cell r="AP18">
            <v>0</v>
          </cell>
          <cell r="AQ18">
            <v>0</v>
          </cell>
          <cell r="AR18">
            <v>0</v>
          </cell>
        </row>
        <row r="19">
          <cell r="B19" t="str">
            <v>FBT-16</v>
          </cell>
          <cell r="C19" t="str">
            <v>Fremragende logistikk</v>
          </cell>
          <cell r="D19" t="str">
            <v>Logistikk</v>
          </cell>
          <cell r="E19" t="str">
            <v xml:space="preserve"> </v>
          </cell>
          <cell r="F19" t="str">
            <v>Erik Frode Hansen</v>
          </cell>
          <cell r="G19" t="str">
            <v>TBD</v>
          </cell>
          <cell r="H19" t="str">
            <v>Gjennomgang og optimalisering av logistikkfunksjon for IP VPN og IA
Sikre at vi har god presisjon og kostnadskontroll på kundeplassert utstyr..</v>
          </cell>
          <cell r="I19">
            <v>0</v>
          </cell>
          <cell r="J19" t="str">
            <v>Nytt prosjekt</v>
          </cell>
          <cell r="K19" t="str">
            <v>B2</v>
          </cell>
          <cell r="L19" t="str">
            <v>Til utvikling</v>
          </cell>
          <cell r="N19" t="str">
            <v>N Bedrift</v>
          </cell>
          <cell r="O19" t="str">
            <v>D&amp;L</v>
          </cell>
          <cell r="P19">
            <v>0</v>
          </cell>
          <cell r="Q19">
            <v>0</v>
          </cell>
          <cell r="R19">
            <v>0</v>
          </cell>
          <cell r="S19">
            <v>0</v>
          </cell>
          <cell r="T19">
            <v>0</v>
          </cell>
          <cell r="U19">
            <v>0</v>
          </cell>
          <cell r="V19">
            <v>38626</v>
          </cell>
          <cell r="W19">
            <v>38717</v>
          </cell>
          <cell r="X19" t="str">
            <v>?</v>
          </cell>
          <cell r="Y19" t="str">
            <v>Fixed</v>
          </cell>
          <cell r="Z19" t="str">
            <v>BT</v>
          </cell>
          <cell r="AB19" t="str">
            <v>16</v>
          </cell>
          <cell r="AC19" t="str">
            <v>FBT</v>
          </cell>
          <cell r="AE19">
            <v>38626</v>
          </cell>
          <cell r="AF19">
            <v>38717</v>
          </cell>
          <cell r="AG19">
            <v>0.24914442162902123</v>
          </cell>
          <cell r="AH19">
            <v>0</v>
          </cell>
          <cell r="AI19">
            <v>0</v>
          </cell>
          <cell r="AJ19">
            <v>1</v>
          </cell>
          <cell r="AK19">
            <v>0</v>
          </cell>
          <cell r="AL19">
            <v>0</v>
          </cell>
          <cell r="AM19">
            <v>0</v>
          </cell>
          <cell r="AN19">
            <v>0</v>
          </cell>
          <cell r="AO19">
            <v>0</v>
          </cell>
          <cell r="AP19">
            <v>0</v>
          </cell>
          <cell r="AQ19">
            <v>0</v>
          </cell>
          <cell r="AR19">
            <v>0</v>
          </cell>
        </row>
        <row r="20">
          <cell r="B20" t="str">
            <v>FBT-17</v>
          </cell>
          <cell r="C20" t="str">
            <v>Produksjonsanlegg PKI</v>
          </cell>
          <cell r="D20" t="str">
            <v>PKI</v>
          </cell>
          <cell r="E20" t="str">
            <v xml:space="preserve"> </v>
          </cell>
          <cell r="F20" t="str">
            <v>Olav Urnes</v>
          </cell>
          <cell r="G20" t="str">
            <v>Mats Lillesund</v>
          </cell>
          <cell r="H20" t="str">
            <v xml:space="preserve">Prosjektet skal ta frem en løsning for utstedelse av elektronisk ID på Smartkort lokalt hos kunde 
Løsningen er et krav i forbindelse med leveransen til St. Olavs Hospital.
Stor interesse fra offentlig for å kunne ta i bruk tilsvarende løsning
</v>
          </cell>
          <cell r="I20">
            <v>0</v>
          </cell>
          <cell r="J20" t="str">
            <v>Gjennomføring</v>
          </cell>
          <cell r="K20" t="str">
            <v>Etter B2</v>
          </cell>
          <cell r="L20" t="str">
            <v>I utvikling</v>
          </cell>
          <cell r="N20" t="str">
            <v>N Bedrift</v>
          </cell>
          <cell r="O20" t="str">
            <v>VØT</v>
          </cell>
          <cell r="P20">
            <v>5.6</v>
          </cell>
          <cell r="Q20">
            <v>1</v>
          </cell>
          <cell r="R20">
            <v>0</v>
          </cell>
          <cell r="S20">
            <v>0</v>
          </cell>
          <cell r="T20">
            <v>0</v>
          </cell>
          <cell r="U20">
            <v>0</v>
          </cell>
          <cell r="V20">
            <v>38687</v>
          </cell>
          <cell r="W20">
            <v>38808</v>
          </cell>
          <cell r="X20" t="str">
            <v>Ja</v>
          </cell>
          <cell r="Y20" t="str">
            <v>Fixed</v>
          </cell>
          <cell r="Z20" t="str">
            <v>BT</v>
          </cell>
          <cell r="AB20" t="str">
            <v>17</v>
          </cell>
          <cell r="AC20" t="str">
            <v>FBT</v>
          </cell>
          <cell r="AE20">
            <v>38687</v>
          </cell>
          <cell r="AF20">
            <v>38808</v>
          </cell>
          <cell r="AG20">
            <v>0.33127994524298426</v>
          </cell>
          <cell r="AH20">
            <v>0</v>
          </cell>
          <cell r="AI20">
            <v>0</v>
          </cell>
          <cell r="AJ20">
            <v>0.256198347107438</v>
          </cell>
          <cell r="AK20">
            <v>0</v>
          </cell>
          <cell r="AL20">
            <v>0</v>
          </cell>
          <cell r="AM20">
            <v>0</v>
          </cell>
          <cell r="AN20">
            <v>0</v>
          </cell>
          <cell r="AO20">
            <v>0</v>
          </cell>
          <cell r="AP20">
            <v>0</v>
          </cell>
          <cell r="AQ20">
            <v>0</v>
          </cell>
          <cell r="AR20">
            <v>0</v>
          </cell>
        </row>
        <row r="21">
          <cell r="B21" t="str">
            <v>FBT-18</v>
          </cell>
          <cell r="C21" t="str">
            <v>Sanering Nordicom</v>
          </cell>
          <cell r="D21" t="str">
            <v>Nordicom</v>
          </cell>
          <cell r="E21" t="str">
            <v xml:space="preserve"> </v>
          </cell>
          <cell r="F21" t="str">
            <v>Tore Andresen-Gott</v>
          </cell>
          <cell r="G21" t="str">
            <v>TBD</v>
          </cell>
          <cell r="H21" t="str">
            <v xml:space="preserve">Sanering av Nordicom i Norge og Sverige. Flytting av kunder til nye løsninger og nedleggelse av teknisk plattform.
</v>
          </cell>
          <cell r="I21">
            <v>0</v>
          </cell>
          <cell r="J21" t="str">
            <v>Nytt prosjekt</v>
          </cell>
          <cell r="K21" t="str">
            <v>B2</v>
          </cell>
          <cell r="L21" t="str">
            <v>Til utvikling</v>
          </cell>
          <cell r="N21" t="str">
            <v>Nordisk</v>
          </cell>
          <cell r="O21" t="str">
            <v>annet</v>
          </cell>
          <cell r="P21">
            <v>0</v>
          </cell>
          <cell r="Q21">
            <v>0</v>
          </cell>
          <cell r="R21">
            <v>0</v>
          </cell>
          <cell r="S21">
            <v>0</v>
          </cell>
          <cell r="T21">
            <v>0</v>
          </cell>
          <cell r="U21">
            <v>0</v>
          </cell>
          <cell r="V21">
            <v>38626</v>
          </cell>
          <cell r="W21">
            <v>39417</v>
          </cell>
          <cell r="X21" t="str">
            <v>Ja</v>
          </cell>
          <cell r="Y21" t="str">
            <v>Fixed</v>
          </cell>
          <cell r="Z21" t="str">
            <v>BT</v>
          </cell>
          <cell r="AB21" t="str">
            <v>18</v>
          </cell>
          <cell r="AC21" t="str">
            <v>FBT</v>
          </cell>
          <cell r="AE21">
            <v>38626</v>
          </cell>
          <cell r="AF21">
            <v>39417</v>
          </cell>
          <cell r="AG21">
            <v>2.1656399726214923</v>
          </cell>
          <cell r="AH21">
            <v>0</v>
          </cell>
          <cell r="AI21">
            <v>0</v>
          </cell>
          <cell r="AJ21">
            <v>0.11630847029077118</v>
          </cell>
          <cell r="AK21">
            <v>0</v>
          </cell>
          <cell r="AL21">
            <v>0</v>
          </cell>
          <cell r="AM21">
            <v>0</v>
          </cell>
          <cell r="AN21">
            <v>0</v>
          </cell>
          <cell r="AO21">
            <v>0</v>
          </cell>
          <cell r="AP21">
            <v>0</v>
          </cell>
          <cell r="AQ21">
            <v>0</v>
          </cell>
          <cell r="AR21">
            <v>0</v>
          </cell>
        </row>
        <row r="22">
          <cell r="B22" t="str">
            <v>FBT-19</v>
          </cell>
          <cell r="C22" t="str">
            <v xml:space="preserve">Värdekedjeoptimalisering Datakom Sverige        </v>
          </cell>
          <cell r="D22" t="str">
            <v>Vkopt</v>
          </cell>
          <cell r="E22" t="str">
            <v xml:space="preserve"> </v>
          </cell>
          <cell r="F22" t="str">
            <v>Per Arne Nilsen</v>
          </cell>
          <cell r="G22" t="str">
            <v>TBD</v>
          </cell>
          <cell r="H22" t="str">
            <v>Värdekedjan för både VPN och Internet lider i dag av långa leveranstider, dålig leveransprecision, låg leveranskapacitet och otillräcklig kostnadseffektivitet i förhållande till den prisbild som råder på marknaden. Därför finns ett stort behov av att få 1</v>
          </cell>
          <cell r="I22" t="str">
            <v xml:space="preserve">Nordic Connect fas 2
Relansering IADSL
OBS!  OM dessa inte prioriteras högt i totala rankingen blir detta projekt mycket viktigt för befintliga produkter
</v>
          </cell>
          <cell r="J22" t="str">
            <v>Nytt prosjekt</v>
          </cell>
          <cell r="K22" t="str">
            <v>B2</v>
          </cell>
          <cell r="L22" t="str">
            <v>Til utvikling</v>
          </cell>
          <cell r="N22" t="str">
            <v>S</v>
          </cell>
          <cell r="O22" t="str">
            <v>Plattform/D&amp;L</v>
          </cell>
          <cell r="P22">
            <v>11.8</v>
          </cell>
          <cell r="Q22">
            <v>0</v>
          </cell>
          <cell r="R22">
            <v>0</v>
          </cell>
          <cell r="S22">
            <v>0</v>
          </cell>
          <cell r="T22">
            <v>0</v>
          </cell>
          <cell r="U22">
            <v>0</v>
          </cell>
          <cell r="V22">
            <v>38671</v>
          </cell>
          <cell r="W22">
            <v>38857</v>
          </cell>
          <cell r="X22" t="str">
            <v>Ja</v>
          </cell>
          <cell r="Y22" t="str">
            <v>Fixed</v>
          </cell>
          <cell r="Z22" t="str">
            <v>BT</v>
          </cell>
          <cell r="AB22" t="str">
            <v>19</v>
          </cell>
          <cell r="AC22" t="str">
            <v>FBT</v>
          </cell>
          <cell r="AE22">
            <v>38671</v>
          </cell>
          <cell r="AF22">
            <v>38857</v>
          </cell>
          <cell r="AG22">
            <v>0.50924024640657084</v>
          </cell>
          <cell r="AH22">
            <v>0</v>
          </cell>
          <cell r="AI22">
            <v>0</v>
          </cell>
          <cell r="AJ22">
            <v>0.25268817204301075</v>
          </cell>
          <cell r="AK22">
            <v>0</v>
          </cell>
          <cell r="AL22">
            <v>0</v>
          </cell>
          <cell r="AM22">
            <v>0</v>
          </cell>
          <cell r="AN22">
            <v>0</v>
          </cell>
          <cell r="AO22">
            <v>0</v>
          </cell>
          <cell r="AP22">
            <v>0</v>
          </cell>
          <cell r="AQ22">
            <v>0</v>
          </cell>
          <cell r="AR22">
            <v>0</v>
          </cell>
        </row>
        <row r="23">
          <cell r="B23" t="str">
            <v>FBT-20</v>
          </cell>
          <cell r="C23" t="str">
            <v>Webhosting effektivisering</v>
          </cell>
          <cell r="D23" t="str">
            <v>Webhosting</v>
          </cell>
          <cell r="E23" t="str">
            <v xml:space="preserve"> </v>
          </cell>
          <cell r="F23" t="str">
            <v>Lars Bakken</v>
          </cell>
          <cell r="G23" t="str">
            <v>TBD</v>
          </cell>
          <cell r="H23" t="str">
            <v>På grunnlag av svak lønnsomhet på webhosting området, er det besluttet å gjennomføre en kombinasjon av effektivisering og produktsanering av dagens web plattform og tjenester.  Målsetning er standardisering på EN hovedplattform med mulighet for produksjon</v>
          </cell>
          <cell r="I23">
            <v>0</v>
          </cell>
          <cell r="J23" t="str">
            <v>Nytt prsojekt</v>
          </cell>
          <cell r="K23" t="str">
            <v>B2</v>
          </cell>
          <cell r="L23" t="str">
            <v>Til utvikling</v>
          </cell>
          <cell r="N23" t="str">
            <v>N Bedrift</v>
          </cell>
          <cell r="O23" t="str">
            <v>Plattform</v>
          </cell>
          <cell r="P23">
            <v>1.5</v>
          </cell>
          <cell r="Q23">
            <v>3.3</v>
          </cell>
          <cell r="R23">
            <v>0</v>
          </cell>
          <cell r="S23">
            <v>7000</v>
          </cell>
          <cell r="T23">
            <v>0</v>
          </cell>
          <cell r="U23">
            <v>0</v>
          </cell>
          <cell r="V23">
            <v>38610</v>
          </cell>
          <cell r="W23">
            <v>38808</v>
          </cell>
          <cell r="X23" t="str">
            <v>Nei</v>
          </cell>
          <cell r="Y23" t="str">
            <v>Fixed</v>
          </cell>
          <cell r="Z23" t="str">
            <v>BT</v>
          </cell>
          <cell r="AB23" t="str">
            <v>20</v>
          </cell>
          <cell r="AC23" t="str">
            <v>FBT</v>
          </cell>
          <cell r="AE23">
            <v>38610</v>
          </cell>
          <cell r="AF23">
            <v>38808</v>
          </cell>
          <cell r="AG23">
            <v>0.5420944558521561</v>
          </cell>
          <cell r="AH23">
            <v>0</v>
          </cell>
          <cell r="AI23">
            <v>8.0808080808080815E-2</v>
          </cell>
          <cell r="AJ23">
            <v>0.54545454545454541</v>
          </cell>
          <cell r="AK23">
            <v>7000</v>
          </cell>
          <cell r="AL23">
            <v>0</v>
          </cell>
          <cell r="AM23">
            <v>0</v>
          </cell>
          <cell r="AN23">
            <v>3252.5252525252522</v>
          </cell>
          <cell r="AO23">
            <v>0</v>
          </cell>
          <cell r="AP23">
            <v>0</v>
          </cell>
          <cell r="AQ23">
            <v>3252.5252525252522</v>
          </cell>
          <cell r="AR23">
            <v>7.9897306470068964E-3</v>
          </cell>
        </row>
        <row r="24">
          <cell r="B24" t="str">
            <v>FBT-21</v>
          </cell>
          <cell r="C24" t="str">
            <v>Flytting Infonet Node</v>
          </cell>
          <cell r="D24" t="str">
            <v>Infonet</v>
          </cell>
          <cell r="E24" t="str">
            <v xml:space="preserve"> </v>
          </cell>
          <cell r="F24" t="str">
            <v>Anders M Andresen</v>
          </cell>
          <cell r="G24" t="str">
            <v>Helge Haugsdal</v>
          </cell>
          <cell r="H24" t="str">
            <v xml:space="preserve">Etter oppkjøpet og innfusjonering av Infonet Telecom AS, skal Infonet Telecom AS sine lokaler i Vika Aterium fraflyttes. Personell er flyttet til Fornebu og Infonet Noden må være flyttet innen 31.12.2005 </v>
          </cell>
          <cell r="I24">
            <v>0</v>
          </cell>
          <cell r="J24" t="str">
            <v>Analyse&amp;konsept</v>
          </cell>
          <cell r="K24" t="str">
            <v>etter B2</v>
          </cell>
          <cell r="L24" t="str">
            <v>I utvikling</v>
          </cell>
          <cell r="N24" t="str">
            <v>N Bedrift</v>
          </cell>
          <cell r="O24" t="str">
            <v>Plattform</v>
          </cell>
          <cell r="P24">
            <v>0</v>
          </cell>
          <cell r="Q24">
            <v>0</v>
          </cell>
          <cell r="R24">
            <v>0</v>
          </cell>
          <cell r="S24">
            <v>0</v>
          </cell>
          <cell r="T24">
            <v>0</v>
          </cell>
          <cell r="U24">
            <v>0</v>
          </cell>
          <cell r="V24">
            <v>38518</v>
          </cell>
          <cell r="W24">
            <v>38717</v>
          </cell>
          <cell r="X24" t="str">
            <v>Nei</v>
          </cell>
          <cell r="Y24" t="str">
            <v>Fixed</v>
          </cell>
          <cell r="Z24" t="str">
            <v>BT</v>
          </cell>
          <cell r="AB24" t="str">
            <v>21</v>
          </cell>
          <cell r="AC24" t="str">
            <v>FBT</v>
          </cell>
          <cell r="AE24">
            <v>38518</v>
          </cell>
          <cell r="AF24">
            <v>38717</v>
          </cell>
          <cell r="AG24">
            <v>0.54483230663928817</v>
          </cell>
          <cell r="AH24">
            <v>8.0402010050251257E-2</v>
          </cell>
          <cell r="AI24">
            <v>0.542713567839196</v>
          </cell>
          <cell r="AJ24">
            <v>1</v>
          </cell>
          <cell r="AK24">
            <v>0</v>
          </cell>
          <cell r="AL24">
            <v>0</v>
          </cell>
          <cell r="AM24">
            <v>0</v>
          </cell>
          <cell r="AN24">
            <v>0</v>
          </cell>
          <cell r="AO24">
            <v>0</v>
          </cell>
          <cell r="AP24">
            <v>0</v>
          </cell>
          <cell r="AQ24">
            <v>0</v>
          </cell>
          <cell r="AR24">
            <v>0</v>
          </cell>
        </row>
        <row r="25">
          <cell r="B25" t="str">
            <v>FBT-22</v>
          </cell>
          <cell r="C25" t="str">
            <v>Migrering og utfasing NCFW/CRO/CRA</v>
          </cell>
          <cell r="D25" t="str">
            <v>NCFW</v>
          </cell>
          <cell r="E25" t="str">
            <v xml:space="preserve"> </v>
          </cell>
          <cell r="F25" t="str">
            <v>Olav Urnes</v>
          </cell>
          <cell r="G25" t="str">
            <v>TBD</v>
          </cell>
          <cell r="H25" t="str">
            <v xml:space="preserve">Migrering från två gamla brandväggsplattformar till en ny Nordisk brandväggsplattform. 
</v>
          </cell>
          <cell r="I25">
            <v>0</v>
          </cell>
          <cell r="J25" t="str">
            <v>Gjennomføring</v>
          </cell>
          <cell r="K25" t="str">
            <v>Etter B2</v>
          </cell>
          <cell r="L25" t="str">
            <v>I utvikling</v>
          </cell>
          <cell r="N25" t="str">
            <v>S</v>
          </cell>
          <cell r="O25" t="str">
            <v>annet</v>
          </cell>
          <cell r="P25">
            <v>0</v>
          </cell>
          <cell r="Q25">
            <v>0</v>
          </cell>
          <cell r="R25">
            <v>0</v>
          </cell>
          <cell r="S25">
            <v>300</v>
          </cell>
          <cell r="T25">
            <v>10</v>
          </cell>
          <cell r="U25">
            <v>0</v>
          </cell>
          <cell r="V25">
            <v>38352</v>
          </cell>
          <cell r="W25">
            <v>38687</v>
          </cell>
          <cell r="X25" t="str">
            <v>Nei</v>
          </cell>
          <cell r="Y25" t="str">
            <v>Fixed</v>
          </cell>
          <cell r="Z25" t="str">
            <v>BT</v>
          </cell>
          <cell r="AB25" t="str">
            <v>22</v>
          </cell>
          <cell r="AC25" t="str">
            <v>FBT</v>
          </cell>
          <cell r="AE25">
            <v>38352</v>
          </cell>
          <cell r="AF25">
            <v>38687</v>
          </cell>
          <cell r="AG25">
            <v>0.91718001368925395</v>
          </cell>
          <cell r="AH25">
            <v>0.54328358208955219</v>
          </cell>
          <cell r="AI25">
            <v>0.81791044776119404</v>
          </cell>
          <cell r="AJ25">
            <v>1</v>
          </cell>
          <cell r="AK25">
            <v>137.01492537313433</v>
          </cell>
          <cell r="AL25">
            <v>4.5671641791044779</v>
          </cell>
          <cell r="AM25">
            <v>0</v>
          </cell>
          <cell r="AN25">
            <v>54.626865671641788</v>
          </cell>
          <cell r="AO25">
            <v>1.8208955223880596</v>
          </cell>
          <cell r="AP25">
            <v>0</v>
          </cell>
          <cell r="AQ25">
            <v>56.447761194029852</v>
          </cell>
          <cell r="AR25">
            <v>1.3866223089788765E-4</v>
          </cell>
        </row>
        <row r="26">
          <cell r="B26" t="str">
            <v>FBT-23</v>
          </cell>
          <cell r="C26" t="str">
            <v>Sanering Netscreen VPN</v>
          </cell>
          <cell r="D26" t="str">
            <v>Netscreen</v>
          </cell>
          <cell r="E26" t="str">
            <v xml:space="preserve"> </v>
          </cell>
          <cell r="F26" t="str">
            <v>Jonas Jegerborn</v>
          </cell>
          <cell r="G26" t="str">
            <v>TBD</v>
          </cell>
          <cell r="H26" t="str">
            <v xml:space="preserve">Netscreen VPN är en produkt som skall saneras. De befintliga kunderna skall migreras till Internet Access bundlat med med Remote Office. Kunderna står idag för en omsättning på 7 MSEK. Cirka 200 CPE:er är utplacerade. 
</v>
          </cell>
          <cell r="I26" t="str">
            <v>Lansering Internet ADSL</v>
          </cell>
          <cell r="J26" t="str">
            <v>Nytt prosjekt</v>
          </cell>
          <cell r="K26" t="str">
            <v>B2</v>
          </cell>
          <cell r="L26" t="str">
            <v>Til utvikling</v>
          </cell>
          <cell r="N26" t="str">
            <v>S</v>
          </cell>
          <cell r="O26" t="str">
            <v>annet</v>
          </cell>
          <cell r="P26">
            <v>5.4</v>
          </cell>
          <cell r="Q26">
            <v>0</v>
          </cell>
          <cell r="R26">
            <v>0</v>
          </cell>
          <cell r="S26">
            <v>0</v>
          </cell>
          <cell r="T26">
            <v>0</v>
          </cell>
          <cell r="U26">
            <v>0</v>
          </cell>
          <cell r="V26">
            <v>38657</v>
          </cell>
          <cell r="W26">
            <v>38737</v>
          </cell>
          <cell r="X26" t="str">
            <v>?</v>
          </cell>
          <cell r="Y26" t="str">
            <v>Fixed</v>
          </cell>
          <cell r="Z26" t="str">
            <v>BT</v>
          </cell>
          <cell r="AB26" t="str">
            <v>23</v>
          </cell>
          <cell r="AC26" t="str">
            <v>FBT</v>
          </cell>
          <cell r="AE26">
            <v>38657</v>
          </cell>
          <cell r="AF26">
            <v>38737</v>
          </cell>
          <cell r="AG26">
            <v>0.21902806297056809</v>
          </cell>
          <cell r="AH26">
            <v>0</v>
          </cell>
          <cell r="AI26">
            <v>0</v>
          </cell>
          <cell r="AJ26">
            <v>0.76249999999999996</v>
          </cell>
          <cell r="AK26">
            <v>0</v>
          </cell>
          <cell r="AL26">
            <v>0</v>
          </cell>
          <cell r="AM26">
            <v>0</v>
          </cell>
          <cell r="AN26">
            <v>0</v>
          </cell>
          <cell r="AO26">
            <v>0</v>
          </cell>
          <cell r="AP26">
            <v>0</v>
          </cell>
          <cell r="AQ26">
            <v>0</v>
          </cell>
          <cell r="AR26">
            <v>0</v>
          </cell>
        </row>
        <row r="27">
          <cell r="B27" t="str">
            <v>FBT-24</v>
          </cell>
          <cell r="C27" t="str">
            <v>Sanering Utfors</v>
          </cell>
          <cell r="D27" t="str">
            <v>Utfors</v>
          </cell>
          <cell r="E27" t="str">
            <v xml:space="preserve"> </v>
          </cell>
          <cell r="F27" t="str">
            <v>Tore Andersen-Gott</v>
          </cell>
          <cell r="G27" t="str">
            <v>TBD</v>
          </cell>
          <cell r="H27" t="str">
            <v>Sanering av Utfors plattform i Norge. Flytting av kunder til nye løsninger og nedleggelse av teknisk plattform.</v>
          </cell>
          <cell r="I27" t="str">
            <v>Nordic Connect</v>
          </cell>
          <cell r="J27" t="str">
            <v>Nytt prosjekt</v>
          </cell>
          <cell r="K27" t="str">
            <v>B2</v>
          </cell>
          <cell r="L27" t="str">
            <v>Til utvikling</v>
          </cell>
          <cell r="N27" t="str">
            <v>N Bedrift</v>
          </cell>
          <cell r="O27" t="str">
            <v>annet</v>
          </cell>
          <cell r="P27">
            <v>0</v>
          </cell>
          <cell r="Q27">
            <v>0</v>
          </cell>
          <cell r="R27">
            <v>0</v>
          </cell>
          <cell r="S27">
            <v>0</v>
          </cell>
          <cell r="T27">
            <v>0</v>
          </cell>
          <cell r="U27">
            <v>0</v>
          </cell>
          <cell r="V27">
            <v>38626</v>
          </cell>
          <cell r="W27">
            <v>38991</v>
          </cell>
          <cell r="X27" t="str">
            <v>?</v>
          </cell>
          <cell r="Y27" t="str">
            <v>Fixed</v>
          </cell>
          <cell r="Z27" t="str">
            <v>BT</v>
          </cell>
          <cell r="AB27" t="str">
            <v>24</v>
          </cell>
          <cell r="AC27" t="str">
            <v>FBT</v>
          </cell>
          <cell r="AE27">
            <v>38626</v>
          </cell>
          <cell r="AF27">
            <v>38991</v>
          </cell>
          <cell r="AG27">
            <v>0.99931553730321698</v>
          </cell>
          <cell r="AH27">
            <v>0</v>
          </cell>
          <cell r="AI27">
            <v>0</v>
          </cell>
          <cell r="AJ27">
            <v>0.25205479452054796</v>
          </cell>
          <cell r="AK27">
            <v>0</v>
          </cell>
          <cell r="AL27">
            <v>0</v>
          </cell>
          <cell r="AM27">
            <v>0</v>
          </cell>
          <cell r="AN27">
            <v>0</v>
          </cell>
          <cell r="AO27">
            <v>0</v>
          </cell>
          <cell r="AP27">
            <v>0</v>
          </cell>
          <cell r="AQ27">
            <v>0</v>
          </cell>
          <cell r="AR27">
            <v>0</v>
          </cell>
        </row>
        <row r="28">
          <cell r="B28" t="str">
            <v>FBT-25</v>
          </cell>
          <cell r="C28" t="str">
            <v>Sanering Active Traveller</v>
          </cell>
          <cell r="D28" t="str">
            <v>Traveler</v>
          </cell>
          <cell r="E28" t="str">
            <v xml:space="preserve"> </v>
          </cell>
          <cell r="F28" t="str">
            <v>Bjørn Lydersen</v>
          </cell>
          <cell r="G28" t="str">
            <v>Åge Harr</v>
          </cell>
          <cell r="H28" t="str">
            <v xml:space="preserve">Prosjektet ønsker å se på muligheten for å sanere det eksisterende produktet Active Traveller. Produktet gir begrenset omsetning, og en forventer at eksisterende kunder (ca. 1400 brukere) kan migreres til andre mobile tjenester fra Telenor.
</v>
          </cell>
          <cell r="I28">
            <v>0</v>
          </cell>
          <cell r="J28" t="str">
            <v>Nytt prosjekt</v>
          </cell>
          <cell r="K28" t="str">
            <v>B2</v>
          </cell>
          <cell r="L28" t="str">
            <v>Til utvikling</v>
          </cell>
          <cell r="N28" t="str">
            <v>N Bedrift</v>
          </cell>
          <cell r="O28" t="str">
            <v>annet</v>
          </cell>
          <cell r="P28">
            <v>0</v>
          </cell>
          <cell r="Q28">
            <v>0</v>
          </cell>
          <cell r="R28">
            <v>0</v>
          </cell>
          <cell r="S28">
            <v>0</v>
          </cell>
          <cell r="T28">
            <v>0</v>
          </cell>
          <cell r="U28">
            <v>0</v>
          </cell>
          <cell r="V28">
            <v>38626</v>
          </cell>
          <cell r="W28">
            <v>38777</v>
          </cell>
          <cell r="X28" t="str">
            <v>Nei</v>
          </cell>
          <cell r="Y28" t="str">
            <v>Fixed</v>
          </cell>
          <cell r="Z28" t="str">
            <v>BT</v>
          </cell>
          <cell r="AB28" t="str">
            <v>25</v>
          </cell>
          <cell r="AC28" t="str">
            <v>FBT</v>
          </cell>
          <cell r="AE28">
            <v>38626</v>
          </cell>
          <cell r="AF28">
            <v>38777</v>
          </cell>
          <cell r="AG28">
            <v>0.4134154688569473</v>
          </cell>
          <cell r="AH28">
            <v>0</v>
          </cell>
          <cell r="AI28">
            <v>0</v>
          </cell>
          <cell r="AJ28">
            <v>0.60927152317880795</v>
          </cell>
          <cell r="AK28">
            <v>0</v>
          </cell>
          <cell r="AL28">
            <v>0</v>
          </cell>
          <cell r="AM28">
            <v>0</v>
          </cell>
          <cell r="AN28">
            <v>0</v>
          </cell>
          <cell r="AO28">
            <v>0</v>
          </cell>
          <cell r="AP28">
            <v>0</v>
          </cell>
          <cell r="AQ28">
            <v>0</v>
          </cell>
          <cell r="AR28">
            <v>0</v>
          </cell>
        </row>
        <row r="29">
          <cell r="B29" t="str">
            <v>IS-1</v>
          </cell>
          <cell r="C29" t="str">
            <v>SOL OMS 6.0</v>
          </cell>
          <cell r="D29" t="str">
            <v>SOL_OMS_6.0</v>
          </cell>
          <cell r="E29">
            <v>0</v>
          </cell>
          <cell r="F29" t="str">
            <v>Haldan Aursand</v>
          </cell>
          <cell r="G29" t="str">
            <v>Kjell H. Pettersen</v>
          </cell>
          <cell r="H29" t="str">
            <v>Formålet med investeringen var å oppnå fremtidig kostnadsreduksjoner innenfor områdene drift, forvaltning og utvikling gjennom konsolidering av den eksisterende IT løsningen for ordre- og leveransehåndtering. Dette skulle gjøres ved å spesifisere, utvikle</v>
          </cell>
          <cell r="I29" t="str">
            <v>VoIP (bredbåndstelefoni) ,  FLE/Strada (prosessforbedring),  eKom (myndighetspålagte krav),  TTVoDSL (lansering av første versjon basert på ADSL/ADSL2+ teknologi), Felles CRM system.</v>
          </cell>
          <cell r="K29" t="str">
            <v>etter B2</v>
          </cell>
          <cell r="L29" t="str">
            <v>I utvikling</v>
          </cell>
          <cell r="O29" t="str">
            <v>IS</v>
          </cell>
          <cell r="P29">
            <v>32</v>
          </cell>
          <cell r="Q29">
            <v>193</v>
          </cell>
          <cell r="R29">
            <v>3</v>
          </cell>
          <cell r="S29">
            <v>152857</v>
          </cell>
          <cell r="T29">
            <v>90000</v>
          </cell>
          <cell r="U29">
            <v>51058</v>
          </cell>
          <cell r="V29">
            <v>38453</v>
          </cell>
          <cell r="W29">
            <v>38796</v>
          </cell>
          <cell r="Y29" t="str">
            <v>IS</v>
          </cell>
          <cell r="AB29" t="str">
            <v>1</v>
          </cell>
          <cell r="AC29" t="str">
            <v>IS</v>
          </cell>
          <cell r="AE29">
            <v>38453</v>
          </cell>
          <cell r="AF29">
            <v>38796</v>
          </cell>
          <cell r="AG29">
            <v>0.93908281998631071</v>
          </cell>
          <cell r="AH29">
            <v>0.23615160349854228</v>
          </cell>
          <cell r="AI29">
            <v>0.50437317784256563</v>
          </cell>
          <cell r="AJ29">
            <v>0.77259475218658891</v>
          </cell>
          <cell r="AK29">
            <v>116759.57434402332</v>
          </cell>
          <cell r="AL29">
            <v>68746.355685131202</v>
          </cell>
          <cell r="AM29">
            <v>39000.571428571428</v>
          </cell>
          <cell r="AN29">
            <v>40999.545189504366</v>
          </cell>
          <cell r="AO29">
            <v>24139.941690962096</v>
          </cell>
          <cell r="AP29">
            <v>13694.857142857139</v>
          </cell>
          <cell r="AQ29">
            <v>92529.201166180734</v>
          </cell>
          <cell r="AR29">
            <v>0.22729520507996753</v>
          </cell>
        </row>
        <row r="30">
          <cell r="B30" t="str">
            <v>IS-2</v>
          </cell>
          <cell r="C30" t="str">
            <v>Nytt fakturasystem for Telenor AB</v>
          </cell>
          <cell r="D30" t="str">
            <v>Fakturasystem_Telenor_AB</v>
          </cell>
          <cell r="E30">
            <v>0</v>
          </cell>
          <cell r="F30" t="str">
            <v>Haldan Aursand</v>
          </cell>
          <cell r="G30">
            <v>0</v>
          </cell>
          <cell r="H30" t="str">
            <v>Support og vedlikehold på eksisterende løsning opphører. Ny løsning for Telenor AB må være på plass innen 31.12.05
Prosjektet skal: Levere forslag til levere forslag til løsning og implementeringsplan for Telenor AB, slik at den årlige fakturering på ca 1</v>
          </cell>
          <cell r="I30">
            <v>0</v>
          </cell>
          <cell r="K30" t="str">
            <v>B2</v>
          </cell>
          <cell r="L30" t="str">
            <v>Til utvikling</v>
          </cell>
          <cell r="O30" t="str">
            <v>IS</v>
          </cell>
          <cell r="P30">
            <v>0</v>
          </cell>
          <cell r="Q30">
            <v>0</v>
          </cell>
          <cell r="R30">
            <v>3.5</v>
          </cell>
          <cell r="S30">
            <v>0</v>
          </cell>
          <cell r="T30">
            <v>0</v>
          </cell>
          <cell r="U30">
            <v>0</v>
          </cell>
          <cell r="V30">
            <v>38626</v>
          </cell>
          <cell r="W30" t="str">
            <v xml:space="preserve"> </v>
          </cell>
          <cell r="Y30" t="str">
            <v>IS</v>
          </cell>
          <cell r="AB30" t="str">
            <v>2</v>
          </cell>
          <cell r="AC30" t="str">
            <v>IS</v>
          </cell>
          <cell r="AE30">
            <v>38626</v>
          </cell>
          <cell r="AF30">
            <v>38991.25</v>
          </cell>
          <cell r="AG30">
            <v>1</v>
          </cell>
          <cell r="AH30">
            <v>0</v>
          </cell>
          <cell r="AI30">
            <v>0</v>
          </cell>
          <cell r="AJ30">
            <v>0.2518822724161533</v>
          </cell>
          <cell r="AK30">
            <v>0</v>
          </cell>
          <cell r="AL30">
            <v>0</v>
          </cell>
          <cell r="AM30">
            <v>0</v>
          </cell>
          <cell r="AN30">
            <v>0</v>
          </cell>
          <cell r="AO30">
            <v>0</v>
          </cell>
          <cell r="AP30">
            <v>0</v>
          </cell>
          <cell r="AQ30">
            <v>0</v>
          </cell>
          <cell r="AR30">
            <v>0</v>
          </cell>
        </row>
        <row r="31">
          <cell r="B31" t="str">
            <v>IS-3</v>
          </cell>
          <cell r="C31" t="str">
            <v xml:space="preserve">Robust Kundefront </v>
          </cell>
          <cell r="D31" t="str">
            <v>Robust_Kundefront</v>
          </cell>
          <cell r="E31">
            <v>0</v>
          </cell>
          <cell r="F31" t="str">
            <v>Inger-Lise Rhoden</v>
          </cell>
          <cell r="G31" t="str">
            <v>Rune Sørheim</v>
          </cell>
          <cell r="H31" t="str">
            <v xml:space="preserve">Investeringens hovedformål er å oppnå forsvarlig drift for å øke tilgjengelighet, stabilitet og robusthet i de forretningskritiske verdikjedene for Kundefront (05000/04848), selvbetjeningskanalene (web) og forhandlerløsningene ved å gjennomføre anbefalte </v>
          </cell>
          <cell r="I31">
            <v>0</v>
          </cell>
          <cell r="J31" t="str">
            <v>Utvikling</v>
          </cell>
          <cell r="K31" t="str">
            <v>B2</v>
          </cell>
          <cell r="L31" t="str">
            <v>Til utvikling</v>
          </cell>
          <cell r="O31" t="str">
            <v>IS</v>
          </cell>
          <cell r="P31">
            <v>181</v>
          </cell>
          <cell r="Q31">
            <v>23</v>
          </cell>
          <cell r="R31">
            <v>0</v>
          </cell>
          <cell r="S31">
            <v>0</v>
          </cell>
          <cell r="T31">
            <v>0</v>
          </cell>
          <cell r="U31">
            <v>0</v>
          </cell>
          <cell r="V31">
            <v>38504</v>
          </cell>
          <cell r="W31">
            <v>38717</v>
          </cell>
          <cell r="Y31" t="str">
            <v>IS</v>
          </cell>
          <cell r="AB31" t="str">
            <v>3</v>
          </cell>
          <cell r="AC31" t="str">
            <v>IS</v>
          </cell>
          <cell r="AE31">
            <v>38504</v>
          </cell>
          <cell r="AF31">
            <v>38717</v>
          </cell>
          <cell r="AG31">
            <v>0.58316221765913756</v>
          </cell>
          <cell r="AH31">
            <v>0.14084507042253522</v>
          </cell>
          <cell r="AI31">
            <v>0.57276995305164324</v>
          </cell>
          <cell r="AJ31">
            <v>1</v>
          </cell>
          <cell r="AK31">
            <v>0</v>
          </cell>
          <cell r="AL31">
            <v>0</v>
          </cell>
          <cell r="AM31">
            <v>0</v>
          </cell>
          <cell r="AN31">
            <v>0</v>
          </cell>
          <cell r="AO31">
            <v>0</v>
          </cell>
          <cell r="AP31">
            <v>0</v>
          </cell>
          <cell r="AQ31">
            <v>0</v>
          </cell>
          <cell r="AR31">
            <v>0</v>
          </cell>
        </row>
        <row r="32">
          <cell r="B32" t="str">
            <v>IS-4</v>
          </cell>
          <cell r="C32" t="str">
            <v>Masterplan IS Nordic</v>
          </cell>
          <cell r="D32" t="str">
            <v>Masterplan_IS_Nordic</v>
          </cell>
          <cell r="E32">
            <v>0</v>
          </cell>
          <cell r="F32" t="str">
            <v>Sigurd Thuem</v>
          </cell>
          <cell r="G32" t="str">
            <v>Gunn Irene Andreassen</v>
          </cell>
          <cell r="H32" t="str">
            <v>Masterplan IS Nordic er en overbygning for PF målbildeprosjektene. Prosjektet er en videreføring av IS-målbilde Telenor Nordic. Hensikten med prosjektet er å sy PF målbildene sammen til en helhet og sette retning for utvikling av fremtidig IS portefølje i</v>
          </cell>
          <cell r="I32">
            <v>0</v>
          </cell>
          <cell r="J32">
            <v>0</v>
          </cell>
          <cell r="K32" t="str">
            <v>B2</v>
          </cell>
          <cell r="L32" t="str">
            <v>Til utvikling</v>
          </cell>
          <cell r="O32" t="str">
            <v>IS</v>
          </cell>
          <cell r="P32">
            <v>0</v>
          </cell>
          <cell r="Q32">
            <v>2.9</v>
          </cell>
          <cell r="R32">
            <v>0</v>
          </cell>
          <cell r="S32">
            <v>5700</v>
          </cell>
          <cell r="T32">
            <v>5700</v>
          </cell>
          <cell r="U32">
            <v>1170</v>
          </cell>
          <cell r="V32">
            <v>38518</v>
          </cell>
          <cell r="W32">
            <v>38706</v>
          </cell>
          <cell r="Y32" t="str">
            <v>IS</v>
          </cell>
          <cell r="AB32" t="str">
            <v>4</v>
          </cell>
          <cell r="AC32" t="str">
            <v>IS</v>
          </cell>
          <cell r="AE32">
            <v>38518</v>
          </cell>
          <cell r="AF32">
            <v>38706</v>
          </cell>
          <cell r="AG32">
            <v>0.51471594798083509</v>
          </cell>
          <cell r="AH32">
            <v>8.5106382978723402E-2</v>
          </cell>
          <cell r="AI32">
            <v>0.57446808510638303</v>
          </cell>
          <cell r="AJ32">
            <v>1</v>
          </cell>
          <cell r="AK32">
            <v>5214.8936170212764</v>
          </cell>
          <cell r="AL32">
            <v>5214.8936170212764</v>
          </cell>
          <cell r="AM32">
            <v>1070.4255319148936</v>
          </cell>
          <cell r="AN32">
            <v>2425.5319148936169</v>
          </cell>
          <cell r="AO32">
            <v>2425.5319148936169</v>
          </cell>
          <cell r="AP32">
            <v>497.87234042553183</v>
          </cell>
          <cell r="AQ32">
            <v>5846.8085106382978</v>
          </cell>
          <cell r="AR32">
            <v>1.4362509594155677E-2</v>
          </cell>
        </row>
        <row r="33">
          <cell r="B33" t="str">
            <v>IS-5</v>
          </cell>
          <cell r="C33" t="str">
            <v>Nordisk CRM Målbilde: Første implementeringsfase</v>
          </cell>
          <cell r="D33" t="str">
            <v>CRM_målbilde</v>
          </cell>
          <cell r="E33">
            <v>0</v>
          </cell>
          <cell r="F33" t="str">
            <v>Trygve Molland</v>
          </cell>
          <cell r="G33" t="str">
            <v>Jerry Kelleher</v>
          </cell>
          <cell r="H33" t="str">
            <v>Analyseprosjektet som gjennomføres etablerer styrende målbilde for CRM i Norden, inkludert migreringsplan og business case. Scope og planer for fase 1 av implementering foreslås fra analyseprosjektet i juni 2005 og legges frem for beslutning i august. 
Må</v>
          </cell>
          <cell r="I33">
            <v>0</v>
          </cell>
          <cell r="J33" t="str">
            <v>Analyse</v>
          </cell>
          <cell r="K33" t="str">
            <v>B2</v>
          </cell>
          <cell r="L33" t="str">
            <v>Til utvikling</v>
          </cell>
          <cell r="O33" t="str">
            <v>IS</v>
          </cell>
          <cell r="P33">
            <v>0</v>
          </cell>
          <cell r="Q33">
            <v>0</v>
          </cell>
          <cell r="R33">
            <v>0</v>
          </cell>
          <cell r="S33">
            <v>0</v>
          </cell>
          <cell r="T33">
            <v>0</v>
          </cell>
          <cell r="U33">
            <v>0</v>
          </cell>
          <cell r="V33">
            <v>38626</v>
          </cell>
          <cell r="W33" t="str">
            <v xml:space="preserve"> </v>
          </cell>
          <cell r="Y33" t="str">
            <v>IS</v>
          </cell>
          <cell r="AB33" t="str">
            <v>5</v>
          </cell>
          <cell r="AC33" t="str">
            <v>IS</v>
          </cell>
          <cell r="AE33">
            <v>38626</v>
          </cell>
          <cell r="AF33">
            <v>38991.25</v>
          </cell>
          <cell r="AG33">
            <v>1</v>
          </cell>
          <cell r="AH33">
            <v>0</v>
          </cell>
          <cell r="AI33">
            <v>0</v>
          </cell>
          <cell r="AJ33">
            <v>0.2518822724161533</v>
          </cell>
          <cell r="AK33">
            <v>0</v>
          </cell>
          <cell r="AL33">
            <v>0</v>
          </cell>
          <cell r="AM33">
            <v>0</v>
          </cell>
          <cell r="AN33">
            <v>0</v>
          </cell>
          <cell r="AO33">
            <v>0</v>
          </cell>
          <cell r="AP33">
            <v>0</v>
          </cell>
          <cell r="AQ33">
            <v>0</v>
          </cell>
          <cell r="AR33">
            <v>0</v>
          </cell>
        </row>
        <row r="34">
          <cell r="B34" t="str">
            <v>IS-6</v>
          </cell>
          <cell r="C34" t="str">
            <v>Bizmas/Bistro</v>
          </cell>
          <cell r="D34" t="str">
            <v>Bizmas_Bistro</v>
          </cell>
          <cell r="E34">
            <v>0</v>
          </cell>
          <cell r="F34" t="str">
            <v>Trygved Molland</v>
          </cell>
          <cell r="G34" t="str">
            <v>Karl Bjarne Westbye</v>
          </cell>
          <cell r="H34" t="str">
            <v>Som videreføring av vellykkede satsninger på sterk styring av integrasjon mot systemgrensesnitt på J2ee plattform, anbefales en videre satsning på høyere nivå av styrt integrasjon og prosessrealisering. Dette gjøres ved hjelp av standardisering av tjenest</v>
          </cell>
          <cell r="I34" t="str">
            <v xml:space="preserve">Ultimas/Bizmas: Basert på Biztro plattform
Nettinfo: Plan om ruk av EAI
CRM målbilde: Forutsetter EAI verktøy
Konsernfelles HR: Planlagt med EAI verktøy
Mobile Offerings: Forutsetter EAI verktøy
</v>
          </cell>
          <cell r="J34" t="str">
            <v>Analyse</v>
          </cell>
          <cell r="K34" t="str">
            <v>B2</v>
          </cell>
          <cell r="L34" t="str">
            <v>Til utvikling</v>
          </cell>
          <cell r="O34" t="str">
            <v>IS</v>
          </cell>
          <cell r="P34">
            <v>46</v>
          </cell>
          <cell r="Q34">
            <v>54.2</v>
          </cell>
          <cell r="R34">
            <v>105.5</v>
          </cell>
          <cell r="S34">
            <v>16625</v>
          </cell>
          <cell r="T34">
            <v>16625</v>
          </cell>
          <cell r="U34">
            <v>24500</v>
          </cell>
          <cell r="V34">
            <v>38504</v>
          </cell>
          <cell r="W34">
            <v>38749</v>
          </cell>
          <cell r="Y34" t="str">
            <v>IS</v>
          </cell>
          <cell r="AB34" t="str">
            <v>6</v>
          </cell>
          <cell r="AC34" t="str">
            <v>IS</v>
          </cell>
          <cell r="AE34">
            <v>38504</v>
          </cell>
          <cell r="AF34">
            <v>38749</v>
          </cell>
          <cell r="AG34">
            <v>0.67077344284736484</v>
          </cell>
          <cell r="AH34">
            <v>0.12244897959183673</v>
          </cell>
          <cell r="AI34">
            <v>0.49795918367346936</v>
          </cell>
          <cell r="AJ34">
            <v>0.87346938775510208</v>
          </cell>
          <cell r="AK34">
            <v>14589.285714285714</v>
          </cell>
          <cell r="AL34">
            <v>14589.285714285714</v>
          </cell>
          <cell r="AM34">
            <v>21500</v>
          </cell>
          <cell r="AN34">
            <v>6242.857142857144</v>
          </cell>
          <cell r="AO34">
            <v>6242.857142857144</v>
          </cell>
          <cell r="AP34">
            <v>9200.0000000000018</v>
          </cell>
          <cell r="AQ34">
            <v>30885.71428571429</v>
          </cell>
          <cell r="AR34">
            <v>7.5869830001067534E-2</v>
          </cell>
        </row>
        <row r="35">
          <cell r="B35" t="str">
            <v>IS-7</v>
          </cell>
          <cell r="C35" t="str">
            <v>Ultra Implementering</v>
          </cell>
          <cell r="D35" t="str">
            <v>Ultra</v>
          </cell>
          <cell r="E35">
            <v>0</v>
          </cell>
          <cell r="F35" t="str">
            <v>Inger-Lise Rhoden</v>
          </cell>
          <cell r="G35" t="str">
            <v>Trond M Evensen</v>
          </cell>
          <cell r="H35" t="str">
            <v>Prosjektet er allerede inne i en implementeringsfase. Ultraprogrammet har tidligere vært eid av Konsernledelsen og IS-ledelsen i Telenor, og vært styrt fra Konsern IT. I forbindelse med omorganiseringen av Telenor er imidlertid eierskapet til Ultraprogram</v>
          </cell>
          <cell r="I35">
            <v>0</v>
          </cell>
          <cell r="J35" t="str">
            <v>Utvikling</v>
          </cell>
          <cell r="K35" t="str">
            <v>Etter B2</v>
          </cell>
          <cell r="L35" t="str">
            <v>I utvikling</v>
          </cell>
          <cell r="O35" t="str">
            <v>IS</v>
          </cell>
          <cell r="P35">
            <v>0</v>
          </cell>
          <cell r="Q35">
            <v>0</v>
          </cell>
          <cell r="R35">
            <v>0</v>
          </cell>
          <cell r="S35">
            <v>0</v>
          </cell>
          <cell r="T35">
            <v>0</v>
          </cell>
          <cell r="U35">
            <v>0</v>
          </cell>
          <cell r="V35">
            <v>38504</v>
          </cell>
          <cell r="W35">
            <v>38869</v>
          </cell>
          <cell r="Y35" t="str">
            <v>IS</v>
          </cell>
          <cell r="AB35" t="str">
            <v>7</v>
          </cell>
          <cell r="AC35" t="str">
            <v>IS</v>
          </cell>
          <cell r="AE35">
            <v>38504</v>
          </cell>
          <cell r="AF35">
            <v>38869</v>
          </cell>
          <cell r="AG35">
            <v>0.99931553730321698</v>
          </cell>
          <cell r="AH35">
            <v>8.2191780821917804E-2</v>
          </cell>
          <cell r="AI35">
            <v>0.33424657534246577</v>
          </cell>
          <cell r="AJ35">
            <v>0.58630136986301373</v>
          </cell>
          <cell r="AK35">
            <v>0</v>
          </cell>
          <cell r="AL35">
            <v>0</v>
          </cell>
          <cell r="AM35">
            <v>0</v>
          </cell>
          <cell r="AN35">
            <v>0</v>
          </cell>
          <cell r="AO35">
            <v>0</v>
          </cell>
          <cell r="AP35">
            <v>0</v>
          </cell>
          <cell r="AQ35">
            <v>0</v>
          </cell>
          <cell r="AR35">
            <v>0</v>
          </cell>
        </row>
        <row r="36">
          <cell r="B36" t="str">
            <v>IS-8</v>
          </cell>
          <cell r="C36" t="str">
            <v>SOL OMS 6.1</v>
          </cell>
          <cell r="D36" t="str">
            <v>SOL_OMS_6.1</v>
          </cell>
          <cell r="E36">
            <v>0</v>
          </cell>
          <cell r="F36" t="str">
            <v>Thomas Iversen</v>
          </cell>
          <cell r="G36" t="str">
            <v>Kjell Pettersen</v>
          </cell>
          <cell r="H36" t="str">
            <v xml:space="preserve">Kravspesifikasjon og analyse av innmeldte IT relaterte krav og ”overliggere” fra OMS 6.0. En vesentlig del er realisering av arbeidsdelingen mellom OMS og FLOW som besluttet av IS Networks.  Denne restruktureringen i porteføljen er vesentlig for effektiv </v>
          </cell>
          <cell r="I36">
            <v>0</v>
          </cell>
          <cell r="J36" t="str">
            <v>Analyse&amp;konsept</v>
          </cell>
          <cell r="K36" t="str">
            <v>Etter B2</v>
          </cell>
          <cell r="L36" t="str">
            <v>I utvikling</v>
          </cell>
          <cell r="O36" t="str">
            <v>IS</v>
          </cell>
          <cell r="P36">
            <v>0</v>
          </cell>
          <cell r="Q36">
            <v>5</v>
          </cell>
          <cell r="R36">
            <v>0</v>
          </cell>
          <cell r="S36">
            <v>1200</v>
          </cell>
          <cell r="T36">
            <v>1200</v>
          </cell>
          <cell r="U36">
            <v>2800</v>
          </cell>
          <cell r="V36">
            <v>38596</v>
          </cell>
          <cell r="W36" t="str">
            <v xml:space="preserve"> </v>
          </cell>
          <cell r="Y36" t="str">
            <v>IS</v>
          </cell>
          <cell r="AB36" t="str">
            <v>8</v>
          </cell>
          <cell r="AC36" t="str">
            <v>IS</v>
          </cell>
          <cell r="AE36">
            <v>38596</v>
          </cell>
          <cell r="AF36">
            <v>38961.25</v>
          </cell>
          <cell r="AG36">
            <v>1</v>
          </cell>
          <cell r="AH36">
            <v>0</v>
          </cell>
          <cell r="AI36">
            <v>8.2135523613963035E-2</v>
          </cell>
          <cell r="AJ36">
            <v>0.33401779603011633</v>
          </cell>
          <cell r="AK36">
            <v>1200</v>
          </cell>
          <cell r="AL36">
            <v>1200</v>
          </cell>
          <cell r="AM36">
            <v>2800</v>
          </cell>
          <cell r="AN36">
            <v>302.25872689938393</v>
          </cell>
          <cell r="AO36">
            <v>302.25872689938393</v>
          </cell>
          <cell r="AP36">
            <v>705.27036276522927</v>
          </cell>
          <cell r="AQ36">
            <v>2015.0581793292263</v>
          </cell>
          <cell r="AR36">
            <v>4.9499299285651402E-3</v>
          </cell>
        </row>
        <row r="37">
          <cell r="B37" t="str">
            <v>IS-9</v>
          </cell>
          <cell r="C37" t="str">
            <v>Etablering av felles testmiljø</v>
          </cell>
          <cell r="D37" t="str">
            <v>Etablering_av_felles_testmiljø</v>
          </cell>
          <cell r="E37">
            <v>0</v>
          </cell>
          <cell r="F37" t="str">
            <v>Terje Foyn Johannessen</v>
          </cell>
          <cell r="G37">
            <v>0</v>
          </cell>
          <cell r="H37">
            <v>0</v>
          </cell>
          <cell r="I37">
            <v>0</v>
          </cell>
          <cell r="J37">
            <v>0</v>
          </cell>
          <cell r="K37" t="str">
            <v>B1</v>
          </cell>
          <cell r="L37" t="str">
            <v>Ny analyse</v>
          </cell>
          <cell r="O37" t="str">
            <v>IS</v>
          </cell>
          <cell r="P37">
            <v>0</v>
          </cell>
          <cell r="Q37">
            <v>0</v>
          </cell>
          <cell r="R37">
            <v>0</v>
          </cell>
          <cell r="S37">
            <v>0</v>
          </cell>
          <cell r="T37">
            <v>0</v>
          </cell>
          <cell r="U37">
            <v>0</v>
          </cell>
          <cell r="V37" t="str">
            <v xml:space="preserve"> </v>
          </cell>
          <cell r="W37" t="str">
            <v xml:space="preserve"> </v>
          </cell>
          <cell r="Y37" t="str">
            <v>IS</v>
          </cell>
          <cell r="AB37" t="str">
            <v>9</v>
          </cell>
          <cell r="AC37" t="str">
            <v>IS</v>
          </cell>
          <cell r="AE37">
            <v>38534</v>
          </cell>
          <cell r="AF37">
            <v>38899.25</v>
          </cell>
          <cell r="AG37">
            <v>1</v>
          </cell>
          <cell r="AH37">
            <v>0</v>
          </cell>
          <cell r="AI37">
            <v>0.2518822724161533</v>
          </cell>
          <cell r="AJ37">
            <v>0.50376454483230659</v>
          </cell>
          <cell r="AK37">
            <v>0</v>
          </cell>
          <cell r="AL37">
            <v>0</v>
          </cell>
          <cell r="AM37">
            <v>0</v>
          </cell>
          <cell r="AN37">
            <v>0</v>
          </cell>
          <cell r="AO37">
            <v>0</v>
          </cell>
          <cell r="AP37">
            <v>0</v>
          </cell>
          <cell r="AQ37">
            <v>0</v>
          </cell>
          <cell r="AR37">
            <v>0</v>
          </cell>
        </row>
        <row r="38">
          <cell r="B38" t="str">
            <v>IS-10</v>
          </cell>
          <cell r="C38" t="str">
            <v>Nordic Desktop</v>
          </cell>
          <cell r="D38" t="str">
            <v>Nordisk_Desktop</v>
          </cell>
          <cell r="E38">
            <v>0</v>
          </cell>
          <cell r="F38" t="str">
            <v>Inger-Lise Rhoden</v>
          </cell>
          <cell r="G38" t="str">
            <v>Jamie Sletten</v>
          </cell>
          <cell r="H38" t="str">
            <v xml:space="preserve">Renew the Telenor desktop solution:
with an emphasis on the reduction of operating costs,
based on a ‘state-of-the-industry’ solution,
for Nordic.  Focus on Nordic, but have a global perceptive.
</v>
          </cell>
          <cell r="I38">
            <v>0</v>
          </cell>
          <cell r="J38">
            <v>0</v>
          </cell>
          <cell r="K38" t="str">
            <v>B2</v>
          </cell>
          <cell r="L38" t="str">
            <v>Til utvikling</v>
          </cell>
          <cell r="O38" t="str">
            <v>IS</v>
          </cell>
          <cell r="P38">
            <v>0</v>
          </cell>
          <cell r="Q38">
            <v>0</v>
          </cell>
          <cell r="R38">
            <v>0</v>
          </cell>
          <cell r="S38">
            <v>0</v>
          </cell>
          <cell r="T38">
            <v>0</v>
          </cell>
          <cell r="U38">
            <v>0</v>
          </cell>
          <cell r="V38">
            <v>38579</v>
          </cell>
          <cell r="W38" t="str">
            <v xml:space="preserve"> </v>
          </cell>
          <cell r="Y38" t="str">
            <v>IS</v>
          </cell>
          <cell r="AB38" t="str">
            <v>10</v>
          </cell>
          <cell r="AC38" t="str">
            <v>IS</v>
          </cell>
          <cell r="AE38">
            <v>38579</v>
          </cell>
          <cell r="AF38">
            <v>38944.25</v>
          </cell>
          <cell r="AG38">
            <v>1</v>
          </cell>
          <cell r="AH38">
            <v>0</v>
          </cell>
          <cell r="AI38">
            <v>0.12867898699520877</v>
          </cell>
          <cell r="AJ38">
            <v>0.3805612594113621</v>
          </cell>
          <cell r="AK38">
            <v>0</v>
          </cell>
          <cell r="AL38">
            <v>0</v>
          </cell>
          <cell r="AM38">
            <v>0</v>
          </cell>
          <cell r="AN38">
            <v>0</v>
          </cell>
          <cell r="AO38">
            <v>0</v>
          </cell>
          <cell r="AP38">
            <v>0</v>
          </cell>
          <cell r="AQ38">
            <v>0</v>
          </cell>
          <cell r="AR38">
            <v>0</v>
          </cell>
        </row>
        <row r="39">
          <cell r="B39" t="str">
            <v>IS-11</v>
          </cell>
          <cell r="C39" t="str">
            <v>Forenkling @work – fase 1b</v>
          </cell>
          <cell r="D39" t="str">
            <v>at_work</v>
          </cell>
          <cell r="E39">
            <v>0</v>
          </cell>
          <cell r="F39" t="str">
            <v>Inger-Lise Rhoden</v>
          </cell>
          <cell r="G39" t="str">
            <v>Carsten Range</v>
          </cell>
          <cell r="H39" t="str">
            <v>Prosjektet er en fortsettelse av prosjekt “Forenkling @work “ som ferdigstilles for leveranse 14. Juni 2005. Denne leveransen omfatter et rammeverk som legger grunnlag for ytterligere funksjonalitet og består i hovedsak av økt skjermbredde, en felles star</v>
          </cell>
          <cell r="I39">
            <v>0</v>
          </cell>
          <cell r="J39">
            <v>0</v>
          </cell>
          <cell r="K39" t="str">
            <v>B2</v>
          </cell>
          <cell r="L39" t="str">
            <v>Til utvikling</v>
          </cell>
          <cell r="O39" t="str">
            <v>IS</v>
          </cell>
          <cell r="P39">
            <v>0</v>
          </cell>
          <cell r="Q39">
            <v>3.8</v>
          </cell>
          <cell r="R39">
            <v>0</v>
          </cell>
          <cell r="S39">
            <v>4500</v>
          </cell>
          <cell r="T39">
            <v>0</v>
          </cell>
          <cell r="U39">
            <v>0</v>
          </cell>
          <cell r="V39">
            <v>38596</v>
          </cell>
          <cell r="W39">
            <v>38718</v>
          </cell>
          <cell r="Y39" t="str">
            <v>IS</v>
          </cell>
          <cell r="AB39" t="str">
            <v>11</v>
          </cell>
          <cell r="AC39" t="str">
            <v>IS</v>
          </cell>
          <cell r="AE39">
            <v>38596</v>
          </cell>
          <cell r="AF39">
            <v>38718</v>
          </cell>
          <cell r="AG39">
            <v>0.33401779603011633</v>
          </cell>
          <cell r="AH39">
            <v>0</v>
          </cell>
          <cell r="AI39">
            <v>0.24590163934426229</v>
          </cell>
          <cell r="AJ39">
            <v>1</v>
          </cell>
          <cell r="AK39">
            <v>4500</v>
          </cell>
          <cell r="AL39">
            <v>0</v>
          </cell>
          <cell r="AM39">
            <v>0</v>
          </cell>
          <cell r="AN39">
            <v>3393.4426229508194</v>
          </cell>
          <cell r="AO39">
            <v>0</v>
          </cell>
          <cell r="AP39">
            <v>0</v>
          </cell>
          <cell r="AQ39">
            <v>3393.4426229508194</v>
          </cell>
          <cell r="AR39">
            <v>8.3358899373338919E-3</v>
          </cell>
        </row>
        <row r="40">
          <cell r="B40" t="str">
            <v>IS-12</v>
          </cell>
          <cell r="C40" t="str">
            <v>Metis</v>
          </cell>
          <cell r="D40" t="str">
            <v>Metis</v>
          </cell>
          <cell r="E40">
            <v>0</v>
          </cell>
          <cell r="F40" t="str">
            <v>Sigurd Thunem</v>
          </cell>
          <cell r="G40">
            <v>0</v>
          </cell>
          <cell r="H40">
            <v>0</v>
          </cell>
          <cell r="I40">
            <v>0</v>
          </cell>
          <cell r="J40">
            <v>0</v>
          </cell>
          <cell r="K40" t="str">
            <v>B1</v>
          </cell>
          <cell r="L40" t="str">
            <v>Ny analyse</v>
          </cell>
          <cell r="O40" t="str">
            <v>IS</v>
          </cell>
          <cell r="P40">
            <v>0</v>
          </cell>
          <cell r="Q40">
            <v>0</v>
          </cell>
          <cell r="R40">
            <v>0</v>
          </cell>
          <cell r="S40">
            <v>0</v>
          </cell>
          <cell r="T40">
            <v>0</v>
          </cell>
          <cell r="U40">
            <v>0</v>
          </cell>
          <cell r="V40" t="str">
            <v xml:space="preserve"> </v>
          </cell>
          <cell r="W40" t="str">
            <v xml:space="preserve"> </v>
          </cell>
          <cell r="Y40" t="str">
            <v>IS</v>
          </cell>
          <cell r="AB40" t="str">
            <v>12</v>
          </cell>
          <cell r="AC40" t="str">
            <v>IS</v>
          </cell>
          <cell r="AE40">
            <v>38534</v>
          </cell>
          <cell r="AF40">
            <v>38899.25</v>
          </cell>
          <cell r="AG40">
            <v>1</v>
          </cell>
          <cell r="AH40">
            <v>0</v>
          </cell>
          <cell r="AI40">
            <v>0.2518822724161533</v>
          </cell>
          <cell r="AJ40">
            <v>0.50376454483230659</v>
          </cell>
          <cell r="AK40">
            <v>0</v>
          </cell>
          <cell r="AL40">
            <v>0</v>
          </cell>
          <cell r="AM40">
            <v>0</v>
          </cell>
          <cell r="AN40">
            <v>0</v>
          </cell>
          <cell r="AO40">
            <v>0</v>
          </cell>
          <cell r="AP40">
            <v>0</v>
          </cell>
          <cell r="AQ40">
            <v>0</v>
          </cell>
          <cell r="AR40">
            <v>0</v>
          </cell>
        </row>
        <row r="41">
          <cell r="B41" t="str">
            <v>IS-13</v>
          </cell>
          <cell r="C41" t="str">
            <v>Hjelpeteknikk (tidligere SD anlaeg)</v>
          </cell>
          <cell r="D41" t="str">
            <v>Hjelpeteknikk</v>
          </cell>
          <cell r="E41">
            <v>0</v>
          </cell>
          <cell r="F41" t="str">
            <v>Halfdan Aursund</v>
          </cell>
          <cell r="G41">
            <v>0</v>
          </cell>
          <cell r="H41">
            <v>0</v>
          </cell>
          <cell r="I41">
            <v>0</v>
          </cell>
          <cell r="J41">
            <v>0</v>
          </cell>
          <cell r="K41" t="str">
            <v>B1</v>
          </cell>
          <cell r="L41" t="str">
            <v>Ny analyse</v>
          </cell>
          <cell r="O41" t="str">
            <v>IS</v>
          </cell>
          <cell r="P41">
            <v>0</v>
          </cell>
          <cell r="Q41">
            <v>0</v>
          </cell>
          <cell r="R41">
            <v>0</v>
          </cell>
          <cell r="S41">
            <v>0</v>
          </cell>
          <cell r="T41">
            <v>0</v>
          </cell>
          <cell r="U41">
            <v>0</v>
          </cell>
          <cell r="V41" t="str">
            <v xml:space="preserve"> </v>
          </cell>
          <cell r="W41" t="str">
            <v xml:space="preserve"> </v>
          </cell>
          <cell r="Y41" t="str">
            <v>IS</v>
          </cell>
          <cell r="AB41" t="str">
            <v>13</v>
          </cell>
          <cell r="AC41" t="str">
            <v>IS</v>
          </cell>
          <cell r="AE41">
            <v>38534</v>
          </cell>
          <cell r="AF41">
            <v>38899.25</v>
          </cell>
          <cell r="AG41">
            <v>1</v>
          </cell>
          <cell r="AH41">
            <v>0</v>
          </cell>
          <cell r="AI41">
            <v>0.2518822724161533</v>
          </cell>
          <cell r="AJ41">
            <v>0.50376454483230659</v>
          </cell>
          <cell r="AK41">
            <v>0</v>
          </cell>
          <cell r="AL41">
            <v>0</v>
          </cell>
          <cell r="AM41">
            <v>0</v>
          </cell>
          <cell r="AN41">
            <v>0</v>
          </cell>
          <cell r="AO41">
            <v>0</v>
          </cell>
          <cell r="AP41">
            <v>0</v>
          </cell>
          <cell r="AQ41">
            <v>0</v>
          </cell>
          <cell r="AR41">
            <v>0</v>
          </cell>
        </row>
        <row r="42">
          <cell r="B42" t="str">
            <v>IS-14</v>
          </cell>
          <cell r="C42" t="str">
            <v>JAVA Symkom</v>
          </cell>
          <cell r="D42" t="str">
            <v>Java_Symkom</v>
          </cell>
          <cell r="E42">
            <v>0</v>
          </cell>
          <cell r="F42" t="str">
            <v>Halfdan Aursund</v>
          </cell>
          <cell r="G42">
            <v>0</v>
          </cell>
          <cell r="H42">
            <v>0</v>
          </cell>
          <cell r="I42">
            <v>0</v>
          </cell>
          <cell r="J42">
            <v>0</v>
          </cell>
          <cell r="K42" t="str">
            <v>B1</v>
          </cell>
          <cell r="L42" t="str">
            <v>Ny analyse</v>
          </cell>
          <cell r="O42" t="str">
            <v>IS</v>
          </cell>
          <cell r="P42">
            <v>0</v>
          </cell>
          <cell r="Q42">
            <v>0</v>
          </cell>
          <cell r="R42">
            <v>0</v>
          </cell>
          <cell r="S42">
            <v>0</v>
          </cell>
          <cell r="T42">
            <v>0</v>
          </cell>
          <cell r="U42">
            <v>0</v>
          </cell>
          <cell r="V42" t="str">
            <v xml:space="preserve"> </v>
          </cell>
          <cell r="W42" t="str">
            <v xml:space="preserve"> </v>
          </cell>
          <cell r="Y42" t="str">
            <v>IS</v>
          </cell>
          <cell r="AB42" t="str">
            <v>14</v>
          </cell>
          <cell r="AC42" t="str">
            <v>IS</v>
          </cell>
          <cell r="AE42">
            <v>38534</v>
          </cell>
          <cell r="AF42">
            <v>38899.25</v>
          </cell>
          <cell r="AG42">
            <v>1</v>
          </cell>
          <cell r="AH42">
            <v>0</v>
          </cell>
          <cell r="AI42">
            <v>0.2518822724161533</v>
          </cell>
          <cell r="AJ42">
            <v>0.50376454483230659</v>
          </cell>
          <cell r="AK42">
            <v>0</v>
          </cell>
          <cell r="AL42">
            <v>0</v>
          </cell>
          <cell r="AM42">
            <v>0</v>
          </cell>
          <cell r="AN42">
            <v>0</v>
          </cell>
          <cell r="AO42">
            <v>0</v>
          </cell>
          <cell r="AP42">
            <v>0</v>
          </cell>
          <cell r="AQ42">
            <v>0</v>
          </cell>
          <cell r="AR42">
            <v>0</v>
          </cell>
        </row>
        <row r="43">
          <cell r="B43" t="str">
            <v>IS-15</v>
          </cell>
          <cell r="C43" t="str">
            <v>Nordisk IS-nett</v>
          </cell>
          <cell r="D43" t="str">
            <v>Nordic_IP</v>
          </cell>
          <cell r="E43">
            <v>0</v>
          </cell>
          <cell r="F43" t="str">
            <v>Inger-Lise Rhoden</v>
          </cell>
          <cell r="G43" t="str">
            <v>Harald Graven</v>
          </cell>
          <cell r="H43" t="str">
            <v>Oppgradering av Nordisk IP basert nett for IS ( Nordisk IS-nett)
Forretningsmessige/funksjonelle drivere for IS-nett (Operational Excellence, Mobile Integration Program, Radikalt enklere Fixed og PF)
Krav fra Ultra SA med EDB
Krav/forventniger fra  arbeid</v>
          </cell>
          <cell r="I43">
            <v>0</v>
          </cell>
          <cell r="J43">
            <v>0</v>
          </cell>
          <cell r="K43" t="str">
            <v>B1</v>
          </cell>
          <cell r="L43" t="str">
            <v>Ny analyse</v>
          </cell>
          <cell r="O43" t="str">
            <v>IS</v>
          </cell>
          <cell r="P43">
            <v>0</v>
          </cell>
          <cell r="Q43">
            <v>0</v>
          </cell>
          <cell r="R43">
            <v>0</v>
          </cell>
          <cell r="S43">
            <v>0</v>
          </cell>
          <cell r="T43">
            <v>0</v>
          </cell>
          <cell r="U43">
            <v>0</v>
          </cell>
          <cell r="V43" t="str">
            <v xml:space="preserve"> </v>
          </cell>
          <cell r="W43" t="str">
            <v xml:space="preserve"> </v>
          </cell>
          <cell r="Y43" t="str">
            <v>IS</v>
          </cell>
          <cell r="AB43" t="str">
            <v>15</v>
          </cell>
          <cell r="AC43" t="str">
            <v>IS</v>
          </cell>
          <cell r="AE43">
            <v>38534</v>
          </cell>
          <cell r="AF43">
            <v>38899.25</v>
          </cell>
          <cell r="AG43">
            <v>1</v>
          </cell>
          <cell r="AH43">
            <v>0</v>
          </cell>
          <cell r="AI43">
            <v>0.2518822724161533</v>
          </cell>
          <cell r="AJ43">
            <v>0.50376454483230659</v>
          </cell>
          <cell r="AK43">
            <v>0</v>
          </cell>
          <cell r="AL43">
            <v>0</v>
          </cell>
          <cell r="AM43">
            <v>0</v>
          </cell>
          <cell r="AN43">
            <v>0</v>
          </cell>
          <cell r="AO43">
            <v>0</v>
          </cell>
          <cell r="AP43">
            <v>0</v>
          </cell>
          <cell r="AQ43">
            <v>0</v>
          </cell>
          <cell r="AR43">
            <v>0</v>
          </cell>
        </row>
        <row r="44">
          <cell r="B44" t="str">
            <v>FPT-1</v>
          </cell>
          <cell r="C44" t="str">
            <v>BRUT</v>
          </cell>
          <cell r="D44" t="str">
            <v>BRUT</v>
          </cell>
          <cell r="E44" t="str">
            <v>EAA033</v>
          </cell>
          <cell r="F44" t="str">
            <v>Nordic Fixed, Plattform og teknologi=HVIS($C4="";"";INDIREKTE($C4&amp;"!e3"))</v>
          </cell>
          <cell r="G44" t="str">
            <v>Bjørn Netland</v>
          </cell>
          <cell r="H44" t="str">
            <v>Et sterkt økende kapasitetsbehov fra dagens bredbåndstjenester vil generere behov for vesentlige investeringer i bredbåndsnettet i perioden 2005-2009. Analyser som er gjennomført viser at dagens bredbåndsnett ikke vil kunne videreutvikles på en kostnadsop</v>
          </cell>
          <cell r="I44" t="str">
            <v>Input:
 - Prosjekter:  Ingen
 - IS systemeiere:  Mange (re. GAP)
Output: Future.dsl, Nordic Connect, IPBB mm</v>
          </cell>
          <cell r="J44" t="str">
            <v>Gjennomføring</v>
          </cell>
          <cell r="K44" t="str">
            <v>Etter B2</v>
          </cell>
          <cell r="L44" t="str">
            <v>i utvikling</v>
          </cell>
          <cell r="O44" t="str">
            <v>Plattform</v>
          </cell>
          <cell r="P44">
            <v>120</v>
          </cell>
          <cell r="Q44">
            <v>140</v>
          </cell>
          <cell r="R44">
            <v>2.8</v>
          </cell>
          <cell r="S44">
            <v>37750</v>
          </cell>
          <cell r="T44">
            <v>8300</v>
          </cell>
          <cell r="U44">
            <v>2800</v>
          </cell>
          <cell r="V44">
            <v>38468</v>
          </cell>
          <cell r="W44">
            <v>38808</v>
          </cell>
          <cell r="X44" t="str">
            <v>Ja</v>
          </cell>
          <cell r="Y44" t="str">
            <v>Fixed</v>
          </cell>
          <cell r="Z44" t="str">
            <v>PT</v>
          </cell>
          <cell r="AB44" t="str">
            <v>1</v>
          </cell>
          <cell r="AC44" t="str">
            <v>FPT</v>
          </cell>
          <cell r="AE44">
            <v>38468</v>
          </cell>
          <cell r="AF44">
            <v>38808</v>
          </cell>
          <cell r="AG44">
            <v>0.9308692676249144</v>
          </cell>
          <cell r="AH44">
            <v>0.19411764705882353</v>
          </cell>
          <cell r="AI44">
            <v>0.46470588235294119</v>
          </cell>
          <cell r="AJ44">
            <v>0.73529411764705888</v>
          </cell>
          <cell r="AK44">
            <v>30422.058823529413</v>
          </cell>
          <cell r="AL44">
            <v>6688.8235294117649</v>
          </cell>
          <cell r="AM44">
            <v>2256.4705882352941</v>
          </cell>
          <cell r="AN44">
            <v>10214.705882352942</v>
          </cell>
          <cell r="AO44">
            <v>2245.8823529411766</v>
          </cell>
          <cell r="AP44">
            <v>757.64705882352951</v>
          </cell>
          <cell r="AQ44">
            <v>13975.882352941178</v>
          </cell>
          <cell r="AR44">
            <v>3.4331335465439261E-2</v>
          </cell>
        </row>
        <row r="45">
          <cell r="B45" t="str">
            <v>FPT-2</v>
          </cell>
          <cell r="C45" t="str">
            <v>IP Tjenesteplattform</v>
          </cell>
          <cell r="D45" t="str">
            <v>IPtjenesteplattform</v>
          </cell>
          <cell r="E45" t="str">
            <v xml:space="preserve"> </v>
          </cell>
          <cell r="F45" t="str">
            <v>Espen Fiane/Guttorm Hansen</v>
          </cell>
          <cell r="G45" t="str">
            <v>Espen Blattmann</v>
          </cell>
          <cell r="H45" t="str">
            <v>Hovedutfordringen til Telenor kan oppsummeres som:  for høye kostnader, for lang tid til marked og liten konkurransedyktighet.
Dagens produktportefølje innenfor  telefoni og leide samband opplever et dramatisk fall i inntekter. Dette skjer i hovedsak på g</v>
          </cell>
          <cell r="I45" t="str">
            <v>RIP, BBT, IPBB, Future DSL, Strada, Nordic Connect, m fl.
=&gt;Tjenesteplattform vil implementere sentrale støttesystemer, bygge videre på og være en kritisk suksessfaktor for nevnte prosjekter</v>
          </cell>
          <cell r="J45" t="str">
            <v>Analyse&amp;Konsept</v>
          </cell>
          <cell r="K45" t="str">
            <v>B2</v>
          </cell>
          <cell r="L45" t="str">
            <v>til utvikling</v>
          </cell>
          <cell r="O45" t="str">
            <v xml:space="preserve">Strategisk analyse </v>
          </cell>
          <cell r="P45">
            <v>1000</v>
          </cell>
          <cell r="Q45">
            <v>0</v>
          </cell>
          <cell r="R45">
            <v>1.5</v>
          </cell>
          <cell r="S45">
            <v>1300</v>
          </cell>
          <cell r="T45">
            <v>0</v>
          </cell>
          <cell r="U45">
            <v>0</v>
          </cell>
          <cell r="V45">
            <v>38626</v>
          </cell>
          <cell r="W45">
            <v>38808</v>
          </cell>
          <cell r="X45" t="str">
            <v>Ja</v>
          </cell>
          <cell r="Y45" t="str">
            <v>Fixed</v>
          </cell>
          <cell r="Z45" t="str">
            <v>PT</v>
          </cell>
          <cell r="AB45" t="str">
            <v>2</v>
          </cell>
          <cell r="AC45" t="str">
            <v>FPT</v>
          </cell>
          <cell r="AE45">
            <v>38626</v>
          </cell>
          <cell r="AF45">
            <v>38808</v>
          </cell>
          <cell r="AG45">
            <v>0.49828884325804246</v>
          </cell>
          <cell r="AH45">
            <v>0</v>
          </cell>
          <cell r="AI45">
            <v>0</v>
          </cell>
          <cell r="AJ45">
            <v>0.50549450549450547</v>
          </cell>
          <cell r="AK45">
            <v>1300</v>
          </cell>
          <cell r="AL45">
            <v>0</v>
          </cell>
          <cell r="AM45">
            <v>0</v>
          </cell>
          <cell r="AN45">
            <v>657.14285714285711</v>
          </cell>
          <cell r="AO45">
            <v>0</v>
          </cell>
          <cell r="AP45">
            <v>0</v>
          </cell>
          <cell r="AQ45">
            <v>657.14285714285711</v>
          </cell>
          <cell r="AR45">
            <v>1.6142517021503729E-3</v>
          </cell>
        </row>
        <row r="46">
          <cell r="B46" t="str">
            <v>FPT-3</v>
          </cell>
          <cell r="C46" t="str">
            <v>RIP</v>
          </cell>
          <cell r="D46" t="str">
            <v>RIP</v>
          </cell>
          <cell r="E46" t="str">
            <v xml:space="preserve"> </v>
          </cell>
          <cell r="F46" t="str">
            <v>HansErik Karsten/Berit Svendsen</v>
          </cell>
          <cell r="G46" t="str">
            <v>Geir Røkke</v>
          </cell>
          <cell r="H46" t="str">
            <v>Telenor opplever fallende inntekter på telefonitjenesten. Tapt fortjeneste for Fixed må dekkes gjennom reduserte driftskostnader og nye inntekstmuligheter. CTO-gruppen fremla 17.01.05 (oppdatert 30.03.05) en kostbasert evaluering av hvilke alternativer so</v>
          </cell>
          <cell r="I46" t="str">
            <v>IP tjenesteplattform (tjenesteplattform for tale)
BBT fase 2 (IP basert telefoni)
HW strategi for kundemodem
++ vil berøre flere prosjekter</v>
          </cell>
          <cell r="J46" t="str">
            <v>Analyse&amp;Konsept</v>
          </cell>
          <cell r="K46" t="str">
            <v>B2</v>
          </cell>
          <cell r="L46" t="str">
            <v>til utvikling</v>
          </cell>
          <cell r="O46" t="str">
            <v xml:space="preserve">Strategisk analyse </v>
          </cell>
          <cell r="P46">
            <v>0</v>
          </cell>
          <cell r="Q46">
            <v>1000</v>
          </cell>
          <cell r="R46">
            <v>0</v>
          </cell>
          <cell r="S46">
            <v>0</v>
          </cell>
          <cell r="T46">
            <v>0</v>
          </cell>
          <cell r="U46">
            <v>0</v>
          </cell>
          <cell r="V46">
            <v>38657</v>
          </cell>
          <cell r="W46" t="str">
            <v xml:space="preserve"> </v>
          </cell>
          <cell r="X46" t="str">
            <v>Ja</v>
          </cell>
          <cell r="Y46" t="str">
            <v>Fixed</v>
          </cell>
          <cell r="Z46" t="str">
            <v>PT</v>
          </cell>
          <cell r="AB46" t="str">
            <v>3</v>
          </cell>
          <cell r="AC46" t="str">
            <v>FPT</v>
          </cell>
          <cell r="AE46">
            <v>38657</v>
          </cell>
          <cell r="AF46">
            <v>39022.25</v>
          </cell>
          <cell r="AG46">
            <v>1</v>
          </cell>
          <cell r="AH46">
            <v>0</v>
          </cell>
          <cell r="AI46">
            <v>0</v>
          </cell>
          <cell r="AJ46">
            <v>0.16700889801505817</v>
          </cell>
          <cell r="AK46">
            <v>0</v>
          </cell>
          <cell r="AL46">
            <v>0</v>
          </cell>
          <cell r="AM46">
            <v>0</v>
          </cell>
          <cell r="AN46">
            <v>0</v>
          </cell>
          <cell r="AO46">
            <v>0</v>
          </cell>
          <cell r="AP46">
            <v>0</v>
          </cell>
          <cell r="AQ46">
            <v>0</v>
          </cell>
          <cell r="AR46">
            <v>0</v>
          </cell>
        </row>
        <row r="47">
          <cell r="B47" t="str">
            <v>FPT-4</v>
          </cell>
          <cell r="C47" t="str">
            <v>CWDM</v>
          </cell>
          <cell r="D47" t="str">
            <v>CWDM</v>
          </cell>
          <cell r="E47" t="str">
            <v>FAZ002</v>
          </cell>
          <cell r="F47" t="str">
            <v>Jon Weberg</v>
          </cell>
          <cell r="G47" t="str">
            <v>Irene Kaasbøl</v>
          </cell>
          <cell r="H47" t="str">
            <v xml:space="preserve">Bedre utnyttelse av eksisterende fiberinfrastruktur ved å kjøre flere kanaler pr. fiber. Lavere investeringskostnader for eksisterende og nye tjenester.  Gjennomføre RFQ, inngå en rammeavtale og implementere CWDM-utstyr i nettet. Innføring av CWDM-utstyr </v>
          </cell>
          <cell r="I47" t="str">
            <v>Kattegat (stor leverandør til Kattegat for leveranse av CWDM utstyr)</v>
          </cell>
          <cell r="J47" t="str">
            <v>Gjennomføring</v>
          </cell>
          <cell r="K47" t="str">
            <v>etter B2</v>
          </cell>
          <cell r="L47" t="str">
            <v>i utvikling</v>
          </cell>
          <cell r="O47" t="str">
            <v>Plattform</v>
          </cell>
          <cell r="P47">
            <v>110</v>
          </cell>
          <cell r="Q47">
            <v>4.34</v>
          </cell>
          <cell r="R47">
            <v>4.84</v>
          </cell>
          <cell r="S47">
            <v>5000</v>
          </cell>
          <cell r="T47">
            <v>2000</v>
          </cell>
          <cell r="U47">
            <v>0</v>
          </cell>
          <cell r="V47">
            <v>38208</v>
          </cell>
          <cell r="W47">
            <v>38646</v>
          </cell>
          <cell r="X47" t="str">
            <v>Nei</v>
          </cell>
          <cell r="Y47" t="str">
            <v>Fixed</v>
          </cell>
          <cell r="Z47" t="str">
            <v>PT</v>
          </cell>
          <cell r="AB47" t="str">
            <v>4</v>
          </cell>
          <cell r="AC47" t="str">
            <v>FPT</v>
          </cell>
          <cell r="AE47">
            <v>38208</v>
          </cell>
          <cell r="AF47">
            <v>38646</v>
          </cell>
          <cell r="AG47">
            <v>1.1991786447638604</v>
          </cell>
          <cell r="AH47">
            <v>0.74429223744292239</v>
          </cell>
          <cell r="AI47">
            <v>0.954337899543379</v>
          </cell>
          <cell r="AJ47">
            <v>1</v>
          </cell>
          <cell r="AK47">
            <v>1278.538812785388</v>
          </cell>
          <cell r="AL47">
            <v>511.41552511415523</v>
          </cell>
          <cell r="AM47">
            <v>0</v>
          </cell>
          <cell r="AN47">
            <v>228.31050228310502</v>
          </cell>
          <cell r="AO47">
            <v>91.324200913242009</v>
          </cell>
          <cell r="AP47">
            <v>0</v>
          </cell>
          <cell r="AQ47">
            <v>319.634703196347</v>
          </cell>
          <cell r="AR47">
            <v>7.8517305345809278E-4</v>
          </cell>
        </row>
        <row r="48">
          <cell r="B48" t="str">
            <v>FPT-5</v>
          </cell>
          <cell r="C48" t="str">
            <v>DWDM RFQ 2005</v>
          </cell>
          <cell r="D48" t="str">
            <v>DWDM</v>
          </cell>
          <cell r="E48" t="str">
            <v>FAA013</v>
          </cell>
          <cell r="F48" t="str">
            <v>Guttorm Hansen</v>
          </cell>
          <cell r="G48" t="str">
            <v>Johan Brandt</v>
          </cell>
          <cell r="H48" t="str">
            <v>Hensikten er å få en leverandør nr 2 på DWDM-utstyr i Norden, i tillegg til Tellabs, for å sikre riktige priser og funksjonalitet.</v>
          </cell>
          <cell r="I48" t="str">
            <v>Brut – viktigste klientnett for DWDM-plattformen
CWDM – vurdere synergigevinster og nettoptimalisering mellom D- og CWDM.</v>
          </cell>
          <cell r="J48" t="str">
            <v>Analyse&amp;Konsept</v>
          </cell>
          <cell r="K48" t="str">
            <v>etter B2</v>
          </cell>
          <cell r="L48" t="str">
            <v>i utvikling</v>
          </cell>
          <cell r="O48" t="str">
            <v>Plattform</v>
          </cell>
          <cell r="P48">
            <v>6.06</v>
          </cell>
          <cell r="Q48">
            <v>11.07</v>
          </cell>
          <cell r="R48">
            <v>0</v>
          </cell>
          <cell r="S48">
            <v>1750</v>
          </cell>
          <cell r="T48">
            <v>0</v>
          </cell>
          <cell r="U48">
            <v>0</v>
          </cell>
          <cell r="V48">
            <v>38464</v>
          </cell>
          <cell r="W48">
            <v>38717</v>
          </cell>
          <cell r="X48" t="str">
            <v>Nei</v>
          </cell>
          <cell r="Y48" t="str">
            <v>Fixed</v>
          </cell>
          <cell r="Z48" t="str">
            <v>PT</v>
          </cell>
          <cell r="AB48" t="str">
            <v>5</v>
          </cell>
          <cell r="AC48" t="str">
            <v>FPT</v>
          </cell>
          <cell r="AE48">
            <v>38464</v>
          </cell>
          <cell r="AF48">
            <v>38717</v>
          </cell>
          <cell r="AG48">
            <v>0.69267624914442161</v>
          </cell>
          <cell r="AH48">
            <v>0.27667984189723321</v>
          </cell>
          <cell r="AI48">
            <v>0.64031620553359681</v>
          </cell>
          <cell r="AJ48">
            <v>1</v>
          </cell>
          <cell r="AK48">
            <v>1265.810276679842</v>
          </cell>
          <cell r="AL48">
            <v>0</v>
          </cell>
          <cell r="AM48">
            <v>0</v>
          </cell>
          <cell r="AN48">
            <v>629.44664031620562</v>
          </cell>
          <cell r="AO48">
            <v>0</v>
          </cell>
          <cell r="AP48">
            <v>0</v>
          </cell>
          <cell r="AQ48">
            <v>629.44664031620562</v>
          </cell>
          <cell r="AR48">
            <v>1.5462167769136695E-3</v>
          </cell>
        </row>
        <row r="49">
          <cell r="B49" t="str">
            <v>FPT-6</v>
          </cell>
          <cell r="C49" t="str">
            <v>Bright Future</v>
          </cell>
          <cell r="D49" t="str">
            <v>BrightFuture</v>
          </cell>
          <cell r="E49" t="str">
            <v xml:space="preserve">FAA001 </v>
          </cell>
          <cell r="F49" t="str">
            <v>Guttorm Hansen</v>
          </cell>
          <cell r="G49" t="str">
            <v>Jan Helge Høgvoll</v>
          </cell>
          <cell r="H49" t="str">
            <v>Sørge for at Telenor kommer i gang med fiberinfrastruktur i de mest lønnsomme områder. Sørge for at dette skjer på en optimal måte. Bidra til at tjenesteproduksjon kan realiseres på fiberinfrastruktur i aksessnettet.</v>
          </cell>
          <cell r="I49" t="str">
            <v xml:space="preserve"> </v>
          </cell>
          <cell r="J49" t="str">
            <v>Analyse&amp;Konsept</v>
          </cell>
          <cell r="K49" t="str">
            <v>B2</v>
          </cell>
          <cell r="L49" t="str">
            <v>til utvikling</v>
          </cell>
          <cell r="O49" t="str">
            <v>Annet</v>
          </cell>
          <cell r="P49">
            <v>0</v>
          </cell>
          <cell r="Q49">
            <v>0</v>
          </cell>
          <cell r="R49">
            <v>4.75</v>
          </cell>
          <cell r="S49">
            <v>11000</v>
          </cell>
          <cell r="T49">
            <v>0</v>
          </cell>
          <cell r="U49">
            <v>0</v>
          </cell>
          <cell r="V49">
            <v>38687</v>
          </cell>
          <cell r="W49">
            <v>39052</v>
          </cell>
          <cell r="X49" t="str">
            <v>Ja</v>
          </cell>
          <cell r="Y49" t="str">
            <v>Fixed</v>
          </cell>
          <cell r="Z49" t="str">
            <v>PT</v>
          </cell>
          <cell r="AB49" t="str">
            <v>6</v>
          </cell>
          <cell r="AC49" t="str">
            <v>FPT</v>
          </cell>
          <cell r="AE49">
            <v>38687</v>
          </cell>
          <cell r="AF49">
            <v>39052</v>
          </cell>
          <cell r="AG49">
            <v>0.99931553730321698</v>
          </cell>
          <cell r="AH49">
            <v>0</v>
          </cell>
          <cell r="AI49">
            <v>0</v>
          </cell>
          <cell r="AJ49">
            <v>8.4931506849315067E-2</v>
          </cell>
          <cell r="AK49">
            <v>11000</v>
          </cell>
          <cell r="AL49">
            <v>0</v>
          </cell>
          <cell r="AM49">
            <v>0</v>
          </cell>
          <cell r="AN49">
            <v>934.24657534246569</v>
          </cell>
          <cell r="AO49">
            <v>0</v>
          </cell>
          <cell r="AP49">
            <v>0</v>
          </cell>
          <cell r="AQ49">
            <v>934.24657534246569</v>
          </cell>
          <cell r="AR49">
            <v>2.2949486676789397E-3</v>
          </cell>
        </row>
        <row r="50">
          <cell r="B50" t="str">
            <v>FPT-7</v>
          </cell>
          <cell r="C50" t="str">
            <v>Impacq</v>
          </cell>
          <cell r="D50" t="str">
            <v>Impacq</v>
          </cell>
          <cell r="E50" t="str">
            <v>EAX022</v>
          </cell>
          <cell r="F50" t="str">
            <v>Tormod Egeland</v>
          </cell>
          <cell r="G50" t="str">
            <v>Brita Rosenlund</v>
          </cell>
          <cell r="H50" t="str">
            <v>Allerede i dag trigger opp mot 85% av trafikk originert i fastnett, uten at triggingen kan ”utnyttes”. Ved innføring av AcQ, (Alltid IN), kan triggingen utnyttes slik at nye tjenester kan utvikles på IN, uten behov for tjenestekategori og sentralavhengigh</v>
          </cell>
          <cell r="I50" t="str">
            <v>EKOM prosjektet kan utvikle ekomtjenestene uten AcQ, men ønsker AcQ-løsning. Utvikling basert på AcQ er startet opp, og det er derfor nødvendig at alle detaljer i Impacq er på plass før lansering av EKOM tjenestene 01.01.06</v>
          </cell>
          <cell r="J50" t="str">
            <v>Analyse&amp;Konsept</v>
          </cell>
          <cell r="K50" t="str">
            <v>etter B2</v>
          </cell>
          <cell r="L50" t="str">
            <v>i utvikling</v>
          </cell>
          <cell r="O50" t="str">
            <v>VØT</v>
          </cell>
          <cell r="P50">
            <v>1.99</v>
          </cell>
          <cell r="Q50">
            <v>0.61899999999999999</v>
          </cell>
          <cell r="R50">
            <v>2.605</v>
          </cell>
          <cell r="S50">
            <v>600</v>
          </cell>
          <cell r="T50">
            <v>100</v>
          </cell>
          <cell r="U50">
            <v>185</v>
          </cell>
          <cell r="V50">
            <v>38449</v>
          </cell>
          <cell r="W50">
            <v>38640</v>
          </cell>
          <cell r="X50" t="str">
            <v>Nei</v>
          </cell>
          <cell r="Y50" t="str">
            <v>Fixed</v>
          </cell>
          <cell r="Z50" t="str">
            <v>PT</v>
          </cell>
          <cell r="AB50" t="str">
            <v>7</v>
          </cell>
          <cell r="AC50" t="str">
            <v>FPT</v>
          </cell>
          <cell r="AE50">
            <v>38449</v>
          </cell>
          <cell r="AF50">
            <v>38640</v>
          </cell>
          <cell r="AG50">
            <v>0.5229295003422314</v>
          </cell>
          <cell r="AH50">
            <v>0.44502617801047123</v>
          </cell>
          <cell r="AI50">
            <v>0.92670157068062831</v>
          </cell>
          <cell r="AJ50">
            <v>1</v>
          </cell>
          <cell r="AK50">
            <v>332.98429319371729</v>
          </cell>
          <cell r="AL50">
            <v>55.497382198952884</v>
          </cell>
          <cell r="AM50">
            <v>102.67015706806284</v>
          </cell>
          <cell r="AN50">
            <v>43.979057591623018</v>
          </cell>
          <cell r="AO50">
            <v>7.3298429319371694</v>
          </cell>
          <cell r="AP50">
            <v>13.560209424083764</v>
          </cell>
          <cell r="AQ50">
            <v>78.429319371727715</v>
          </cell>
          <cell r="AR50">
            <v>1.9265926870872758E-4</v>
          </cell>
        </row>
        <row r="51">
          <cell r="B51" t="str">
            <v>FPT-8</v>
          </cell>
          <cell r="C51" t="str">
            <v>Restrukturering av Sd-anlegg</v>
          </cell>
          <cell r="D51" t="str">
            <v>RestruktureringavSdanlegg</v>
          </cell>
          <cell r="E51" t="str">
            <v xml:space="preserve"> </v>
          </cell>
          <cell r="F51" t="str">
            <v>Arnulf Lothe</v>
          </cell>
          <cell r="G51" t="str">
            <v>Marit Øvringmo</v>
          </cell>
          <cell r="H51" t="str">
            <v>Prosjektet skal møte følgende behov i forretningen: 1. SD-anlegg må ha kapasitet til å møte etablerte utbyggingsplaner  2. Et innloggingspunkt på SD-anlegg  3. Redusere problemene med kommunikasjonen 4· Forenkle prosess for vedlikehold og utbygging av app</v>
          </cell>
          <cell r="I51" t="str">
            <v>(Aktiviteter - Ikke prosjekter)
Operations – ’Systemdrift’ Interne tiltak rundt drift av hjelpeteknikk som muligens kan oppnå noe synergi ved å koordinere 
IS Nordic – Portefølje Feil &amp; Alarm Interne mål om sammenslåing av applikasjoner, vurdering av vide</v>
          </cell>
          <cell r="J51" t="str">
            <v>Analyse&amp;Konsept</v>
          </cell>
          <cell r="K51" t="str">
            <v>B1 og B2</v>
          </cell>
          <cell r="L51"/>
          <cell r="O51" t="str">
            <v>IS</v>
          </cell>
          <cell r="P51">
            <v>0</v>
          </cell>
          <cell r="Q51">
            <v>2.5</v>
          </cell>
          <cell r="R51">
            <v>0</v>
          </cell>
          <cell r="S51">
            <v>2000</v>
          </cell>
          <cell r="T51">
            <v>1600</v>
          </cell>
          <cell r="U51">
            <v>2000</v>
          </cell>
          <cell r="V51">
            <v>38657</v>
          </cell>
          <cell r="W51">
            <v>38852</v>
          </cell>
          <cell r="X51" t="str">
            <v>Ja</v>
          </cell>
          <cell r="Y51" t="str">
            <v>Fixed</v>
          </cell>
          <cell r="Z51" t="str">
            <v>PT</v>
          </cell>
          <cell r="AB51" t="str">
            <v>8</v>
          </cell>
          <cell r="AC51" t="str">
            <v>FPT</v>
          </cell>
          <cell r="AE51">
            <v>38657</v>
          </cell>
          <cell r="AF51">
            <v>38852</v>
          </cell>
          <cell r="AG51">
            <v>0.53388090349075978</v>
          </cell>
          <cell r="AH51">
            <v>0</v>
          </cell>
          <cell r="AI51">
            <v>0</v>
          </cell>
          <cell r="AJ51">
            <v>0.31282051282051282</v>
          </cell>
          <cell r="AK51">
            <v>2000</v>
          </cell>
          <cell r="AL51">
            <v>1600</v>
          </cell>
          <cell r="AM51">
            <v>2000</v>
          </cell>
          <cell r="AN51">
            <v>625.64102564102564</v>
          </cell>
          <cell r="AO51">
            <v>500.5128205128205</v>
          </cell>
          <cell r="AP51">
            <v>625.64102564102564</v>
          </cell>
          <cell r="AQ51">
            <v>2377.4358974358975</v>
          </cell>
          <cell r="AR51">
            <v>5.840099915070669E-3</v>
          </cell>
        </row>
        <row r="52">
          <cell r="B52" t="str">
            <v>FTA-1</v>
          </cell>
          <cell r="C52" t="str">
            <v>VOIA</v>
          </cell>
          <cell r="D52" t="str">
            <v>VOIA</v>
          </cell>
          <cell r="E52" t="str">
            <v>XX0486</v>
          </cell>
          <cell r="F52" t="str">
            <v>Jørgen Grinnes</v>
          </cell>
          <cell r="G52" t="str">
            <v>Sigbjørn Isene</v>
          </cell>
          <cell r="H52" t="str">
            <v>Konkurransen i markedet på IP-telefoni tilsier at Telenor må ta en aktiv rolle for å kompensere for bortfallet i fast-telefoniinntekter. 
Ved å gjennomføre VoIA vil Telenor redusere churn til andre VoIP leverandører, binde opp kunden på xDSL og skape grun</v>
          </cell>
          <cell r="I52" t="str">
            <v xml:space="preserve">IP Link fase II (forbedring av teknisk plattform)
FLE Strada (nye og forbedrede lev.prosesser)
</v>
          </cell>
          <cell r="J52" t="str">
            <v>Analyse&amp;Konsept</v>
          </cell>
          <cell r="K52" t="str">
            <v>B2</v>
          </cell>
          <cell r="L52" t="str">
            <v>til utvikling</v>
          </cell>
          <cell r="N52" t="str">
            <v>Norge</v>
          </cell>
          <cell r="O52" t="str">
            <v>Tale</v>
          </cell>
          <cell r="P52">
            <v>4</v>
          </cell>
          <cell r="Q52">
            <v>2.7</v>
          </cell>
          <cell r="R52">
            <v>0</v>
          </cell>
          <cell r="S52">
            <v>0</v>
          </cell>
          <cell r="T52">
            <v>0</v>
          </cell>
          <cell r="U52">
            <v>0</v>
          </cell>
          <cell r="V52">
            <v>38604</v>
          </cell>
          <cell r="W52">
            <v>0</v>
          </cell>
          <cell r="X52" t="str">
            <v>Ja</v>
          </cell>
          <cell r="Y52" t="str">
            <v>Fixed</v>
          </cell>
          <cell r="Z52" t="str">
            <v>TA</v>
          </cell>
          <cell r="AB52" t="str">
            <v>1</v>
          </cell>
          <cell r="AC52" t="str">
            <v>FTA</v>
          </cell>
          <cell r="AE52">
            <v>38604</v>
          </cell>
          <cell r="AF52">
            <v>38969.25</v>
          </cell>
          <cell r="AG52">
            <v>1</v>
          </cell>
          <cell r="AH52">
            <v>0</v>
          </cell>
          <cell r="AI52">
            <v>6.0232717316906229E-2</v>
          </cell>
          <cell r="AJ52">
            <v>0.31211498973305957</v>
          </cell>
          <cell r="AK52">
            <v>0</v>
          </cell>
          <cell r="AL52">
            <v>0</v>
          </cell>
          <cell r="AM52">
            <v>0</v>
          </cell>
          <cell r="AN52">
            <v>0</v>
          </cell>
          <cell r="AO52">
            <v>0</v>
          </cell>
          <cell r="AP52">
            <v>0</v>
          </cell>
          <cell r="AQ52">
            <v>0</v>
          </cell>
          <cell r="AR52">
            <v>0</v>
          </cell>
        </row>
        <row r="53">
          <cell r="B53" t="str">
            <v>FTA-2</v>
          </cell>
          <cell r="C53" t="str">
            <v>BBT 2</v>
          </cell>
          <cell r="D53" t="str">
            <v>BBT2</v>
          </cell>
          <cell r="E53" t="str">
            <v>ESHA15</v>
          </cell>
          <cell r="F53" t="str">
            <v>Jørgen Grinnes</v>
          </cell>
          <cell r="G53" t="str">
            <v>Anita Nordheim</v>
          </cell>
          <cell r="H53" t="str">
            <v xml:space="preserve">Prosjektets mandat er å gjøre Telenors BBT produkt enklere, sikrere og mer konkurransedyktig. I tillegg skal det legges til rette for kommende ekom-krav, samt tilbys attraktive bundler med Telenors ADSL portefølje.
</v>
          </cell>
          <cell r="I53" t="str">
            <v>VoIP Fase 1 / Siril Sætersdal 
Overlappende ansvar, krav og ressursbehov mellom fase 1 og fase 2 prosjektene.
Migrasjonsprosjektet /Kjersti Moldeklev  
Analyserer totalvirkningen av migrasjon fra fast til mobil og BBT. Må taes hensyn til i strategiarbeid</v>
          </cell>
          <cell r="J53" t="str">
            <v>Analyse&amp;Konsept</v>
          </cell>
          <cell r="K53" t="str">
            <v>B2</v>
          </cell>
          <cell r="L53" t="str">
            <v>til utvikling</v>
          </cell>
          <cell r="N53" t="str">
            <v>Norge</v>
          </cell>
          <cell r="O53" t="str">
            <v>Tale</v>
          </cell>
          <cell r="P53">
            <v>100</v>
          </cell>
          <cell r="Q53">
            <v>0</v>
          </cell>
          <cell r="R53">
            <v>0</v>
          </cell>
          <cell r="S53">
            <v>0</v>
          </cell>
          <cell r="T53">
            <v>0</v>
          </cell>
          <cell r="U53">
            <v>0</v>
          </cell>
          <cell r="V53">
            <v>38596</v>
          </cell>
          <cell r="W53">
            <v>38991</v>
          </cell>
          <cell r="X53" t="str">
            <v>Ja</v>
          </cell>
          <cell r="Y53" t="str">
            <v>Fixed</v>
          </cell>
          <cell r="Z53" t="str">
            <v>TA</v>
          </cell>
          <cell r="AB53" t="str">
            <v>2</v>
          </cell>
          <cell r="AC53" t="str">
            <v>FTA</v>
          </cell>
          <cell r="AE53">
            <v>38596</v>
          </cell>
          <cell r="AF53">
            <v>38991</v>
          </cell>
          <cell r="AG53">
            <v>1.0814510609171799</v>
          </cell>
          <cell r="AH53">
            <v>0</v>
          </cell>
          <cell r="AI53">
            <v>7.5949367088607597E-2</v>
          </cell>
          <cell r="AJ53">
            <v>0.30886075949367087</v>
          </cell>
          <cell r="AK53">
            <v>0</v>
          </cell>
          <cell r="AL53">
            <v>0</v>
          </cell>
          <cell r="AM53">
            <v>0</v>
          </cell>
          <cell r="AN53">
            <v>0</v>
          </cell>
          <cell r="AO53">
            <v>0</v>
          </cell>
          <cell r="AP53">
            <v>0</v>
          </cell>
          <cell r="AQ53">
            <v>0</v>
          </cell>
          <cell r="AR53">
            <v>0</v>
          </cell>
        </row>
        <row r="54">
          <cell r="B54" t="str">
            <v>FTA-3</v>
          </cell>
          <cell r="C54" t="str">
            <v>Glocalnet kundecase</v>
          </cell>
          <cell r="D54" t="str">
            <v>Glocalnet</v>
          </cell>
          <cell r="E54">
            <v>0</v>
          </cell>
          <cell r="F54" t="str">
            <v>nn</v>
          </cell>
          <cell r="G54" t="str">
            <v>nn</v>
          </cell>
          <cell r="H54" t="str">
            <v xml:space="preserve">Telenors största kund Glocalnet är ute i upphandling avseende sin Voicetrafik. Kund efterfrågar ny funktionalitet som vi offererat. Tjänsterna är IA undantagslista, Röstbrevlåda, Statistik samt utveckling av beställningsgränssnitt. 
</v>
          </cell>
          <cell r="I54" t="str">
            <v>Att telenor tecknar avtal med Glocalnet</v>
          </cell>
          <cell r="J54" t="str">
            <v>Analyse&amp;Konsept</v>
          </cell>
          <cell r="K54" t="str">
            <v>B2</v>
          </cell>
          <cell r="L54" t="str">
            <v>til utvikling</v>
          </cell>
          <cell r="N54" t="str">
            <v>Sverige</v>
          </cell>
          <cell r="O54" t="str">
            <v>Tale</v>
          </cell>
          <cell r="P54">
            <v>0</v>
          </cell>
          <cell r="Q54">
            <v>0.68</v>
          </cell>
          <cell r="R54">
            <v>0</v>
          </cell>
          <cell r="S54">
            <v>0</v>
          </cell>
          <cell r="T54">
            <v>0</v>
          </cell>
          <cell r="U54">
            <v>0</v>
          </cell>
          <cell r="V54">
            <v>38991</v>
          </cell>
          <cell r="W54">
            <v>38718</v>
          </cell>
          <cell r="X54" t="str">
            <v>Ja</v>
          </cell>
          <cell r="Y54" t="str">
            <v>Fixed</v>
          </cell>
          <cell r="Z54" t="str">
            <v>TA</v>
          </cell>
          <cell r="AB54" t="str">
            <v>3</v>
          </cell>
          <cell r="AC54" t="str">
            <v>FTA</v>
          </cell>
          <cell r="AE54">
            <v>38991</v>
          </cell>
          <cell r="AF54">
            <v>39356.25</v>
          </cell>
          <cell r="AG54">
            <v>1</v>
          </cell>
          <cell r="AH54">
            <v>0</v>
          </cell>
          <cell r="AI54">
            <v>0</v>
          </cell>
          <cell r="AJ54">
            <v>0</v>
          </cell>
          <cell r="AK54">
            <v>0</v>
          </cell>
          <cell r="AL54">
            <v>0</v>
          </cell>
          <cell r="AM54">
            <v>0</v>
          </cell>
          <cell r="AN54">
            <v>0</v>
          </cell>
          <cell r="AO54">
            <v>0</v>
          </cell>
          <cell r="AP54">
            <v>0</v>
          </cell>
          <cell r="AQ54">
            <v>0</v>
          </cell>
          <cell r="AR54">
            <v>0</v>
          </cell>
        </row>
        <row r="55">
          <cell r="B55" t="str">
            <v>FTA-4</v>
          </cell>
          <cell r="C55" t="str">
            <v>Nordic IPT</v>
          </cell>
          <cell r="D55" t="str">
            <v>NordicIPT</v>
          </cell>
          <cell r="E55">
            <v>0</v>
          </cell>
          <cell r="F55" t="str">
            <v>Jørgen Grinnes</v>
          </cell>
          <cell r="G55" t="str">
            <v>Per Inge Bjerksether</v>
          </cell>
          <cell r="H55" t="str">
            <v>Flere større nordiske kunder er i gang med å vurdere nordiske IP-løsninger. Det er også behov for å etablere nasjonale løsninger for IP-Telefoni i  Sverige og Danmark. Prosjektet vil underbygge Telenors nordiske strategi, og vil være et tiltak for å kunne</v>
          </cell>
          <cell r="I55" t="str">
            <v xml:space="preserve">Nordic Connect fordi den er dette som er infrastruktur for IP-telefoni i Norden
</v>
          </cell>
          <cell r="J55" t="str">
            <v>Analyse&amp;Konsept</v>
          </cell>
          <cell r="K55" t="str">
            <v>B2</v>
          </cell>
          <cell r="L55" t="str">
            <v>til utvikling</v>
          </cell>
          <cell r="N55" t="str">
            <v>Nordisk</v>
          </cell>
          <cell r="O55" t="str">
            <v>Tale</v>
          </cell>
          <cell r="P55">
            <v>38</v>
          </cell>
          <cell r="Q55">
            <v>23</v>
          </cell>
          <cell r="R55">
            <v>0</v>
          </cell>
          <cell r="S55">
            <v>13300</v>
          </cell>
          <cell r="T55">
            <v>10800</v>
          </cell>
          <cell r="U55">
            <v>0</v>
          </cell>
          <cell r="V55">
            <v>38626</v>
          </cell>
          <cell r="W55" t="str">
            <v xml:space="preserve"> </v>
          </cell>
          <cell r="X55" t="str">
            <v>Ja</v>
          </cell>
          <cell r="Y55" t="str">
            <v>Fixed</v>
          </cell>
          <cell r="Z55" t="str">
            <v>TA</v>
          </cell>
          <cell r="AB55" t="str">
            <v>4</v>
          </cell>
          <cell r="AC55" t="str">
            <v>FTA</v>
          </cell>
          <cell r="AE55">
            <v>38626</v>
          </cell>
          <cell r="AF55">
            <v>38991.25</v>
          </cell>
          <cell r="AG55">
            <v>1</v>
          </cell>
          <cell r="AH55">
            <v>0</v>
          </cell>
          <cell r="AI55">
            <v>0</v>
          </cell>
          <cell r="AJ55">
            <v>0.2518822724161533</v>
          </cell>
          <cell r="AK55">
            <v>13300</v>
          </cell>
          <cell r="AL55">
            <v>10800</v>
          </cell>
          <cell r="AM55">
            <v>0</v>
          </cell>
          <cell r="AN55">
            <v>3350.0342231348391</v>
          </cell>
          <cell r="AO55">
            <v>2720.3285420944558</v>
          </cell>
          <cell r="AP55">
            <v>0</v>
          </cell>
          <cell r="AQ55">
            <v>6070.3627652292944</v>
          </cell>
          <cell r="AR55">
            <v>1.4911663909802485E-2</v>
          </cell>
        </row>
        <row r="56">
          <cell r="B56" t="str">
            <v>FTA-5</v>
          </cell>
          <cell r="C56" t="str">
            <v>IPT Fase 2</v>
          </cell>
          <cell r="D56" t="str">
            <v>IPTFase2</v>
          </cell>
          <cell r="E56" t="str">
            <v>XX0429</v>
          </cell>
          <cell r="F56" t="str">
            <v>Jørgen Grinnes</v>
          </cell>
          <cell r="G56" t="str">
            <v>Jan Stolpestad</v>
          </cell>
          <cell r="H56" t="str">
            <v>IP-telefoni for bedriftsmarkedet fase II bygger videre på verdikjedene og IT-løsningene fra IP-telefoni for bedriftsmarkedet fase I (prosjekt IP Link).
IP-telefoni for bedriftsmarkedet ble lansert i desember 2004. Hensikten med fase II er å sikre en størr</v>
          </cell>
          <cell r="I56" t="str">
            <v xml:space="preserve">IP-telefoni for bedriftsmarkedet fase II utvikler grunnfunksjonalitet som kan gjenbrukes av IPT Nordic og VoIA. </v>
          </cell>
          <cell r="J56" t="str">
            <v>Gjennomføring</v>
          </cell>
          <cell r="K56" t="str">
            <v>etter B2</v>
          </cell>
          <cell r="L56" t="str">
            <v>i utvikling</v>
          </cell>
          <cell r="N56" t="str">
            <v>Norge</v>
          </cell>
          <cell r="O56" t="str">
            <v>Tale</v>
          </cell>
          <cell r="P56">
            <v>2.7429999999999999</v>
          </cell>
          <cell r="Q56">
            <v>3.76</v>
          </cell>
          <cell r="R56">
            <v>0</v>
          </cell>
          <cell r="S56">
            <v>950</v>
          </cell>
          <cell r="T56">
            <v>60</v>
          </cell>
          <cell r="U56">
            <v>576</v>
          </cell>
          <cell r="V56">
            <v>38492</v>
          </cell>
          <cell r="W56">
            <v>38692</v>
          </cell>
          <cell r="X56" t="str">
            <v>Ja</v>
          </cell>
          <cell r="Y56" t="str">
            <v>Fixed</v>
          </cell>
          <cell r="Z56" t="str">
            <v>TA</v>
          </cell>
          <cell r="AB56" t="str">
            <v>5</v>
          </cell>
          <cell r="AC56" t="str">
            <v>FTA</v>
          </cell>
          <cell r="AE56">
            <v>38492</v>
          </cell>
          <cell r="AF56">
            <v>38692</v>
          </cell>
          <cell r="AG56">
            <v>0.54757015742642023</v>
          </cell>
          <cell r="AH56">
            <v>0.21</v>
          </cell>
          <cell r="AI56">
            <v>0.67</v>
          </cell>
          <cell r="AJ56">
            <v>1</v>
          </cell>
          <cell r="AK56">
            <v>750.5</v>
          </cell>
          <cell r="AL56">
            <v>47.400000000000006</v>
          </cell>
          <cell r="AM56">
            <v>455.04</v>
          </cell>
          <cell r="AN56">
            <v>313.49999999999994</v>
          </cell>
          <cell r="AO56">
            <v>19.799999999999997</v>
          </cell>
          <cell r="AP56">
            <v>190.07999999999998</v>
          </cell>
          <cell r="AQ56">
            <v>713.45999999999992</v>
          </cell>
          <cell r="AR56">
            <v>1.7525930730246599E-3</v>
          </cell>
        </row>
        <row r="57">
          <cell r="B57" t="str">
            <v>FTA-6</v>
          </cell>
          <cell r="C57" t="str">
            <v>Nordic kontaktsenter</v>
          </cell>
          <cell r="D57" t="str">
            <v>NordiskKontaktsenter</v>
          </cell>
          <cell r="E57">
            <v>0</v>
          </cell>
          <cell r="F57" t="str">
            <v>Morten Huseby</v>
          </cell>
          <cell r="G57" t="str">
            <v>Mette Kristine Kanestrøm</v>
          </cell>
          <cell r="H57" t="str">
            <v>NCC shall provide a hosted Contact Centre Solution to Telenor Customers in Norway, Sweden and Denmark. The Contact Centre solution shall provide customers with a Multi channel queue and distribution service for all customer interactions that require manua</v>
          </cell>
          <cell r="I57" t="str">
            <v>OSP = debitering trafikk/fakturasgrunnlag
Nordic Connect/Nordic IPT = aksess/ruting i Norden</v>
          </cell>
          <cell r="J57" t="str">
            <v>Analyse&amp;Konsept</v>
          </cell>
          <cell r="K57" t="str">
            <v>B2</v>
          </cell>
          <cell r="L57" t="str">
            <v>til utvikling</v>
          </cell>
          <cell r="N57" t="str">
            <v>Nordisk</v>
          </cell>
          <cell r="O57" t="str">
            <v>Tale</v>
          </cell>
          <cell r="P57">
            <v>18.5</v>
          </cell>
          <cell r="Q57">
            <v>10</v>
          </cell>
          <cell r="R57">
            <v>0</v>
          </cell>
          <cell r="S57">
            <v>0</v>
          </cell>
          <cell r="T57">
            <v>0</v>
          </cell>
          <cell r="U57">
            <v>0</v>
          </cell>
          <cell r="V57">
            <v>38518</v>
          </cell>
          <cell r="W57">
            <v>38777</v>
          </cell>
          <cell r="X57" t="str">
            <v>Ja</v>
          </cell>
          <cell r="Y57" t="str">
            <v>Fixed</v>
          </cell>
          <cell r="Z57" t="str">
            <v>TA</v>
          </cell>
          <cell r="AB57" t="str">
            <v>6</v>
          </cell>
          <cell r="AC57" t="str">
            <v>FTA</v>
          </cell>
          <cell r="AE57">
            <v>38518</v>
          </cell>
          <cell r="AF57">
            <v>38777</v>
          </cell>
          <cell r="AG57">
            <v>0.70910335386721424</v>
          </cell>
          <cell r="AH57">
            <v>6.1776061776061778E-2</v>
          </cell>
          <cell r="AI57">
            <v>0.41698841698841699</v>
          </cell>
          <cell r="AJ57">
            <v>0.77220077220077221</v>
          </cell>
          <cell r="AK57">
            <v>0</v>
          </cell>
          <cell r="AL57">
            <v>0</v>
          </cell>
          <cell r="AM57">
            <v>0</v>
          </cell>
          <cell r="AN57">
            <v>0</v>
          </cell>
          <cell r="AO57">
            <v>0</v>
          </cell>
          <cell r="AP57">
            <v>0</v>
          </cell>
          <cell r="AQ57">
            <v>0</v>
          </cell>
          <cell r="AR57">
            <v>0</v>
          </cell>
        </row>
        <row r="58">
          <cell r="B58" t="str">
            <v>FTA-7</v>
          </cell>
          <cell r="C58" t="str">
            <v>TIP (Telenor interpris)</v>
          </cell>
          <cell r="D58" t="str">
            <v>TIP</v>
          </cell>
          <cell r="E58">
            <v>0</v>
          </cell>
          <cell r="F58" t="str">
            <v>Ingelin Drøpping</v>
          </cell>
          <cell r="G58" t="str">
            <v>Jan Inge Aas Eidem</v>
          </cell>
          <cell r="H58" t="str">
            <v>Telenor Bedriftmarkedet har i dag en hel rekke løsninger for kundens interne taletrafikk (Ring Internt, Mobil Aksess (MA), Proffnett, Vip-nett), samtidig som ingen av løsningene er konkurransedyktige i markedet. Det er derfor et behov for å etablere en fe</v>
          </cell>
          <cell r="I58">
            <v>0</v>
          </cell>
          <cell r="J58" t="str">
            <v>Analyse&amp;Konsept</v>
          </cell>
          <cell r="K58" t="str">
            <v>B2</v>
          </cell>
          <cell r="L58" t="str">
            <v>til utvikling</v>
          </cell>
          <cell r="N58" t="str">
            <v>Norge</v>
          </cell>
          <cell r="O58" t="str">
            <v>Tale</v>
          </cell>
          <cell r="P58">
            <v>50</v>
          </cell>
          <cell r="Q58">
            <v>2</v>
          </cell>
          <cell r="R58">
            <v>3</v>
          </cell>
          <cell r="S58">
            <v>0</v>
          </cell>
          <cell r="T58">
            <v>0</v>
          </cell>
          <cell r="U58">
            <v>0</v>
          </cell>
          <cell r="V58">
            <v>38533</v>
          </cell>
          <cell r="W58">
            <v>0</v>
          </cell>
          <cell r="X58" t="str">
            <v>Ja</v>
          </cell>
          <cell r="Y58" t="str">
            <v>Fixed</v>
          </cell>
          <cell r="Z58" t="str">
            <v>TA</v>
          </cell>
          <cell r="AB58" t="str">
            <v>7</v>
          </cell>
          <cell r="AC58" t="str">
            <v>FTA</v>
          </cell>
          <cell r="AE58">
            <v>38533</v>
          </cell>
          <cell r="AF58">
            <v>38898.25</v>
          </cell>
          <cell r="AG58">
            <v>1</v>
          </cell>
          <cell r="AH58">
            <v>2.7378507871321013E-3</v>
          </cell>
          <cell r="AI58">
            <v>0.25462012320328542</v>
          </cell>
          <cell r="AJ58">
            <v>0.50650239561943877</v>
          </cell>
          <cell r="AK58">
            <v>0</v>
          </cell>
          <cell r="AL58">
            <v>0</v>
          </cell>
          <cell r="AM58">
            <v>0</v>
          </cell>
          <cell r="AN58">
            <v>0</v>
          </cell>
          <cell r="AO58">
            <v>0</v>
          </cell>
          <cell r="AP58">
            <v>0</v>
          </cell>
          <cell r="AQ58">
            <v>0</v>
          </cell>
          <cell r="AR58">
            <v>0</v>
          </cell>
        </row>
        <row r="59">
          <cell r="B59" t="str">
            <v>FTA-8</v>
          </cell>
          <cell r="C59" t="str">
            <v>IN på geografiske nummer</v>
          </cell>
          <cell r="D59" t="str">
            <v>INpåGeografiskeNummer</v>
          </cell>
          <cell r="E59">
            <v>0</v>
          </cell>
          <cell r="F59" t="str">
            <v>Tor Marstein</v>
          </cell>
          <cell r="G59">
            <v>0</v>
          </cell>
          <cell r="H59" t="str">
            <v xml:space="preserve">Går inn på markeder som distanserer oss fra typiske VØT leverandører som åpner nye markeder som Telenor ikke er inne på. Verdiøker en risikoutsatt portefølje som vi pr. i dag bare kan diversifisere på pris og rabatt avtaler. </v>
          </cell>
          <cell r="I59">
            <v>0</v>
          </cell>
          <cell r="J59" t="str">
            <v>Nytt prosjekt</v>
          </cell>
          <cell r="K59" t="str">
            <v>B1</v>
          </cell>
          <cell r="L59" t="str">
            <v>ny analyse</v>
          </cell>
          <cell r="N59" t="str">
            <v>Norge</v>
          </cell>
          <cell r="O59" t="str">
            <v>Tale</v>
          </cell>
          <cell r="P59">
            <v>0</v>
          </cell>
          <cell r="Q59">
            <v>0</v>
          </cell>
          <cell r="R59">
            <v>0</v>
          </cell>
          <cell r="S59">
            <v>0</v>
          </cell>
          <cell r="T59">
            <v>0</v>
          </cell>
          <cell r="U59">
            <v>0</v>
          </cell>
          <cell r="V59" t="str">
            <v xml:space="preserve"> </v>
          </cell>
          <cell r="W59">
            <v>38626</v>
          </cell>
          <cell r="X59" t="str">
            <v>Ja</v>
          </cell>
          <cell r="Y59" t="str">
            <v>Fixed</v>
          </cell>
          <cell r="Z59" t="str">
            <v>TA</v>
          </cell>
          <cell r="AB59" t="str">
            <v>8</v>
          </cell>
          <cell r="AC59" t="str">
            <v>FTA</v>
          </cell>
          <cell r="AE59">
            <v>38534</v>
          </cell>
          <cell r="AF59">
            <v>38899.25</v>
          </cell>
          <cell r="AG59">
            <v>1</v>
          </cell>
          <cell r="AH59">
            <v>0</v>
          </cell>
          <cell r="AI59">
            <v>0.2518822724161533</v>
          </cell>
          <cell r="AJ59">
            <v>0.50376454483230659</v>
          </cell>
          <cell r="AK59">
            <v>0</v>
          </cell>
          <cell r="AL59">
            <v>0</v>
          </cell>
          <cell r="AM59">
            <v>0</v>
          </cell>
          <cell r="AN59">
            <v>0</v>
          </cell>
          <cell r="AO59">
            <v>0</v>
          </cell>
          <cell r="AP59">
            <v>0</v>
          </cell>
          <cell r="AQ59">
            <v>0</v>
          </cell>
          <cell r="AR59">
            <v>0</v>
          </cell>
        </row>
        <row r="60">
          <cell r="B60" t="str">
            <v>FTA-9</v>
          </cell>
          <cell r="C60" t="str">
            <v>Respons</v>
          </cell>
          <cell r="D60" t="str">
            <v>Respons</v>
          </cell>
          <cell r="E60">
            <v>0</v>
          </cell>
          <cell r="F60" t="str">
            <v>Thor Steffensen</v>
          </cell>
          <cell r="G60">
            <v>0</v>
          </cell>
          <cell r="H60" t="str">
            <v>Nätbaserad talsvarstjänst med funktionalitet för intelligent samtalshantering av inkommande telefonitrafik. Tjänst som finns inom Telenor Nordic. Lansering kräver därmed begränsad investering. Tjänsten möjliggör merförsäljning på befintlig kundbas samt ny</v>
          </cell>
          <cell r="I60">
            <v>0</v>
          </cell>
          <cell r="J60" t="str">
            <v>Analyse&amp;Konsept</v>
          </cell>
          <cell r="K60" t="str">
            <v>B2</v>
          </cell>
          <cell r="L60" t="str">
            <v>til utvikling</v>
          </cell>
          <cell r="N60" t="str">
            <v>Sverige</v>
          </cell>
          <cell r="O60" t="str">
            <v>Tale</v>
          </cell>
          <cell r="P60">
            <v>0</v>
          </cell>
          <cell r="Q60">
            <v>0</v>
          </cell>
          <cell r="R60">
            <v>0</v>
          </cell>
          <cell r="S60">
            <v>0</v>
          </cell>
          <cell r="T60">
            <v>0</v>
          </cell>
          <cell r="U60">
            <v>0</v>
          </cell>
          <cell r="V60" t="str">
            <v xml:space="preserve"> </v>
          </cell>
          <cell r="W60" t="str">
            <v xml:space="preserve"> </v>
          </cell>
          <cell r="X60" t="str">
            <v>Ja</v>
          </cell>
          <cell r="Y60" t="str">
            <v>Fixed</v>
          </cell>
          <cell r="Z60" t="str">
            <v>TA</v>
          </cell>
          <cell r="AB60" t="str">
            <v>9</v>
          </cell>
          <cell r="AC60" t="str">
            <v>FTA</v>
          </cell>
          <cell r="AE60">
            <v>38534</v>
          </cell>
          <cell r="AF60">
            <v>38899.25</v>
          </cell>
          <cell r="AG60">
            <v>1</v>
          </cell>
          <cell r="AH60">
            <v>0</v>
          </cell>
          <cell r="AI60">
            <v>0.2518822724161533</v>
          </cell>
          <cell r="AJ60">
            <v>0.50376454483230659</v>
          </cell>
          <cell r="AK60">
            <v>0</v>
          </cell>
          <cell r="AL60">
            <v>0</v>
          </cell>
          <cell r="AM60">
            <v>0</v>
          </cell>
          <cell r="AN60">
            <v>0</v>
          </cell>
          <cell r="AO60">
            <v>0</v>
          </cell>
          <cell r="AP60">
            <v>0</v>
          </cell>
          <cell r="AQ60">
            <v>0</v>
          </cell>
          <cell r="AR60">
            <v>0</v>
          </cell>
        </row>
        <row r="61">
          <cell r="B61" t="str">
            <v>FTA-10</v>
          </cell>
          <cell r="C61" t="str">
            <v>Telefonipris bredbåndskunder</v>
          </cell>
          <cell r="D61" t="str">
            <v>TelefoniprisBredbåndskunde</v>
          </cell>
          <cell r="E61">
            <v>0</v>
          </cell>
          <cell r="F61" t="str">
            <v>Kjersti Moldeklev</v>
          </cell>
          <cell r="G61" t="str">
            <v>Hans Nerdrum</v>
          </cell>
          <cell r="H61" t="str">
            <v>Det er sannsynlig at det vil bli stilt krav (fra PT) om en rabatt på telefoniproduktet når kunden samtidig har xDSL. Dette kravet må forventes fremmet både for wholesale og egne sluttkunder - uavhengig av hvem som er kundens  xDSL bredbåndsleverandør.  Pr</v>
          </cell>
          <cell r="I61">
            <v>0</v>
          </cell>
          <cell r="J61" t="str">
            <v>Nytt prosjekt</v>
          </cell>
          <cell r="K61" t="str">
            <v>B2</v>
          </cell>
          <cell r="L61" t="str">
            <v>til utvikling</v>
          </cell>
          <cell r="N61" t="str">
            <v>Norge</v>
          </cell>
          <cell r="O61" t="str">
            <v>Tale</v>
          </cell>
          <cell r="P61">
            <v>0</v>
          </cell>
          <cell r="Q61">
            <v>0.8</v>
          </cell>
          <cell r="R61">
            <v>0</v>
          </cell>
          <cell r="S61">
            <v>0</v>
          </cell>
          <cell r="T61">
            <v>0</v>
          </cell>
          <cell r="U61">
            <v>0</v>
          </cell>
          <cell r="V61">
            <v>38626</v>
          </cell>
          <cell r="W61">
            <v>38777</v>
          </cell>
          <cell r="X61" t="str">
            <v>Ja</v>
          </cell>
          <cell r="Y61" t="str">
            <v>Fixed</v>
          </cell>
          <cell r="Z61" t="str">
            <v>TA</v>
          </cell>
          <cell r="AB61" t="str">
            <v>10</v>
          </cell>
          <cell r="AC61" t="str">
            <v>FTA</v>
          </cell>
          <cell r="AE61">
            <v>38626</v>
          </cell>
          <cell r="AF61">
            <v>38777</v>
          </cell>
          <cell r="AG61">
            <v>0.4134154688569473</v>
          </cell>
          <cell r="AH61">
            <v>0</v>
          </cell>
          <cell r="AI61">
            <v>0</v>
          </cell>
          <cell r="AJ61">
            <v>0.60927152317880795</v>
          </cell>
          <cell r="AK61">
            <v>0</v>
          </cell>
          <cell r="AL61">
            <v>0</v>
          </cell>
          <cell r="AM61">
            <v>0</v>
          </cell>
          <cell r="AN61">
            <v>0</v>
          </cell>
          <cell r="AO61">
            <v>0</v>
          </cell>
          <cell r="AP61">
            <v>0</v>
          </cell>
          <cell r="AQ61">
            <v>0</v>
          </cell>
          <cell r="AR61">
            <v>0</v>
          </cell>
        </row>
        <row r="62">
          <cell r="B62" t="str">
            <v>FTA-11</v>
          </cell>
          <cell r="C62" t="str">
            <v>Mulitkanal kontaktsenter</v>
          </cell>
          <cell r="D62" t="str">
            <v>MultikanalKontaktsenter</v>
          </cell>
          <cell r="E62">
            <v>0</v>
          </cell>
          <cell r="F62">
            <v>0</v>
          </cell>
          <cell r="G62">
            <v>0</v>
          </cell>
          <cell r="H62">
            <v>0</v>
          </cell>
          <cell r="I62">
            <v>0</v>
          </cell>
          <cell r="J62" t="str">
            <v>Nytt prosjekt</v>
          </cell>
          <cell r="K62" t="str">
            <v>B1</v>
          </cell>
          <cell r="L62" t="str">
            <v>ny analyse</v>
          </cell>
          <cell r="N62" t="str">
            <v>Norge</v>
          </cell>
          <cell r="O62" t="str">
            <v>Tale</v>
          </cell>
          <cell r="P62">
            <v>0</v>
          </cell>
          <cell r="Q62">
            <v>0</v>
          </cell>
          <cell r="R62">
            <v>0</v>
          </cell>
          <cell r="S62">
            <v>0</v>
          </cell>
          <cell r="T62">
            <v>0</v>
          </cell>
          <cell r="U62">
            <v>0</v>
          </cell>
          <cell r="V62" t="str">
            <v xml:space="preserve"> </v>
          </cell>
          <cell r="W62" t="str">
            <v xml:space="preserve"> </v>
          </cell>
          <cell r="X62" t="str">
            <v>Ja</v>
          </cell>
          <cell r="Y62" t="str">
            <v>Fixed</v>
          </cell>
          <cell r="Z62" t="str">
            <v>TA</v>
          </cell>
          <cell r="AB62" t="str">
            <v>11</v>
          </cell>
          <cell r="AC62" t="str">
            <v>FTA</v>
          </cell>
          <cell r="AE62">
            <v>38534</v>
          </cell>
          <cell r="AF62">
            <v>38899.25</v>
          </cell>
          <cell r="AG62">
            <v>1</v>
          </cell>
          <cell r="AH62">
            <v>0</v>
          </cell>
          <cell r="AI62">
            <v>0.2518822724161533</v>
          </cell>
          <cell r="AJ62">
            <v>0.50376454483230659</v>
          </cell>
          <cell r="AK62">
            <v>0</v>
          </cell>
          <cell r="AL62">
            <v>0</v>
          </cell>
          <cell r="AM62">
            <v>0</v>
          </cell>
          <cell r="AN62">
            <v>0</v>
          </cell>
          <cell r="AO62">
            <v>0</v>
          </cell>
          <cell r="AP62">
            <v>0</v>
          </cell>
          <cell r="AQ62">
            <v>0</v>
          </cell>
          <cell r="AR62">
            <v>0</v>
          </cell>
        </row>
        <row r="63">
          <cell r="B63" t="str">
            <v>FTA-12</v>
          </cell>
          <cell r="C63" t="str">
            <v>Virtuell PABX</v>
          </cell>
          <cell r="D63" t="str">
            <v>VirtuellPABX</v>
          </cell>
          <cell r="E63">
            <v>0</v>
          </cell>
          <cell r="F63">
            <v>0</v>
          </cell>
          <cell r="G63">
            <v>0</v>
          </cell>
          <cell r="H63">
            <v>0</v>
          </cell>
          <cell r="I63">
            <v>0</v>
          </cell>
          <cell r="J63" t="str">
            <v>Nytt prosjekt</v>
          </cell>
          <cell r="K63" t="str">
            <v>B1</v>
          </cell>
          <cell r="L63" t="str">
            <v>ny analyse</v>
          </cell>
          <cell r="N63" t="str">
            <v>Norge</v>
          </cell>
          <cell r="O63" t="str">
            <v>Tale</v>
          </cell>
          <cell r="P63">
            <v>0</v>
          </cell>
          <cell r="Q63">
            <v>0</v>
          </cell>
          <cell r="R63">
            <v>0</v>
          </cell>
          <cell r="S63">
            <v>0</v>
          </cell>
          <cell r="T63">
            <v>0</v>
          </cell>
          <cell r="U63">
            <v>0</v>
          </cell>
          <cell r="V63" t="str">
            <v xml:space="preserve"> </v>
          </cell>
          <cell r="W63" t="str">
            <v xml:space="preserve"> </v>
          </cell>
          <cell r="X63" t="str">
            <v>Ja</v>
          </cell>
          <cell r="Y63" t="str">
            <v>Fixed</v>
          </cell>
          <cell r="Z63" t="str">
            <v>TA</v>
          </cell>
          <cell r="AB63" t="str">
            <v>12</v>
          </cell>
          <cell r="AC63" t="str">
            <v>FTA</v>
          </cell>
          <cell r="AE63">
            <v>38534</v>
          </cell>
          <cell r="AF63">
            <v>38899.25</v>
          </cell>
          <cell r="AG63">
            <v>1</v>
          </cell>
          <cell r="AH63">
            <v>0</v>
          </cell>
          <cell r="AI63">
            <v>0.2518822724161533</v>
          </cell>
          <cell r="AJ63">
            <v>0.50376454483230659</v>
          </cell>
          <cell r="AK63">
            <v>0</v>
          </cell>
          <cell r="AL63">
            <v>0</v>
          </cell>
          <cell r="AM63">
            <v>0</v>
          </cell>
          <cell r="AN63">
            <v>0</v>
          </cell>
          <cell r="AO63">
            <v>0</v>
          </cell>
          <cell r="AP63">
            <v>0</v>
          </cell>
          <cell r="AQ63">
            <v>0</v>
          </cell>
          <cell r="AR63">
            <v>0</v>
          </cell>
        </row>
        <row r="64">
          <cell r="B64" t="str">
            <v>FTA-13</v>
          </cell>
          <cell r="C64" t="str">
            <v>VOIA (Sverige)</v>
          </cell>
          <cell r="D64" t="str">
            <v>VOIASverige</v>
          </cell>
          <cell r="E64">
            <v>0</v>
          </cell>
          <cell r="F64">
            <v>0</v>
          </cell>
          <cell r="G64">
            <v>0</v>
          </cell>
          <cell r="H64">
            <v>0</v>
          </cell>
          <cell r="I64">
            <v>0</v>
          </cell>
          <cell r="J64" t="str">
            <v>Nytt prosjekt</v>
          </cell>
          <cell r="K64" t="str">
            <v>B1</v>
          </cell>
          <cell r="L64" t="str">
            <v>ny analyse</v>
          </cell>
          <cell r="N64" t="str">
            <v>Sverige</v>
          </cell>
          <cell r="O64" t="str">
            <v>Tale</v>
          </cell>
          <cell r="P64">
            <v>0</v>
          </cell>
          <cell r="Q64">
            <v>0</v>
          </cell>
          <cell r="R64">
            <v>0</v>
          </cell>
          <cell r="S64">
            <v>0</v>
          </cell>
          <cell r="T64">
            <v>0</v>
          </cell>
          <cell r="U64">
            <v>0</v>
          </cell>
          <cell r="V64" t="str">
            <v xml:space="preserve"> </v>
          </cell>
          <cell r="W64" t="str">
            <v xml:space="preserve"> </v>
          </cell>
          <cell r="X64" t="str">
            <v>Ja</v>
          </cell>
          <cell r="Y64" t="str">
            <v>Fixed</v>
          </cell>
          <cell r="Z64" t="str">
            <v>TA</v>
          </cell>
          <cell r="AB64" t="str">
            <v>13</v>
          </cell>
          <cell r="AC64" t="str">
            <v>FTA</v>
          </cell>
          <cell r="AE64">
            <v>38534</v>
          </cell>
          <cell r="AF64">
            <v>38899.25</v>
          </cell>
          <cell r="AG64">
            <v>1</v>
          </cell>
          <cell r="AH64">
            <v>0</v>
          </cell>
          <cell r="AI64">
            <v>0.2518822724161533</v>
          </cell>
          <cell r="AJ64">
            <v>0.50376454483230659</v>
          </cell>
          <cell r="AK64">
            <v>0</v>
          </cell>
          <cell r="AL64">
            <v>0</v>
          </cell>
          <cell r="AM64">
            <v>0</v>
          </cell>
          <cell r="AN64">
            <v>0</v>
          </cell>
          <cell r="AO64">
            <v>0</v>
          </cell>
          <cell r="AP64">
            <v>0</v>
          </cell>
          <cell r="AQ64">
            <v>0</v>
          </cell>
          <cell r="AR64">
            <v>0</v>
          </cell>
        </row>
        <row r="65">
          <cell r="B65" t="str">
            <v>FTA-14</v>
          </cell>
          <cell r="C65" t="str">
            <v>Geoporteering</v>
          </cell>
          <cell r="D65" t="str">
            <v>Geoporteering</v>
          </cell>
          <cell r="E65" t="str">
            <v>FAZ010</v>
          </cell>
          <cell r="F65" t="str">
            <v>Ola Giørtz</v>
          </cell>
          <cell r="G65" t="str">
            <v>Trygve Godheim</v>
          </cell>
          <cell r="H65" t="str">
            <v xml:space="preserve">Det viktige er å kunne tilby Geografisk portering på lik linje som våre konkurrenter og samtidig forhindre migrasjon til mobil og IP-telefonløsninger. 
I tillegg vil en fjerne manuelle rutiner i KS og dermed forhindre inkonsistens i støttesystemene.
</v>
          </cell>
          <cell r="I65" t="str">
            <v>Nei</v>
          </cell>
          <cell r="J65" t="str">
            <v>Gjennomføring</v>
          </cell>
          <cell r="K65" t="str">
            <v>etter B2</v>
          </cell>
          <cell r="L65" t="str">
            <v>i utvikling</v>
          </cell>
          <cell r="N65" t="str">
            <v>Norge</v>
          </cell>
          <cell r="O65" t="str">
            <v>Tale</v>
          </cell>
          <cell r="P65">
            <v>7</v>
          </cell>
          <cell r="Q65">
            <v>2.8</v>
          </cell>
          <cell r="R65">
            <v>1</v>
          </cell>
          <cell r="S65">
            <v>0</v>
          </cell>
          <cell r="T65">
            <v>0</v>
          </cell>
          <cell r="U65">
            <v>0</v>
          </cell>
          <cell r="V65" t="str">
            <v xml:space="preserve"> </v>
          </cell>
          <cell r="W65">
            <v>38626</v>
          </cell>
          <cell r="X65" t="str">
            <v>Ja</v>
          </cell>
          <cell r="Y65" t="str">
            <v>Fixed</v>
          </cell>
          <cell r="Z65" t="str">
            <v>TA</v>
          </cell>
          <cell r="AB65" t="str">
            <v>14</v>
          </cell>
          <cell r="AC65" t="str">
            <v>FTA</v>
          </cell>
          <cell r="AE65">
            <v>38534</v>
          </cell>
          <cell r="AF65">
            <v>38899.25</v>
          </cell>
          <cell r="AG65">
            <v>1</v>
          </cell>
          <cell r="AH65">
            <v>0</v>
          </cell>
          <cell r="AI65">
            <v>0.2518822724161533</v>
          </cell>
          <cell r="AJ65">
            <v>0.50376454483230659</v>
          </cell>
          <cell r="AK65">
            <v>0</v>
          </cell>
          <cell r="AL65">
            <v>0</v>
          </cell>
          <cell r="AM65">
            <v>0</v>
          </cell>
          <cell r="AN65">
            <v>0</v>
          </cell>
          <cell r="AO65">
            <v>0</v>
          </cell>
          <cell r="AP65">
            <v>0</v>
          </cell>
          <cell r="AQ65">
            <v>0</v>
          </cell>
          <cell r="AR65">
            <v>0</v>
          </cell>
        </row>
        <row r="66">
          <cell r="B66" t="str">
            <v>FTA-15</v>
          </cell>
          <cell r="C66" t="str">
            <v>VoIP på 3dje parts nett</v>
          </cell>
          <cell r="D66" t="str">
            <v>VoIPpå3djePartsNett</v>
          </cell>
          <cell r="E66">
            <v>0</v>
          </cell>
          <cell r="F66">
            <v>0</v>
          </cell>
          <cell r="G66">
            <v>0</v>
          </cell>
          <cell r="H66">
            <v>0</v>
          </cell>
          <cell r="I66">
            <v>0</v>
          </cell>
          <cell r="J66" t="str">
            <v>Nytt prosjekt</v>
          </cell>
          <cell r="K66" t="str">
            <v>B1</v>
          </cell>
          <cell r="L66" t="str">
            <v>ny analyse</v>
          </cell>
          <cell r="N66" t="str">
            <v>Norge</v>
          </cell>
          <cell r="O66" t="str">
            <v>Tale</v>
          </cell>
          <cell r="P66">
            <v>0</v>
          </cell>
          <cell r="Q66">
            <v>0</v>
          </cell>
          <cell r="R66">
            <v>0</v>
          </cell>
          <cell r="S66">
            <v>0</v>
          </cell>
          <cell r="T66">
            <v>0</v>
          </cell>
          <cell r="U66">
            <v>0</v>
          </cell>
          <cell r="V66" t="str">
            <v xml:space="preserve"> </v>
          </cell>
          <cell r="W66" t="str">
            <v xml:space="preserve"> </v>
          </cell>
          <cell r="X66" t="str">
            <v>Ja</v>
          </cell>
          <cell r="Y66" t="str">
            <v>Fixed</v>
          </cell>
          <cell r="Z66" t="str">
            <v>TA</v>
          </cell>
          <cell r="AB66" t="str">
            <v>15</v>
          </cell>
          <cell r="AC66" t="str">
            <v>FTA</v>
          </cell>
          <cell r="AE66">
            <v>38534</v>
          </cell>
          <cell r="AF66">
            <v>38899.25</v>
          </cell>
          <cell r="AG66">
            <v>1</v>
          </cell>
          <cell r="AH66">
            <v>0</v>
          </cell>
          <cell r="AI66">
            <v>0.2518822724161533</v>
          </cell>
          <cell r="AJ66">
            <v>0.50376454483230659</v>
          </cell>
          <cell r="AK66">
            <v>0</v>
          </cell>
          <cell r="AL66">
            <v>0</v>
          </cell>
          <cell r="AM66">
            <v>0</v>
          </cell>
          <cell r="AN66">
            <v>0</v>
          </cell>
          <cell r="AO66">
            <v>0</v>
          </cell>
          <cell r="AP66">
            <v>0</v>
          </cell>
          <cell r="AQ66">
            <v>0</v>
          </cell>
          <cell r="AR66">
            <v>0</v>
          </cell>
        </row>
        <row r="67">
          <cell r="B67" t="str">
            <v>FTA-16</v>
          </cell>
          <cell r="C67" t="str">
            <v>Ruting selvbetjening</v>
          </cell>
          <cell r="D67" t="str">
            <v>RutingSelvbetjening</v>
          </cell>
          <cell r="E67">
            <v>0</v>
          </cell>
          <cell r="F67">
            <v>0</v>
          </cell>
          <cell r="G67">
            <v>0</v>
          </cell>
          <cell r="H67">
            <v>0</v>
          </cell>
          <cell r="I67">
            <v>0</v>
          </cell>
          <cell r="J67" t="str">
            <v>Nytt prosjekt</v>
          </cell>
          <cell r="K67" t="str">
            <v>B1</v>
          </cell>
          <cell r="L67" t="str">
            <v>ny analyse</v>
          </cell>
          <cell r="N67" t="str">
            <v>Norge</v>
          </cell>
          <cell r="O67" t="str">
            <v>Tale</v>
          </cell>
          <cell r="P67">
            <v>0</v>
          </cell>
          <cell r="Q67">
            <v>0</v>
          </cell>
          <cell r="R67">
            <v>0</v>
          </cell>
          <cell r="S67">
            <v>0</v>
          </cell>
          <cell r="T67">
            <v>0</v>
          </cell>
          <cell r="U67">
            <v>0</v>
          </cell>
          <cell r="V67" t="str">
            <v xml:space="preserve"> </v>
          </cell>
          <cell r="W67" t="str">
            <v xml:space="preserve"> </v>
          </cell>
          <cell r="X67" t="str">
            <v>Ja</v>
          </cell>
          <cell r="Y67" t="str">
            <v>Fixed</v>
          </cell>
          <cell r="Z67" t="str">
            <v>TA</v>
          </cell>
          <cell r="AB67" t="str">
            <v>16</v>
          </cell>
          <cell r="AC67" t="str">
            <v>FTA</v>
          </cell>
          <cell r="AE67">
            <v>38534</v>
          </cell>
          <cell r="AF67">
            <v>38899.25</v>
          </cell>
          <cell r="AG67">
            <v>1</v>
          </cell>
          <cell r="AH67">
            <v>0</v>
          </cell>
          <cell r="AI67">
            <v>0.2518822724161533</v>
          </cell>
          <cell r="AJ67">
            <v>0.50376454483230659</v>
          </cell>
          <cell r="AK67">
            <v>0</v>
          </cell>
          <cell r="AL67">
            <v>0</v>
          </cell>
          <cell r="AM67">
            <v>0</v>
          </cell>
          <cell r="AN67">
            <v>0</v>
          </cell>
          <cell r="AO67">
            <v>0</v>
          </cell>
          <cell r="AP67">
            <v>0</v>
          </cell>
          <cell r="AQ67">
            <v>0</v>
          </cell>
          <cell r="AR67">
            <v>0</v>
          </cell>
        </row>
        <row r="68">
          <cell r="B68" t="str">
            <v>FTA-17</v>
          </cell>
          <cell r="C68" t="str">
            <v>Ruting selvbetjening (Sverige)</v>
          </cell>
          <cell r="D68" t="str">
            <v>RutingSelvbetjeningSverige</v>
          </cell>
          <cell r="E68">
            <v>0</v>
          </cell>
          <cell r="F68">
            <v>0</v>
          </cell>
          <cell r="G68">
            <v>0</v>
          </cell>
          <cell r="H68">
            <v>0</v>
          </cell>
          <cell r="I68">
            <v>0</v>
          </cell>
          <cell r="J68" t="str">
            <v>Nytt prosjekt</v>
          </cell>
          <cell r="K68" t="str">
            <v>B1</v>
          </cell>
          <cell r="L68" t="str">
            <v>ny analyse</v>
          </cell>
          <cell r="N68" t="str">
            <v>Sverige</v>
          </cell>
          <cell r="O68" t="str">
            <v>Tale</v>
          </cell>
          <cell r="P68">
            <v>0</v>
          </cell>
          <cell r="Q68">
            <v>0</v>
          </cell>
          <cell r="R68">
            <v>0</v>
          </cell>
          <cell r="S68">
            <v>0</v>
          </cell>
          <cell r="T68">
            <v>0</v>
          </cell>
          <cell r="U68">
            <v>0</v>
          </cell>
          <cell r="V68" t="str">
            <v xml:space="preserve"> </v>
          </cell>
          <cell r="W68" t="str">
            <v xml:space="preserve"> </v>
          </cell>
          <cell r="X68" t="str">
            <v>Ja</v>
          </cell>
          <cell r="Y68" t="str">
            <v>Fixed</v>
          </cell>
          <cell r="Z68" t="str">
            <v>TA</v>
          </cell>
          <cell r="AB68" t="str">
            <v>17</v>
          </cell>
          <cell r="AC68" t="str">
            <v>FTA</v>
          </cell>
          <cell r="AE68">
            <v>38534</v>
          </cell>
          <cell r="AF68">
            <v>38899.25</v>
          </cell>
          <cell r="AG68">
            <v>1</v>
          </cell>
          <cell r="AH68">
            <v>0</v>
          </cell>
          <cell r="AI68">
            <v>0.2518822724161533</v>
          </cell>
          <cell r="AJ68">
            <v>0.50376454483230659</v>
          </cell>
          <cell r="AK68">
            <v>0</v>
          </cell>
          <cell r="AL68">
            <v>0</v>
          </cell>
          <cell r="AM68">
            <v>0</v>
          </cell>
          <cell r="AN68">
            <v>0</v>
          </cell>
          <cell r="AO68">
            <v>0</v>
          </cell>
          <cell r="AP68">
            <v>0</v>
          </cell>
          <cell r="AQ68">
            <v>0</v>
          </cell>
          <cell r="AR68">
            <v>0</v>
          </cell>
        </row>
        <row r="69">
          <cell r="B69" t="str">
            <v>FTA-18</v>
          </cell>
          <cell r="C69" t="str">
            <v>TRAP/Soa Bedriftsløsninger</v>
          </cell>
          <cell r="D69" t="str">
            <v>TRAPSOA</v>
          </cell>
          <cell r="E69">
            <v>0</v>
          </cell>
          <cell r="F69" t="str">
            <v>Hanne Huitfelt</v>
          </cell>
          <cell r="G69" t="str">
            <v>Petter Levin</v>
          </cell>
          <cell r="H69">
            <v>0</v>
          </cell>
          <cell r="I69">
            <v>0</v>
          </cell>
          <cell r="J69" t="str">
            <v>Gjennomføring</v>
          </cell>
          <cell r="K69" t="str">
            <v>etter B2</v>
          </cell>
          <cell r="L69" t="str">
            <v>i utvikling</v>
          </cell>
          <cell r="N69" t="str">
            <v>Norge</v>
          </cell>
          <cell r="O69" t="str">
            <v>Tale</v>
          </cell>
          <cell r="P69">
            <v>0</v>
          </cell>
          <cell r="Q69">
            <v>0</v>
          </cell>
          <cell r="R69">
            <v>0</v>
          </cell>
          <cell r="S69">
            <v>0</v>
          </cell>
          <cell r="T69">
            <v>0</v>
          </cell>
          <cell r="U69">
            <v>0</v>
          </cell>
          <cell r="V69" t="str">
            <v xml:space="preserve"> </v>
          </cell>
          <cell r="W69">
            <v>38548</v>
          </cell>
          <cell r="X69" t="str">
            <v>Nei</v>
          </cell>
          <cell r="Y69" t="str">
            <v>Fixed</v>
          </cell>
          <cell r="Z69" t="str">
            <v>TA</v>
          </cell>
          <cell r="AB69" t="str">
            <v>18</v>
          </cell>
          <cell r="AC69" t="str">
            <v>FTA</v>
          </cell>
          <cell r="AE69">
            <v>38534</v>
          </cell>
          <cell r="AF69">
            <v>38899.25</v>
          </cell>
          <cell r="AG69">
            <v>1</v>
          </cell>
          <cell r="AH69">
            <v>0</v>
          </cell>
          <cell r="AI69">
            <v>0.2518822724161533</v>
          </cell>
          <cell r="AJ69">
            <v>0.50376454483230659</v>
          </cell>
          <cell r="AK69">
            <v>0</v>
          </cell>
          <cell r="AL69">
            <v>0</v>
          </cell>
          <cell r="AM69">
            <v>0</v>
          </cell>
          <cell r="AN69">
            <v>0</v>
          </cell>
          <cell r="AO69">
            <v>0</v>
          </cell>
          <cell r="AP69">
            <v>0</v>
          </cell>
          <cell r="AQ69">
            <v>0</v>
          </cell>
          <cell r="AR69">
            <v>0</v>
          </cell>
        </row>
        <row r="70">
          <cell r="B70" t="str">
            <v>FTA-19</v>
          </cell>
          <cell r="C70" t="str">
            <v>Managed Voice Services</v>
          </cell>
          <cell r="D70" t="str">
            <v>ManagedVoiceServices</v>
          </cell>
          <cell r="E70">
            <v>0</v>
          </cell>
          <cell r="F70">
            <v>0</v>
          </cell>
          <cell r="G70">
            <v>0</v>
          </cell>
          <cell r="H70" t="str">
            <v>Tjänst som innebär att Telenor tar helhetsåtagande gällande drift och underhåll av kundens telefonimiljö, växel inkl. stödsystem. Tjänsten innebär ett steg upp i värdekedjan mot befintlig produktportfölj inom telefoniområdet där Telenor med denna tjänst a</v>
          </cell>
          <cell r="I70">
            <v>0</v>
          </cell>
          <cell r="J70" t="str">
            <v>Nytt prosjekt</v>
          </cell>
          <cell r="K70" t="str">
            <v>B1</v>
          </cell>
          <cell r="L70" t="str">
            <v>ny analyse</v>
          </cell>
          <cell r="N70" t="str">
            <v>Sverige</v>
          </cell>
          <cell r="O70" t="str">
            <v>Tale</v>
          </cell>
          <cell r="P70">
            <v>0</v>
          </cell>
          <cell r="Q70">
            <v>0</v>
          </cell>
          <cell r="R70">
            <v>0</v>
          </cell>
          <cell r="S70">
            <v>0</v>
          </cell>
          <cell r="T70">
            <v>0</v>
          </cell>
          <cell r="U70">
            <v>0</v>
          </cell>
          <cell r="V70" t="str">
            <v xml:space="preserve"> </v>
          </cell>
          <cell r="W70" t="str">
            <v xml:space="preserve"> </v>
          </cell>
          <cell r="X70" t="str">
            <v>Ja</v>
          </cell>
          <cell r="Y70" t="str">
            <v>Fixed</v>
          </cell>
          <cell r="Z70" t="str">
            <v>TA</v>
          </cell>
          <cell r="AB70" t="str">
            <v>19</v>
          </cell>
          <cell r="AC70" t="str">
            <v>FTA</v>
          </cell>
          <cell r="AE70">
            <v>38534</v>
          </cell>
          <cell r="AF70">
            <v>38899.25</v>
          </cell>
          <cell r="AG70">
            <v>1</v>
          </cell>
          <cell r="AH70">
            <v>0</v>
          </cell>
          <cell r="AI70">
            <v>0.2518822724161533</v>
          </cell>
          <cell r="AJ70">
            <v>0.50376454483230659</v>
          </cell>
          <cell r="AK70">
            <v>0</v>
          </cell>
          <cell r="AL70">
            <v>0</v>
          </cell>
          <cell r="AM70">
            <v>0</v>
          </cell>
          <cell r="AN70">
            <v>0</v>
          </cell>
          <cell r="AO70">
            <v>0</v>
          </cell>
          <cell r="AP70">
            <v>0</v>
          </cell>
          <cell r="AQ70">
            <v>0</v>
          </cell>
          <cell r="AR70">
            <v>0</v>
          </cell>
        </row>
        <row r="71">
          <cell r="B71" t="str">
            <v>FTA-20</v>
          </cell>
          <cell r="C71" t="str">
            <v xml:space="preserve">IA rutin (förbättra processerna för befintlig </v>
          </cell>
          <cell r="D71" t="str">
            <v>IARutin</v>
          </cell>
          <cell r="E71">
            <v>0</v>
          </cell>
          <cell r="F71">
            <v>0</v>
          </cell>
          <cell r="G71">
            <v>0</v>
          </cell>
          <cell r="H71">
            <v>0</v>
          </cell>
          <cell r="I71">
            <v>0</v>
          </cell>
          <cell r="J71" t="str">
            <v>Nytt prosjekt</v>
          </cell>
          <cell r="K71" t="str">
            <v>B1</v>
          </cell>
          <cell r="L71" t="str">
            <v>ny analyse</v>
          </cell>
          <cell r="N71" t="str">
            <v>Sverige</v>
          </cell>
          <cell r="O71" t="str">
            <v>Tale</v>
          </cell>
          <cell r="P71">
            <v>0</v>
          </cell>
          <cell r="Q71">
            <v>0</v>
          </cell>
          <cell r="R71">
            <v>0</v>
          </cell>
          <cell r="S71">
            <v>0</v>
          </cell>
          <cell r="T71">
            <v>0</v>
          </cell>
          <cell r="U71">
            <v>0</v>
          </cell>
          <cell r="V71" t="str">
            <v xml:space="preserve"> </v>
          </cell>
          <cell r="W71" t="str">
            <v xml:space="preserve"> </v>
          </cell>
          <cell r="X71" t="str">
            <v>Ja</v>
          </cell>
          <cell r="Y71" t="str">
            <v>Fixed</v>
          </cell>
          <cell r="Z71" t="str">
            <v>TA</v>
          </cell>
          <cell r="AB71" t="str">
            <v>20</v>
          </cell>
          <cell r="AC71" t="str">
            <v>FTA</v>
          </cell>
          <cell r="AE71">
            <v>38534</v>
          </cell>
          <cell r="AF71">
            <v>38899.25</v>
          </cell>
          <cell r="AG71">
            <v>1</v>
          </cell>
          <cell r="AH71">
            <v>0</v>
          </cell>
          <cell r="AI71">
            <v>0.2518822724161533</v>
          </cell>
          <cell r="AJ71">
            <v>0.50376454483230659</v>
          </cell>
          <cell r="AK71">
            <v>0</v>
          </cell>
          <cell r="AL71">
            <v>0</v>
          </cell>
          <cell r="AM71">
            <v>0</v>
          </cell>
          <cell r="AN71">
            <v>0</v>
          </cell>
          <cell r="AO71">
            <v>0</v>
          </cell>
          <cell r="AP71">
            <v>0</v>
          </cell>
          <cell r="AQ71">
            <v>0</v>
          </cell>
          <cell r="AR71">
            <v>0</v>
          </cell>
        </row>
        <row r="72">
          <cell r="B72" t="str">
            <v>FTA-21</v>
          </cell>
          <cell r="C72" t="str">
            <v>Telia Analoga Abonnemang</v>
          </cell>
          <cell r="D72" t="str">
            <v>TeliaAnalogaabonnemang</v>
          </cell>
          <cell r="E72">
            <v>0</v>
          </cell>
          <cell r="F72">
            <v>0</v>
          </cell>
          <cell r="G72">
            <v>0</v>
          </cell>
          <cell r="H72">
            <v>0</v>
          </cell>
          <cell r="I72">
            <v>0</v>
          </cell>
          <cell r="J72" t="str">
            <v>Nytt prosjekt</v>
          </cell>
          <cell r="K72" t="str">
            <v>B1</v>
          </cell>
          <cell r="L72" t="str">
            <v>ny analyse</v>
          </cell>
          <cell r="N72" t="str">
            <v>Sverige</v>
          </cell>
          <cell r="O72" t="str">
            <v>Tale</v>
          </cell>
          <cell r="P72">
            <v>0</v>
          </cell>
          <cell r="Q72">
            <v>0</v>
          </cell>
          <cell r="R72">
            <v>0</v>
          </cell>
          <cell r="S72">
            <v>0</v>
          </cell>
          <cell r="T72">
            <v>0</v>
          </cell>
          <cell r="U72">
            <v>0</v>
          </cell>
          <cell r="V72" t="str">
            <v xml:space="preserve"> </v>
          </cell>
          <cell r="W72" t="str">
            <v xml:space="preserve"> </v>
          </cell>
          <cell r="X72" t="str">
            <v>Ja</v>
          </cell>
          <cell r="Y72" t="str">
            <v>Fixed</v>
          </cell>
          <cell r="Z72" t="str">
            <v>TA</v>
          </cell>
          <cell r="AB72" t="str">
            <v>21</v>
          </cell>
          <cell r="AC72" t="str">
            <v>FTA</v>
          </cell>
          <cell r="AE72">
            <v>38534</v>
          </cell>
          <cell r="AF72">
            <v>38899.25</v>
          </cell>
          <cell r="AG72">
            <v>1</v>
          </cell>
          <cell r="AH72">
            <v>0</v>
          </cell>
          <cell r="AI72">
            <v>0.2518822724161533</v>
          </cell>
          <cell r="AJ72">
            <v>0.50376454483230659</v>
          </cell>
          <cell r="AK72">
            <v>0</v>
          </cell>
          <cell r="AL72">
            <v>0</v>
          </cell>
          <cell r="AM72">
            <v>0</v>
          </cell>
          <cell r="AN72">
            <v>0</v>
          </cell>
          <cell r="AO72">
            <v>0</v>
          </cell>
          <cell r="AP72">
            <v>0</v>
          </cell>
          <cell r="AQ72">
            <v>0</v>
          </cell>
          <cell r="AR72">
            <v>0</v>
          </cell>
        </row>
        <row r="73">
          <cell r="B73" t="str">
            <v>FTA-22</v>
          </cell>
          <cell r="C73" t="str">
            <v>MAO</v>
          </cell>
          <cell r="D73" t="str">
            <v>MAO</v>
          </cell>
          <cell r="E73">
            <v>0</v>
          </cell>
          <cell r="F73">
            <v>0</v>
          </cell>
          <cell r="G73">
            <v>0</v>
          </cell>
          <cell r="H73">
            <v>0</v>
          </cell>
          <cell r="I73">
            <v>0</v>
          </cell>
          <cell r="J73" t="str">
            <v>Nytt prosjekt</v>
          </cell>
          <cell r="K73" t="str">
            <v>B1</v>
          </cell>
          <cell r="L73" t="str">
            <v>ny analyse</v>
          </cell>
          <cell r="N73" t="str">
            <v>Norge</v>
          </cell>
          <cell r="O73" t="str">
            <v>Tale</v>
          </cell>
          <cell r="P73">
            <v>0</v>
          </cell>
          <cell r="Q73">
            <v>0</v>
          </cell>
          <cell r="R73">
            <v>0</v>
          </cell>
          <cell r="S73">
            <v>0</v>
          </cell>
          <cell r="T73">
            <v>0</v>
          </cell>
          <cell r="U73">
            <v>0</v>
          </cell>
          <cell r="V73" t="str">
            <v xml:space="preserve"> </v>
          </cell>
          <cell r="W73" t="str">
            <v xml:space="preserve"> </v>
          </cell>
          <cell r="X73" t="str">
            <v>Ja</v>
          </cell>
          <cell r="Y73" t="str">
            <v>Fixed</v>
          </cell>
          <cell r="Z73" t="str">
            <v>TA</v>
          </cell>
          <cell r="AB73" t="str">
            <v>22</v>
          </cell>
          <cell r="AC73" t="str">
            <v>FTA</v>
          </cell>
          <cell r="AE73">
            <v>38534</v>
          </cell>
          <cell r="AF73">
            <v>38899.25</v>
          </cell>
          <cell r="AG73">
            <v>1</v>
          </cell>
          <cell r="AH73">
            <v>0</v>
          </cell>
          <cell r="AI73">
            <v>0.2518822724161533</v>
          </cell>
          <cell r="AJ73">
            <v>0.50376454483230659</v>
          </cell>
          <cell r="AK73">
            <v>0</v>
          </cell>
          <cell r="AL73">
            <v>0</v>
          </cell>
          <cell r="AM73">
            <v>0</v>
          </cell>
          <cell r="AN73">
            <v>0</v>
          </cell>
          <cell r="AO73">
            <v>0</v>
          </cell>
          <cell r="AP73">
            <v>0</v>
          </cell>
          <cell r="AQ73">
            <v>0</v>
          </cell>
          <cell r="AR73">
            <v>0</v>
          </cell>
        </row>
        <row r="74">
          <cell r="B74" t="str">
            <v>FTA-23</v>
          </cell>
          <cell r="C74" t="str">
            <v>SPA VMS Fixed</v>
          </cell>
          <cell r="D74" t="str">
            <v>SPAVMS</v>
          </cell>
          <cell r="E74" t="str">
            <v>FAX-019</v>
          </cell>
          <cell r="F74" t="str">
            <v>Jan Hoffmann</v>
          </cell>
          <cell r="G74" t="str">
            <v>Knut Hellesvik</v>
          </cell>
          <cell r="H74" t="str">
            <v>KL besluttet 26.01.05 å gjennomføre konsolideringer av VMS-plattformer i Norden. Ansvaret for konsolideringen er lagt til Telenor Nordic Mobile som dermed også er tillagt ansvar for fremtidig produksjon av VMS produkter i Norden. 
PersonSvar-kunder skal f</v>
          </cell>
          <cell r="I74" t="str">
            <v>IT-leveransen OMS 6.0 og Jara NetBusiness leveranse i november.
Ny svareplattform må være klar (Mobilprosj).
OE forutsatte uttak av gevinst fra konsolidering av plattformer fra jan. 2006</v>
          </cell>
          <cell r="J74" t="str">
            <v>Analyse&amp;Konsept</v>
          </cell>
          <cell r="K74" t="str">
            <v>B2</v>
          </cell>
          <cell r="L74" t="str">
            <v>til utvikling</v>
          </cell>
          <cell r="N74" t="str">
            <v>Norge</v>
          </cell>
          <cell r="O74" t="str">
            <v>Tale</v>
          </cell>
          <cell r="P74">
            <v>-0.22</v>
          </cell>
          <cell r="Q74">
            <v>2.4239999999999999</v>
          </cell>
          <cell r="R74">
            <v>1.5</v>
          </cell>
          <cell r="S74">
            <v>2300</v>
          </cell>
          <cell r="T74">
            <v>230</v>
          </cell>
          <cell r="U74">
            <v>0</v>
          </cell>
          <cell r="V74">
            <v>38517</v>
          </cell>
          <cell r="W74">
            <v>38718</v>
          </cell>
          <cell r="X74" t="str">
            <v>Ja</v>
          </cell>
          <cell r="Y74" t="str">
            <v>Fixed</v>
          </cell>
          <cell r="Z74" t="str">
            <v>TA</v>
          </cell>
          <cell r="AB74" t="str">
            <v>23</v>
          </cell>
          <cell r="AC74" t="str">
            <v>FTA</v>
          </cell>
          <cell r="AE74">
            <v>38517</v>
          </cell>
          <cell r="AF74">
            <v>38718</v>
          </cell>
          <cell r="AG74">
            <v>0.55030800821355241</v>
          </cell>
          <cell r="AH74">
            <v>8.45771144278607E-2</v>
          </cell>
          <cell r="AI74">
            <v>0.54228855721393032</v>
          </cell>
          <cell r="AJ74">
            <v>1</v>
          </cell>
          <cell r="AK74">
            <v>2105.4726368159204</v>
          </cell>
          <cell r="AL74">
            <v>210.54726368159206</v>
          </cell>
          <cell r="AM74">
            <v>0</v>
          </cell>
          <cell r="AN74">
            <v>1052.7363184079602</v>
          </cell>
          <cell r="AO74">
            <v>105.27363184079603</v>
          </cell>
          <cell r="AP74">
            <v>0</v>
          </cell>
          <cell r="AQ74">
            <v>1158.0099502487562</v>
          </cell>
          <cell r="AR74">
            <v>2.8446166811027965E-3</v>
          </cell>
        </row>
        <row r="75">
          <cell r="B75" t="str">
            <v>FBB-1</v>
          </cell>
          <cell r="C75" t="str">
            <v>ADSL 1 av 5 i 6: Portefølje Q42005</v>
          </cell>
          <cell r="D75" t="str">
            <v>ADSLportefølje</v>
          </cell>
          <cell r="E75" t="str">
            <v>FA024/FA027</v>
          </cell>
          <cell r="F75" t="str">
            <v>Frode Saastad</v>
          </cell>
          <cell r="G75" t="str">
            <v>Jan Erik Berg</v>
          </cell>
          <cell r="H75" t="str">
            <v>Prosjektet skal sikrer konkurransedyktig i ADSL-porteføljen til inntil Q4 2006 i både Privat, Bedrift og WS-markedet. Ta en ledende produktposisjon – utligne hastighet/pris, bygge videre på differensiatorer. Viktige elementer i porteføljen:
* Må ta en and</v>
          </cell>
          <cell r="I75" t="str">
            <v xml:space="preserve">Flow 2.4.1 (Mulig dette prosjektet kjøres i linjen)
</v>
          </cell>
          <cell r="J75" t="str">
            <v>Analyse&amp;Konsept</v>
          </cell>
          <cell r="K75" t="str">
            <v>Etter B2</v>
          </cell>
          <cell r="L75" t="str">
            <v>i utvikling</v>
          </cell>
          <cell r="N75" t="str">
            <v>N consumer</v>
          </cell>
          <cell r="O75" t="str">
            <v>PU aksess</v>
          </cell>
          <cell r="P75">
            <v>100</v>
          </cell>
          <cell r="Q75">
            <v>15</v>
          </cell>
          <cell r="R75">
            <v>0</v>
          </cell>
          <cell r="S75">
            <v>11600</v>
          </cell>
          <cell r="T75">
            <v>5000</v>
          </cell>
          <cell r="U75">
            <v>0</v>
          </cell>
          <cell r="V75">
            <v>38534</v>
          </cell>
          <cell r="W75">
            <v>38640</v>
          </cell>
          <cell r="X75" t="str">
            <v>Ja</v>
          </cell>
          <cell r="Y75" t="str">
            <v>Fixed</v>
          </cell>
          <cell r="Z75" t="str">
            <v>BB</v>
          </cell>
          <cell r="AB75" t="str">
            <v>1</v>
          </cell>
          <cell r="AC75" t="str">
            <v>FBB</v>
          </cell>
          <cell r="AE75">
            <v>38534</v>
          </cell>
          <cell r="AF75">
            <v>38640</v>
          </cell>
          <cell r="AG75">
            <v>0.29021218343600275</v>
          </cell>
          <cell r="AH75">
            <v>0</v>
          </cell>
          <cell r="AI75">
            <v>0.86792452830188682</v>
          </cell>
          <cell r="AJ75">
            <v>1</v>
          </cell>
          <cell r="AK75">
            <v>11600</v>
          </cell>
          <cell r="AL75">
            <v>5000</v>
          </cell>
          <cell r="AM75">
            <v>0</v>
          </cell>
          <cell r="AN75">
            <v>1532.0754716981128</v>
          </cell>
          <cell r="AO75">
            <v>660.37735849056594</v>
          </cell>
          <cell r="AP75">
            <v>0</v>
          </cell>
          <cell r="AQ75">
            <v>2192.4528301886785</v>
          </cell>
          <cell r="AR75">
            <v>5.385694563285943E-3</v>
          </cell>
        </row>
        <row r="76">
          <cell r="B76" t="str">
            <v>FBB-2</v>
          </cell>
          <cell r="C76" t="str">
            <v>CPE SOS (HW-strategi implementering)</v>
          </cell>
          <cell r="D76" t="str">
            <v>CPE</v>
          </cell>
          <cell r="E76" t="str">
            <v>FA020</v>
          </cell>
          <cell r="F76" t="str">
            <v>Trygve Jarholt</v>
          </cell>
          <cell r="G76" t="str">
            <v>Mette Slåtten</v>
          </cell>
          <cell r="H76" t="str">
            <v>Prosjektet retter seg mot privatmarked for bredbånd. Bakgrunnen for prosjektet er utredninger og resultat fra HW strategi. Hensikten til prosjektet er å realisere dagens målbildet for kundeutstyr, gjennomføre nødvendig oppryddingstiltak, samt tilrettelegg</v>
          </cell>
          <cell r="I76" t="str">
            <v xml:space="preserve">LAP.dhcp (egen PV kode) er et prosjekt knyttet opp til CPE SOS.
Remote Control er et delprosjekt av CPE SOS.
</v>
          </cell>
          <cell r="J76" t="str">
            <v>Analyse&amp;Konsept</v>
          </cell>
          <cell r="K76" t="str">
            <v>etter b2</v>
          </cell>
          <cell r="L76" t="str">
            <v>i utvikling</v>
          </cell>
          <cell r="N76" t="str">
            <v>N consumer</v>
          </cell>
          <cell r="O76" t="str">
            <v>hjemmenett</v>
          </cell>
          <cell r="P76">
            <v>20</v>
          </cell>
          <cell r="Q76">
            <v>15</v>
          </cell>
          <cell r="R76">
            <v>5</v>
          </cell>
          <cell r="S76">
            <v>23000</v>
          </cell>
          <cell r="T76">
            <v>5000</v>
          </cell>
          <cell r="U76">
            <v>300</v>
          </cell>
          <cell r="V76">
            <v>38579</v>
          </cell>
          <cell r="W76">
            <v>38869</v>
          </cell>
          <cell r="X76" t="str">
            <v>Ja</v>
          </cell>
          <cell r="Y76" t="str">
            <v>Fixed</v>
          </cell>
          <cell r="Z76" t="str">
            <v>BB</v>
          </cell>
          <cell r="AB76" t="str">
            <v>2</v>
          </cell>
          <cell r="AC76" t="str">
            <v>FBB</v>
          </cell>
          <cell r="AE76">
            <v>38579</v>
          </cell>
          <cell r="AF76">
            <v>38869</v>
          </cell>
          <cell r="AG76">
            <v>0.79397672826830934</v>
          </cell>
          <cell r="AH76">
            <v>0</v>
          </cell>
          <cell r="AI76">
            <v>0.16206896551724137</v>
          </cell>
          <cell r="AJ76">
            <v>0.47931034482758622</v>
          </cell>
          <cell r="AK76">
            <v>23000</v>
          </cell>
          <cell r="AL76">
            <v>5000</v>
          </cell>
          <cell r="AM76">
            <v>300</v>
          </cell>
          <cell r="AN76">
            <v>7296.5517241379312</v>
          </cell>
          <cell r="AO76">
            <v>1586.2068965517242</v>
          </cell>
          <cell r="AP76">
            <v>95.172413793103459</v>
          </cell>
          <cell r="AQ76">
            <v>9073.1034482758623</v>
          </cell>
          <cell r="AR76">
            <v>2.2287806260034806E-2</v>
          </cell>
        </row>
        <row r="77">
          <cell r="B77" t="str">
            <v>FBB-3</v>
          </cell>
          <cell r="C77" t="str">
            <v>TVoDSL</v>
          </cell>
          <cell r="D77" t="str">
            <v>TVoDSL</v>
          </cell>
          <cell r="E77" t="str">
            <v>FAA022</v>
          </cell>
          <cell r="F77" t="str">
            <v>Arild Hustad</v>
          </cell>
          <cell r="G77" t="str">
            <v>Bjørn Skogland</v>
          </cell>
          <cell r="H77" t="str">
            <v>Prosjektet gjøres for å befeste Telenors ledende stilling i det norske privatmarkedet. Gjennom TV over DSL er Telenor i posisjon til å forsvare markedsandeler på både bredbånd og TV. Telenor Nordic øker sine inntekter ved at det tilrettelegges for salg og</v>
          </cell>
          <cell r="I77" t="str">
            <v xml:space="preserve">BRUT: innføring av ethernettbaserte DSLAM og nytt IP-nett med multicast
ADSL2+: innføring av ADSL2+ prosesser
CPE: innføring av ADSL2+ modem, linjeautentisering og DHCP
</v>
          </cell>
          <cell r="J77" t="str">
            <v>Analyse&amp;Konsept</v>
          </cell>
          <cell r="K77" t="str">
            <v>etter B2</v>
          </cell>
          <cell r="L77" t="str">
            <v>i utvikling</v>
          </cell>
          <cell r="N77" t="str">
            <v>N consumer</v>
          </cell>
          <cell r="O77" t="str">
            <v>verdiøkning DSL</v>
          </cell>
          <cell r="P77">
            <v>26</v>
          </cell>
          <cell r="Q77">
            <v>32.299999999999997</v>
          </cell>
          <cell r="R77">
            <v>0</v>
          </cell>
          <cell r="S77">
            <v>0</v>
          </cell>
          <cell r="T77">
            <v>0</v>
          </cell>
          <cell r="U77">
            <v>0</v>
          </cell>
          <cell r="V77">
            <v>38499</v>
          </cell>
          <cell r="W77">
            <v>39052</v>
          </cell>
          <cell r="X77" t="str">
            <v>Ja</v>
          </cell>
          <cell r="Y77" t="str">
            <v>Fixed</v>
          </cell>
          <cell r="Z77" t="str">
            <v>BB</v>
          </cell>
          <cell r="AB77" t="str">
            <v>3</v>
          </cell>
          <cell r="AC77" t="str">
            <v>FBB</v>
          </cell>
          <cell r="AE77">
            <v>38499</v>
          </cell>
          <cell r="AF77">
            <v>39052</v>
          </cell>
          <cell r="AG77">
            <v>1.514031485284052</v>
          </cell>
          <cell r="AH77">
            <v>6.3291139240506333E-2</v>
          </cell>
          <cell r="AI77">
            <v>0.22965641952983726</v>
          </cell>
          <cell r="AJ77">
            <v>0.39602169981916818</v>
          </cell>
          <cell r="AK77">
            <v>0</v>
          </cell>
          <cell r="AL77">
            <v>0</v>
          </cell>
          <cell r="AM77">
            <v>0</v>
          </cell>
          <cell r="AN77">
            <v>0</v>
          </cell>
          <cell r="AO77">
            <v>0</v>
          </cell>
          <cell r="AP77">
            <v>0</v>
          </cell>
          <cell r="AQ77">
            <v>0</v>
          </cell>
          <cell r="AR77">
            <v>0</v>
          </cell>
        </row>
        <row r="78">
          <cell r="B78" t="str">
            <v>FBB-4</v>
          </cell>
          <cell r="C78" t="str">
            <v>Fremtidens ADSL-plattform</v>
          </cell>
          <cell r="D78" t="str">
            <v>FleksibelBåndbreddeADSL</v>
          </cell>
          <cell r="E78" t="str">
            <v>FAA036</v>
          </cell>
          <cell r="F78" t="str">
            <v>Trygve Jarholt</v>
          </cell>
          <cell r="G78" t="str">
            <v>Kjell Orskaug</v>
          </cell>
          <cell r="H78" t="str">
            <v>Telenor har en stor utfordring mhp ledetiden for å  endring av hastighetene på hele ADSL-portefølje. VI bruker i dag i 6-8 måneder på å oppgradere hele porteføljen, mens konkurrentene som Nextgentel kan endre hastighet på sine produkter tilsynelatende ove</v>
          </cell>
          <cell r="I78">
            <v>0</v>
          </cell>
          <cell r="J78" t="str">
            <v>Nytt prosjekt</v>
          </cell>
          <cell r="K78" t="str">
            <v>B1</v>
          </cell>
          <cell r="L78" t="str">
            <v>ny analyse</v>
          </cell>
          <cell r="N78" t="str">
            <v>N consumer</v>
          </cell>
          <cell r="O78" t="str">
            <v>PU aksess</v>
          </cell>
          <cell r="P78">
            <v>0</v>
          </cell>
          <cell r="Q78">
            <v>0</v>
          </cell>
          <cell r="R78">
            <v>0</v>
          </cell>
          <cell r="S78">
            <v>0</v>
          </cell>
          <cell r="T78">
            <v>0</v>
          </cell>
          <cell r="U78">
            <v>0</v>
          </cell>
          <cell r="V78">
            <v>38718</v>
          </cell>
          <cell r="W78">
            <v>38838</v>
          </cell>
          <cell r="X78" t="str">
            <v>Ja</v>
          </cell>
          <cell r="Y78" t="str">
            <v>Fixed</v>
          </cell>
          <cell r="Z78" t="str">
            <v>BB</v>
          </cell>
          <cell r="AB78" t="str">
            <v>4</v>
          </cell>
          <cell r="AC78" t="str">
            <v>FBB</v>
          </cell>
          <cell r="AE78">
            <v>38718</v>
          </cell>
          <cell r="AF78">
            <v>38838</v>
          </cell>
          <cell r="AG78">
            <v>0.32854209445585214</v>
          </cell>
          <cell r="AH78">
            <v>0</v>
          </cell>
          <cell r="AI78">
            <v>0</v>
          </cell>
          <cell r="AJ78">
            <v>0</v>
          </cell>
          <cell r="AK78">
            <v>0</v>
          </cell>
          <cell r="AL78">
            <v>0</v>
          </cell>
          <cell r="AM78">
            <v>0</v>
          </cell>
          <cell r="AN78">
            <v>0</v>
          </cell>
          <cell r="AO78">
            <v>0</v>
          </cell>
          <cell r="AP78">
            <v>0</v>
          </cell>
          <cell r="AQ78">
            <v>0</v>
          </cell>
          <cell r="AR78">
            <v>0</v>
          </cell>
        </row>
        <row r="79">
          <cell r="B79" t="str">
            <v>FBB-5</v>
          </cell>
          <cell r="C79" t="str">
            <v>ADSL rekrutteringsprodukt</v>
          </cell>
          <cell r="D79" t="str">
            <v>Rekruttringsprodukt</v>
          </cell>
          <cell r="E79" t="str">
            <v>FAA034</v>
          </cell>
          <cell r="F79" t="str">
            <v>Trygve Jarholt</v>
          </cell>
          <cell r="G79" t="str">
            <v>Tom singdahlse</v>
          </cell>
          <cell r="H79" t="str">
            <v>Telenor har en meget svak posisjonpå bredbåndssiden i segmentet unge/etablerende (20-30% markedsandel) og spesielt i byområder hvor konkurransen er størst. Det er behov for å tilrettelegge produkter, distribusjon og branding for styrke posisjon i dette se</v>
          </cell>
          <cell r="I79" t="str">
            <v>City strategi og OnlineHomes.
Prosjektene ser på strategier mot By og Boligsammenslutninger</v>
          </cell>
          <cell r="J79" t="str">
            <v>Analyse&amp;Konsept</v>
          </cell>
          <cell r="K79" t="str">
            <v>B2</v>
          </cell>
          <cell r="L79" t="str">
            <v>til utvikling</v>
          </cell>
          <cell r="N79" t="str">
            <v>N consumer</v>
          </cell>
          <cell r="O79" t="str">
            <v>verdiøkning DSL</v>
          </cell>
          <cell r="P79">
            <v>0</v>
          </cell>
          <cell r="Q79">
            <v>0</v>
          </cell>
          <cell r="R79">
            <v>1</v>
          </cell>
          <cell r="S79">
            <v>0</v>
          </cell>
          <cell r="T79">
            <v>0</v>
          </cell>
          <cell r="U79">
            <v>0</v>
          </cell>
          <cell r="V79">
            <v>38718</v>
          </cell>
          <cell r="W79">
            <v>38838</v>
          </cell>
          <cell r="X79" t="str">
            <v>Ja</v>
          </cell>
          <cell r="Y79" t="str">
            <v>Fixed</v>
          </cell>
          <cell r="Z79" t="str">
            <v>BB</v>
          </cell>
          <cell r="AB79" t="str">
            <v>5</v>
          </cell>
          <cell r="AC79" t="str">
            <v>FBB</v>
          </cell>
          <cell r="AE79">
            <v>38718</v>
          </cell>
          <cell r="AF79">
            <v>38838</v>
          </cell>
          <cell r="AG79">
            <v>0.32854209445585214</v>
          </cell>
          <cell r="AH79">
            <v>0</v>
          </cell>
          <cell r="AI79">
            <v>0</v>
          </cell>
          <cell r="AJ79">
            <v>0</v>
          </cell>
          <cell r="AK79">
            <v>0</v>
          </cell>
          <cell r="AL79">
            <v>0</v>
          </cell>
          <cell r="AM79">
            <v>0</v>
          </cell>
          <cell r="AN79">
            <v>0</v>
          </cell>
          <cell r="AO79">
            <v>0</v>
          </cell>
          <cell r="AP79">
            <v>0</v>
          </cell>
          <cell r="AQ79">
            <v>0</v>
          </cell>
          <cell r="AR79">
            <v>0</v>
          </cell>
        </row>
        <row r="80">
          <cell r="B80" t="str">
            <v>FBB-6</v>
          </cell>
          <cell r="C80" t="str">
            <v>MIKS - Utfasing av Mobilpost</v>
          </cell>
          <cell r="D80" t="str">
            <v>MIKS</v>
          </cell>
          <cell r="E80">
            <v>0</v>
          </cell>
          <cell r="F80" t="str">
            <v>Frode Saastad</v>
          </cell>
          <cell r="G80" t="str">
            <v>Arve Fjellseth</v>
          </cell>
          <cell r="H80" t="str">
            <v>Nordic Mobile skal utfase sin Mobilpost, men ønsker firtsatt å tilby en e.post løsning til sine kunder.  Fixed etablerer derfor et gratis e-post produkt basert på Nextmail plattformen.  Telenor kan dermed tilby et ensartet e-post produkt med felles online</v>
          </cell>
          <cell r="I80" t="str">
            <v>Delta 4 i Mobil SPA programmet.  Produktet som utvikles skal erstatte MobilPost, som er vedtatt utfaset som en del av Delta 4 besluttning.</v>
          </cell>
          <cell r="J80" t="str">
            <v>Nytt prosjekt</v>
          </cell>
          <cell r="K80" t="str">
            <v>B2</v>
          </cell>
          <cell r="L80" t="str">
            <v>til utvikling</v>
          </cell>
          <cell r="N80" t="str">
            <v>N consumer</v>
          </cell>
          <cell r="O80" t="str">
            <v>D&amp;L</v>
          </cell>
          <cell r="P80">
            <v>0</v>
          </cell>
          <cell r="Q80">
            <v>0.7</v>
          </cell>
          <cell r="R80">
            <v>0</v>
          </cell>
          <cell r="S80">
            <v>1160</v>
          </cell>
          <cell r="T80">
            <v>60</v>
          </cell>
          <cell r="U80">
            <v>0</v>
          </cell>
          <cell r="V80">
            <v>38626</v>
          </cell>
          <cell r="W80">
            <v>38777</v>
          </cell>
          <cell r="X80" t="str">
            <v>Ja</v>
          </cell>
          <cell r="Y80" t="str">
            <v>Fixed</v>
          </cell>
          <cell r="Z80" t="str">
            <v>BB</v>
          </cell>
          <cell r="AB80" t="str">
            <v>6</v>
          </cell>
          <cell r="AC80" t="str">
            <v>FBB</v>
          </cell>
          <cell r="AE80">
            <v>38626</v>
          </cell>
          <cell r="AF80">
            <v>38777</v>
          </cell>
          <cell r="AG80">
            <v>0.4134154688569473</v>
          </cell>
          <cell r="AH80">
            <v>0</v>
          </cell>
          <cell r="AI80">
            <v>0</v>
          </cell>
          <cell r="AJ80">
            <v>0.60927152317880795</v>
          </cell>
          <cell r="AK80">
            <v>1160</v>
          </cell>
          <cell r="AL80">
            <v>60</v>
          </cell>
          <cell r="AM80">
            <v>0</v>
          </cell>
          <cell r="AN80">
            <v>706.75496688741725</v>
          </cell>
          <cell r="AO80">
            <v>36.556291390728475</v>
          </cell>
          <cell r="AP80">
            <v>0</v>
          </cell>
          <cell r="AQ80">
            <v>743.31125827814571</v>
          </cell>
          <cell r="AR80">
            <v>1.8259217928959187E-3</v>
          </cell>
        </row>
        <row r="81">
          <cell r="B81" t="str">
            <v>FBB-7</v>
          </cell>
          <cell r="C81" t="str">
            <v>Fiber aksess for tjeneste leveranser</v>
          </cell>
          <cell r="D81" t="str">
            <v>FiberAksess</v>
          </cell>
          <cell r="E81" t="str">
            <v>FAA033</v>
          </cell>
          <cell r="F81" t="str">
            <v>Trygve Jarholt</v>
          </cell>
          <cell r="G81" t="str">
            <v>Tom Singdahlsen</v>
          </cell>
          <cell r="H81" t="str">
            <v>Konkurrenter av Telenor investerer i fiberbaser infrastruktur i en slik fart at Telenor nå sitter på under 50% av eierskapet til fiber i aksessnettet. Det er nå blitt stor fokus på gå inn i privatmarkedet og da spesielt større boligsammenslutninger. Telen</v>
          </cell>
          <cell r="I81" t="str">
            <v>Bright Future, et prosjekt i regi av Fixed, Teknologi &amp; Plattform som går på et  teknisk studie i forhold til FTTH konseptet</v>
          </cell>
          <cell r="J81" t="str">
            <v>Nytt prosjekt</v>
          </cell>
          <cell r="K81" t="str">
            <v>B1</v>
          </cell>
          <cell r="L81" t="str">
            <v>ny analyse</v>
          </cell>
          <cell r="N81" t="str">
            <v>N consumer</v>
          </cell>
          <cell r="O81" t="str">
            <v>PU aksess</v>
          </cell>
          <cell r="P81">
            <v>0</v>
          </cell>
          <cell r="Q81">
            <v>0</v>
          </cell>
          <cell r="R81">
            <v>0</v>
          </cell>
          <cell r="S81">
            <v>0</v>
          </cell>
          <cell r="T81">
            <v>0</v>
          </cell>
          <cell r="U81">
            <v>0</v>
          </cell>
          <cell r="V81">
            <v>38718</v>
          </cell>
          <cell r="W81">
            <v>38899</v>
          </cell>
          <cell r="X81" t="str">
            <v>Ja</v>
          </cell>
          <cell r="Y81" t="str">
            <v>Fixed</v>
          </cell>
          <cell r="Z81" t="str">
            <v>BB</v>
          </cell>
          <cell r="AB81" t="str">
            <v>7</v>
          </cell>
          <cell r="AC81" t="str">
            <v>FBB</v>
          </cell>
          <cell r="AE81">
            <v>38718</v>
          </cell>
          <cell r="AF81">
            <v>38899</v>
          </cell>
          <cell r="AG81">
            <v>0.49555099247091033</v>
          </cell>
          <cell r="AH81">
            <v>0</v>
          </cell>
          <cell r="AI81">
            <v>0</v>
          </cell>
          <cell r="AJ81">
            <v>0</v>
          </cell>
          <cell r="AK81">
            <v>0</v>
          </cell>
          <cell r="AL81">
            <v>0</v>
          </cell>
          <cell r="AM81">
            <v>0</v>
          </cell>
          <cell r="AN81">
            <v>0</v>
          </cell>
          <cell r="AO81">
            <v>0</v>
          </cell>
          <cell r="AP81">
            <v>0</v>
          </cell>
          <cell r="AQ81">
            <v>0</v>
          </cell>
          <cell r="AR81">
            <v>0</v>
          </cell>
        </row>
        <row r="82">
          <cell r="B82" t="str">
            <v>FBB-8</v>
          </cell>
          <cell r="C82" t="str">
            <v>Nomadisk kommunikasjonsportefølje over IP</v>
          </cell>
          <cell r="D82" t="str">
            <v>Normadisk</v>
          </cell>
          <cell r="E82">
            <v>0</v>
          </cell>
          <cell r="F82" t="str">
            <v>Arild Hustad</v>
          </cell>
          <cell r="G82" t="str">
            <v>Ivar Hansen</v>
          </cell>
          <cell r="H82" t="str">
            <v>Med bredbånd inn i de fleste hjem, åpnes  muligheten for å bygge opp kommunikasjonsløsninger med basis i helt nye forretningsmodeller.  Dette er en trussel for eksisterende telco-forretningsmodeller. Utfordringer kommer på tjenester som VoIP og meldingshå</v>
          </cell>
          <cell r="I82" t="str">
            <v xml:space="preserve">Ny Tjenesteplattform: Bør bygge nye IP-kommunikasjonstjenester på ny tjeneste-plattform. Produktene kal benyttes av Mobil og Internett kunder.
</v>
          </cell>
          <cell r="J82" t="str">
            <v>Analyse&amp;Konsept</v>
          </cell>
          <cell r="K82" t="str">
            <v>B2</v>
          </cell>
          <cell r="L82" t="str">
            <v>til utvikling</v>
          </cell>
          <cell r="N82" t="str">
            <v>N consumer</v>
          </cell>
          <cell r="O82" t="str">
            <v>verdiøkning DSL</v>
          </cell>
          <cell r="P82">
            <v>0</v>
          </cell>
          <cell r="Q82">
            <v>0</v>
          </cell>
          <cell r="R82">
            <v>0</v>
          </cell>
          <cell r="S82">
            <v>0</v>
          </cell>
          <cell r="T82">
            <v>0</v>
          </cell>
          <cell r="U82">
            <v>0</v>
          </cell>
          <cell r="V82">
            <v>38657</v>
          </cell>
          <cell r="W82">
            <v>38718</v>
          </cell>
          <cell r="X82" t="str">
            <v>Ja</v>
          </cell>
          <cell r="Y82" t="str">
            <v>Fixed</v>
          </cell>
          <cell r="Z82" t="str">
            <v>BB</v>
          </cell>
          <cell r="AB82" t="str">
            <v>8</v>
          </cell>
          <cell r="AC82" t="str">
            <v>FBB</v>
          </cell>
          <cell r="AE82">
            <v>38657</v>
          </cell>
          <cell r="AF82">
            <v>38718</v>
          </cell>
          <cell r="AG82">
            <v>0.16700889801505817</v>
          </cell>
          <cell r="AH82">
            <v>0</v>
          </cell>
          <cell r="AI82">
            <v>0</v>
          </cell>
          <cell r="AJ82">
            <v>1</v>
          </cell>
          <cell r="AK82">
            <v>0</v>
          </cell>
          <cell r="AL82">
            <v>0</v>
          </cell>
          <cell r="AM82">
            <v>0</v>
          </cell>
          <cell r="AN82">
            <v>0</v>
          </cell>
          <cell r="AO82">
            <v>0</v>
          </cell>
          <cell r="AP82">
            <v>0</v>
          </cell>
          <cell r="AQ82">
            <v>0</v>
          </cell>
          <cell r="AR82">
            <v>0</v>
          </cell>
        </row>
        <row r="83">
          <cell r="B83" t="str">
            <v>FBB-9</v>
          </cell>
          <cell r="C83" t="str">
            <v>Innhold på bredbånd - fase 2</v>
          </cell>
          <cell r="D83" t="str">
            <v>InnholdPåBredbånd</v>
          </cell>
          <cell r="E83" t="str">
            <v>DAA022K</v>
          </cell>
          <cell r="F83" t="str">
            <v>Karianne Melleby</v>
          </cell>
          <cell r="G83" t="str">
            <v>Thomas Skovholt</v>
          </cell>
          <cell r="H83" t="str">
            <v>Definert inn i Telenors årsrapport som en hovedstrategi for Fixed: ” utvikle nye tjenester og tilrettelegge for at mange innholdstilbydere finner det attraktivt å levere over våre bredbåndsløsninger.” sitat slutt. Posisjonering som attraktiv partner for I</v>
          </cell>
          <cell r="I83" t="str">
            <v>prosjekt: (og hvorfor)</v>
          </cell>
          <cell r="J83" t="str">
            <v>Gjennomføring</v>
          </cell>
          <cell r="K83" t="str">
            <v>etter b2</v>
          </cell>
          <cell r="L83" t="str">
            <v>i utvikling</v>
          </cell>
          <cell r="N83" t="str">
            <v>N consumer</v>
          </cell>
          <cell r="O83" t="str">
            <v>verdiøkning DSL</v>
          </cell>
          <cell r="P83">
            <v>8.4749999999999996</v>
          </cell>
          <cell r="Q83">
            <v>14.7</v>
          </cell>
          <cell r="R83">
            <v>0.17</v>
          </cell>
          <cell r="S83">
            <v>6150</v>
          </cell>
          <cell r="T83">
            <v>1410</v>
          </cell>
          <cell r="U83">
            <v>4420</v>
          </cell>
          <cell r="V83">
            <v>38169</v>
          </cell>
          <cell r="W83">
            <v>38732</v>
          </cell>
          <cell r="X83" t="str">
            <v>Ja</v>
          </cell>
          <cell r="Y83" t="str">
            <v>Fixed</v>
          </cell>
          <cell r="Z83" t="str">
            <v>BB</v>
          </cell>
          <cell r="AB83" t="str">
            <v>9</v>
          </cell>
          <cell r="AC83" t="str">
            <v>FBB</v>
          </cell>
          <cell r="AE83">
            <v>38169</v>
          </cell>
          <cell r="AF83">
            <v>38732</v>
          </cell>
          <cell r="AG83">
            <v>1.5414099931553731</v>
          </cell>
          <cell r="AH83">
            <v>0.64831261101243343</v>
          </cell>
          <cell r="AI83">
            <v>0.81172291296625221</v>
          </cell>
          <cell r="AJ83">
            <v>0.9751332149200711</v>
          </cell>
          <cell r="AK83">
            <v>2162.8774422735346</v>
          </cell>
          <cell r="AL83">
            <v>495.87921847246889</v>
          </cell>
          <cell r="AM83">
            <v>1554.4582593250443</v>
          </cell>
          <cell r="AN83">
            <v>1004.9733570159862</v>
          </cell>
          <cell r="AO83">
            <v>230.40852575488464</v>
          </cell>
          <cell r="AP83">
            <v>722.27353463587951</v>
          </cell>
          <cell r="AQ83">
            <v>2679.92895204263</v>
          </cell>
          <cell r="AR83">
            <v>6.5831650233343841E-3</v>
          </cell>
        </row>
        <row r="84">
          <cell r="B84" t="str">
            <v>FBB-10</v>
          </cell>
          <cell r="C84" t="str">
            <v>VDSL</v>
          </cell>
          <cell r="D84" t="str">
            <v>VDSL</v>
          </cell>
          <cell r="E84" t="str">
            <v>FAA035</v>
          </cell>
          <cell r="F84" t="str">
            <v>Trygve Jarholt</v>
          </cell>
          <cell r="G84">
            <v>0</v>
          </cell>
          <cell r="H84" t="str">
            <v>Det er ønskelig å starte et analyseprosjekt for å se på utfordringer ved implementering av VDSL. Løsningen gir mulighet for høyere kapasiteter med symmetrisk overføring, og som muliggjør nye tjenester mot Privat-, Berdrift-og Wholesalemarkedet.   
Vi ønsk</v>
          </cell>
          <cell r="I84" t="str">
            <v>BRUT</v>
          </cell>
          <cell r="J84" t="str">
            <v>Nytt prosjekt</v>
          </cell>
          <cell r="K84" t="str">
            <v>B1</v>
          </cell>
          <cell r="L84" t="str">
            <v>ny analyse</v>
          </cell>
          <cell r="N84" t="str">
            <v>N consumer</v>
          </cell>
          <cell r="O84" t="str">
            <v>PU aksess</v>
          </cell>
          <cell r="P84">
            <v>0</v>
          </cell>
          <cell r="Q84">
            <v>0</v>
          </cell>
          <cell r="R84">
            <v>0</v>
          </cell>
          <cell r="S84">
            <v>0</v>
          </cell>
          <cell r="T84">
            <v>0</v>
          </cell>
          <cell r="U84">
            <v>0</v>
          </cell>
          <cell r="V84">
            <v>38718</v>
          </cell>
          <cell r="W84">
            <v>38899</v>
          </cell>
          <cell r="X84" t="str">
            <v>Ja</v>
          </cell>
          <cell r="Y84" t="str">
            <v>Fixed</v>
          </cell>
          <cell r="Z84" t="str">
            <v>BB</v>
          </cell>
          <cell r="AB84" t="str">
            <v>10</v>
          </cell>
          <cell r="AC84" t="str">
            <v>FBB</v>
          </cell>
          <cell r="AE84">
            <v>38718</v>
          </cell>
          <cell r="AF84">
            <v>38899</v>
          </cell>
          <cell r="AG84">
            <v>0.49555099247091033</v>
          </cell>
          <cell r="AH84">
            <v>0</v>
          </cell>
          <cell r="AI84">
            <v>0</v>
          </cell>
          <cell r="AJ84">
            <v>0</v>
          </cell>
          <cell r="AK84">
            <v>0</v>
          </cell>
          <cell r="AL84">
            <v>0</v>
          </cell>
          <cell r="AM84">
            <v>0</v>
          </cell>
          <cell r="AN84">
            <v>0</v>
          </cell>
          <cell r="AO84">
            <v>0</v>
          </cell>
          <cell r="AP84">
            <v>0</v>
          </cell>
          <cell r="AQ84">
            <v>0</v>
          </cell>
          <cell r="AR84">
            <v>0</v>
          </cell>
        </row>
        <row r="85">
          <cell r="B85" t="str">
            <v>FWS-1</v>
          </cell>
          <cell r="C85" t="str">
            <v>eBAP - Ethernet capacity for xDSL WS</v>
          </cell>
          <cell r="D85" t="str">
            <v>EBAP</v>
          </cell>
          <cell r="E85" t="str">
            <v>FAA014</v>
          </cell>
          <cell r="F85" t="str">
            <v>Turid Rønning</v>
          </cell>
          <cell r="G85" t="str">
            <v>Stein Vidar Hansen</v>
          </cell>
          <cell r="H85" t="str">
            <v>eBAP skal erstatte BAP Connect(skal fases ut) som fremføringsprodukt for DSL aksesser til eksterne ISPer.
eBAP vil benytte en del ressurser i BRUT, men f.eks fakturering må tas i eBAP.
eBAP i Sverige(Ethernet capacity) har kommet til og krever IS ressurse</v>
          </cell>
          <cell r="I85" t="str">
            <v xml:space="preserve">eBAP er sterkt linket til BRUT. Hvis eBAP ikke blir realisert iht tidplan, så vil BRUT bli forsinket. Det er derfor viktig at prosjektet får tilsvarende pri som BRUT. 
Regulatorisk er vi også pålagt dette produkt når BAP Connect fases ut i Norge 
</v>
          </cell>
          <cell r="J85" t="str">
            <v>Gjennomføring</v>
          </cell>
          <cell r="K85" t="str">
            <v>Etter B2</v>
          </cell>
          <cell r="L85" t="str">
            <v>i utvikling</v>
          </cell>
          <cell r="N85" t="str">
            <v>Nordisk</v>
          </cell>
          <cell r="O85" t="str">
            <v>Verdiøkn DSL</v>
          </cell>
          <cell r="P85">
            <v>32</v>
          </cell>
          <cell r="Q85">
            <v>2.4</v>
          </cell>
          <cell r="R85">
            <v>0</v>
          </cell>
          <cell r="S85">
            <v>1380</v>
          </cell>
          <cell r="T85">
            <v>300</v>
          </cell>
          <cell r="U85">
            <v>0</v>
          </cell>
          <cell r="V85">
            <v>38442</v>
          </cell>
          <cell r="W85">
            <v>38749</v>
          </cell>
          <cell r="X85" t="str">
            <v>Ja</v>
          </cell>
          <cell r="Y85" t="str">
            <v>Fixed</v>
          </cell>
          <cell r="Z85" t="str">
            <v>WS</v>
          </cell>
          <cell r="AB85" t="str">
            <v>1</v>
          </cell>
          <cell r="AC85" t="str">
            <v>FWS</v>
          </cell>
          <cell r="AE85">
            <v>38442</v>
          </cell>
          <cell r="AF85">
            <v>38749</v>
          </cell>
          <cell r="AG85">
            <v>0.84052019164955505</v>
          </cell>
          <cell r="AH85">
            <v>0.29967426710097722</v>
          </cell>
          <cell r="AI85">
            <v>0.59934853420195444</v>
          </cell>
          <cell r="AJ85">
            <v>0.89902280130293155</v>
          </cell>
          <cell r="AK85">
            <v>966.44951140065143</v>
          </cell>
          <cell r="AL85">
            <v>210.09771986970682</v>
          </cell>
          <cell r="AM85">
            <v>0</v>
          </cell>
          <cell r="AN85">
            <v>413.5504885993484</v>
          </cell>
          <cell r="AO85">
            <v>89.902280130293136</v>
          </cell>
          <cell r="AP85">
            <v>0</v>
          </cell>
          <cell r="AQ85">
            <v>503.45276872964155</v>
          </cell>
          <cell r="AR85">
            <v>1.2367166135041291E-3</v>
          </cell>
        </row>
        <row r="86">
          <cell r="B86" t="str">
            <v>FWS-2</v>
          </cell>
          <cell r="C86" t="str">
            <v>Program Jara Kunde</v>
          </cell>
          <cell r="D86" t="str">
            <v>JNB</v>
          </cell>
          <cell r="E86" t="str">
            <v>EAA053/EA054/EAA001/Eaa002/DA008/DA010/DA012/DA013</v>
          </cell>
          <cell r="F86" t="str">
            <v>Stein Gustavsen</v>
          </cell>
          <cell r="G86" t="str">
            <v>Harald Lundqvist</v>
          </cell>
          <cell r="H86" t="str">
            <v>Program Jara Kunde er et program med flere prosjekter og som håndterer en rekke investeringsforslag/BC, samt er underleverandør til en rekke prosjekter og oppdragsgivere.
Program Jara Kunde har følgende hensikt: "Program Jara Kunde skal utvikle en helhet</v>
          </cell>
          <cell r="I86" t="str">
            <v>Underleverndør til FLE, Strada, IP WS fase 2, ADSL 2+</v>
          </cell>
          <cell r="J86" t="str">
            <v>Gjennomføring</v>
          </cell>
          <cell r="K86" t="str">
            <v>Etter B2</v>
          </cell>
          <cell r="L86" t="str">
            <v>i utvikling</v>
          </cell>
          <cell r="N86" t="str">
            <v>WS</v>
          </cell>
          <cell r="O86" t="str">
            <v>Marked (WEB,CRM etc)</v>
          </cell>
          <cell r="P86">
            <v>41</v>
          </cell>
          <cell r="Q86">
            <v>55</v>
          </cell>
          <cell r="R86">
            <v>0</v>
          </cell>
          <cell r="S86">
            <v>8025</v>
          </cell>
          <cell r="T86">
            <v>720</v>
          </cell>
          <cell r="U86">
            <v>53500</v>
          </cell>
          <cell r="V86">
            <v>38295</v>
          </cell>
          <cell r="W86">
            <v>38667</v>
          </cell>
          <cell r="X86" t="str">
            <v>Ja</v>
          </cell>
          <cell r="Y86" t="str">
            <v>Fixed</v>
          </cell>
          <cell r="Z86" t="str">
            <v>WS</v>
          </cell>
          <cell r="AB86" t="str">
            <v>2</v>
          </cell>
          <cell r="AC86" t="str">
            <v>FWS</v>
          </cell>
          <cell r="AE86">
            <v>38295</v>
          </cell>
          <cell r="AF86">
            <v>38667</v>
          </cell>
          <cell r="AG86">
            <v>1.0184804928131417</v>
          </cell>
          <cell r="AH86">
            <v>0.64247311827956988</v>
          </cell>
          <cell r="AI86">
            <v>0.88978494623655913</v>
          </cell>
          <cell r="AJ86">
            <v>1</v>
          </cell>
          <cell r="AK86">
            <v>2869.1532258064517</v>
          </cell>
          <cell r="AL86">
            <v>257.41935483870969</v>
          </cell>
          <cell r="AM86">
            <v>19127.68817204301</v>
          </cell>
          <cell r="AN86">
            <v>884.47580645161304</v>
          </cell>
          <cell r="AO86">
            <v>79.354838709677423</v>
          </cell>
          <cell r="AP86">
            <v>5896.5053763440865</v>
          </cell>
          <cell r="AQ86">
            <v>12756.841397849463</v>
          </cell>
          <cell r="AR86">
            <v>3.1336797952996931E-2</v>
          </cell>
        </row>
        <row r="87">
          <cell r="B87" t="str">
            <v>FWS-3</v>
          </cell>
          <cell r="C87" t="str">
            <v>Whale</v>
          </cell>
          <cell r="D87" t="str">
            <v>Whale</v>
          </cell>
          <cell r="E87" t="str">
            <v xml:space="preserve"> </v>
          </cell>
          <cell r="F87" t="str">
            <v>Harald Krohg</v>
          </cell>
          <cell r="G87" t="str">
            <v xml:space="preserve"> </v>
          </cell>
          <cell r="H87" t="str">
            <v>Projektet syftar till att etablera Telenor som en fullvärdig wholesaleleverantör av DSL tjänster på den svenska marknaden. Under T3-05 kommer release Blåval och Quarneval att släppas. Blåvalen innehåller är planerad att innehålla funktionalitet för helaut</v>
          </cell>
          <cell r="I87" t="str">
            <v xml:space="preserve">Samtliga DSL-baserade tjänster
</v>
          </cell>
          <cell r="J87" t="str">
            <v>Analyse&amp;konsept</v>
          </cell>
          <cell r="K87" t="str">
            <v>B2</v>
          </cell>
          <cell r="L87" t="str">
            <v>til utvikling</v>
          </cell>
          <cell r="N87" t="str">
            <v>WS</v>
          </cell>
          <cell r="O87" t="str">
            <v>Verdiøkn DSL</v>
          </cell>
          <cell r="P87">
            <v>300</v>
          </cell>
          <cell r="Q87">
            <v>6</v>
          </cell>
          <cell r="R87">
            <v>0</v>
          </cell>
          <cell r="S87">
            <v>0</v>
          </cell>
          <cell r="T87">
            <v>0</v>
          </cell>
          <cell r="U87">
            <v>6720</v>
          </cell>
          <cell r="V87">
            <v>38626</v>
          </cell>
          <cell r="W87">
            <v>38718</v>
          </cell>
          <cell r="X87" t="str">
            <v>Ja</v>
          </cell>
          <cell r="Y87" t="str">
            <v>Fixed</v>
          </cell>
          <cell r="Z87" t="str">
            <v>WS</v>
          </cell>
          <cell r="AB87" t="str">
            <v>3</v>
          </cell>
          <cell r="AC87" t="str">
            <v>FWS</v>
          </cell>
          <cell r="AE87">
            <v>38626</v>
          </cell>
          <cell r="AF87">
            <v>38718</v>
          </cell>
          <cell r="AG87">
            <v>0.2518822724161533</v>
          </cell>
          <cell r="AH87">
            <v>0</v>
          </cell>
          <cell r="AI87">
            <v>0</v>
          </cell>
          <cell r="AJ87">
            <v>1</v>
          </cell>
          <cell r="AK87">
            <v>0</v>
          </cell>
          <cell r="AL87">
            <v>0</v>
          </cell>
          <cell r="AM87">
            <v>6720</v>
          </cell>
          <cell r="AN87">
            <v>0</v>
          </cell>
          <cell r="AO87">
            <v>0</v>
          </cell>
          <cell r="AP87">
            <v>6720</v>
          </cell>
          <cell r="AQ87">
            <v>13440</v>
          </cell>
          <cell r="AR87">
            <v>3.3014956551805891E-2</v>
          </cell>
        </row>
        <row r="88">
          <cell r="B88" t="str">
            <v>FWS-4</v>
          </cell>
          <cell r="C88" t="str">
            <v>SHDSL Fase II</v>
          </cell>
          <cell r="D88" t="str">
            <v>SHDSL</v>
          </cell>
          <cell r="E88" t="str">
            <v>DAA024</v>
          </cell>
          <cell r="F88" t="str">
            <v>Turid Rønning</v>
          </cell>
          <cell r="G88" t="str">
            <v>Børre Nordby</v>
          </cell>
          <cell r="H88" t="str">
            <v xml:space="preserve">Det var en forutsetning fra ledergruppen i Networks SMP at IT-automatisering måtte gjennomføres før man kan begynne og selge SHDSL aktivt. Denne forutsetningen må etterkommes så raskt som mulig.
</v>
          </cell>
          <cell r="I88">
            <v>0</v>
          </cell>
          <cell r="J88" t="str">
            <v>Gjennomføring</v>
          </cell>
          <cell r="K88" t="str">
            <v>Etter B2</v>
          </cell>
          <cell r="L88" t="str">
            <v>i utvikling</v>
          </cell>
          <cell r="N88" t="str">
            <v>WS</v>
          </cell>
          <cell r="O88" t="str">
            <v>Verdiøkn DSL</v>
          </cell>
          <cell r="P88">
            <v>64</v>
          </cell>
          <cell r="Q88">
            <v>4.3</v>
          </cell>
          <cell r="R88">
            <v>0</v>
          </cell>
          <cell r="S88">
            <v>0</v>
          </cell>
          <cell r="T88">
            <v>0</v>
          </cell>
          <cell r="U88">
            <v>0</v>
          </cell>
          <cell r="V88">
            <v>37945</v>
          </cell>
          <cell r="W88">
            <v>38657</v>
          </cell>
          <cell r="X88" t="str">
            <v>Ja</v>
          </cell>
          <cell r="Y88" t="str">
            <v>Fixed</v>
          </cell>
          <cell r="Z88" t="str">
            <v>WS</v>
          </cell>
          <cell r="AB88" t="str">
            <v>4</v>
          </cell>
          <cell r="AC88" t="str">
            <v>FWS</v>
          </cell>
          <cell r="AE88">
            <v>37945</v>
          </cell>
          <cell r="AF88">
            <v>38657</v>
          </cell>
          <cell r="AG88">
            <v>1.9493497604380561</v>
          </cell>
          <cell r="AH88">
            <v>0.827247191011236</v>
          </cell>
          <cell r="AI88">
            <v>0.9564606741573034</v>
          </cell>
          <cell r="AJ88">
            <v>1</v>
          </cell>
          <cell r="AK88">
            <v>0</v>
          </cell>
          <cell r="AL88">
            <v>0</v>
          </cell>
          <cell r="AM88">
            <v>0</v>
          </cell>
          <cell r="AN88">
            <v>0</v>
          </cell>
          <cell r="AO88">
            <v>0</v>
          </cell>
          <cell r="AP88">
            <v>0</v>
          </cell>
          <cell r="AQ88">
            <v>0</v>
          </cell>
          <cell r="AR88">
            <v>0</v>
          </cell>
        </row>
        <row r="89">
          <cell r="B89" t="str">
            <v>FWS-5</v>
          </cell>
          <cell r="C89" t="str">
            <v>VISP</v>
          </cell>
          <cell r="D89" t="str">
            <v>VISP</v>
          </cell>
          <cell r="E89" t="str">
            <v xml:space="preserve"> </v>
          </cell>
          <cell r="F89" t="str">
            <v>Turid Rønning</v>
          </cell>
          <cell r="G89" t="str">
            <v>Tore Arnestad</v>
          </cell>
          <cell r="H89" t="str">
            <v>Et av forslagene for øke markedsandelen på DSL-videresalg er etablering av en fullstendig VISP-løsning. VISP-løsningen bygger på DSL-videresalg realisert over IP Total DSL. Denne nettverksløsningen viser seg å være enkel å produsere og drifte, der formåle</v>
          </cell>
          <cell r="I89" t="str">
            <v>Linjeautentisering og Forenklet pålogging.</v>
          </cell>
          <cell r="J89" t="str">
            <v>Nytt prosjekt</v>
          </cell>
          <cell r="K89" t="str">
            <v>B2</v>
          </cell>
          <cell r="L89" t="str">
            <v>til utvikling</v>
          </cell>
          <cell r="N89" t="str">
            <v>WS</v>
          </cell>
          <cell r="O89" t="str">
            <v>Verdiøkn DSL</v>
          </cell>
          <cell r="P89">
            <v>20</v>
          </cell>
          <cell r="Q89">
            <v>5.5</v>
          </cell>
          <cell r="R89">
            <v>128</v>
          </cell>
          <cell r="S89">
            <v>2000</v>
          </cell>
          <cell r="T89">
            <v>1200</v>
          </cell>
          <cell r="U89">
            <v>0</v>
          </cell>
          <cell r="V89">
            <v>38657</v>
          </cell>
          <cell r="W89">
            <v>38808</v>
          </cell>
          <cell r="X89" t="str">
            <v>Ja</v>
          </cell>
          <cell r="Y89" t="str">
            <v>Fixed</v>
          </cell>
          <cell r="Z89" t="str">
            <v>WS</v>
          </cell>
          <cell r="AB89" t="str">
            <v>5</v>
          </cell>
          <cell r="AC89" t="str">
            <v>FWS</v>
          </cell>
          <cell r="AE89">
            <v>38657</v>
          </cell>
          <cell r="AF89">
            <v>38808</v>
          </cell>
          <cell r="AG89">
            <v>0.4134154688569473</v>
          </cell>
          <cell r="AH89">
            <v>0</v>
          </cell>
          <cell r="AI89">
            <v>0</v>
          </cell>
          <cell r="AJ89">
            <v>0.40397350993377484</v>
          </cell>
          <cell r="AK89">
            <v>2000</v>
          </cell>
          <cell r="AL89">
            <v>1200</v>
          </cell>
          <cell r="AM89">
            <v>0</v>
          </cell>
          <cell r="AN89">
            <v>807.94701986754967</v>
          </cell>
          <cell r="AO89">
            <v>484.76821192052984</v>
          </cell>
          <cell r="AP89">
            <v>0</v>
          </cell>
          <cell r="AQ89">
            <v>1292.7152317880796</v>
          </cell>
          <cell r="AR89">
            <v>3.1755161615581195E-3</v>
          </cell>
        </row>
        <row r="90">
          <cell r="B90" t="str">
            <v>FWS-6</v>
          </cell>
          <cell r="C90" t="str">
            <v>SPACE</v>
          </cell>
          <cell r="D90" t="str">
            <v>SPACE</v>
          </cell>
          <cell r="E90" t="str">
            <v>EAX006</v>
          </cell>
          <cell r="F90" t="str">
            <v>Turid Rønning</v>
          </cell>
          <cell r="G90" t="str">
            <v>Beatriz Perez</v>
          </cell>
          <cell r="H90" t="str">
            <v>Løse og forbedre identifiserte problemområder for Telelosji produktet vedrørende Adgangshåndteringen,Salgskanal,Produkt-og prisstruktur. Prosjektet vil kunne bidra med vesentlig bedre omdømme og tilrettelegging av dette regulatoriske produktet. Dette skal</v>
          </cell>
          <cell r="I90" t="str">
            <v>Ingen</v>
          </cell>
          <cell r="J90" t="str">
            <v>Analyse&amp;konsept</v>
          </cell>
          <cell r="K90" t="str">
            <v>etter B2</v>
          </cell>
          <cell r="L90" t="str">
            <v>i utvikling</v>
          </cell>
          <cell r="N90" t="str">
            <v>WS</v>
          </cell>
          <cell r="O90" t="str">
            <v>annen PU</v>
          </cell>
          <cell r="P90">
            <v>4.4000000000000004</v>
          </cell>
          <cell r="Q90">
            <v>3.6</v>
          </cell>
          <cell r="R90">
            <v>11</v>
          </cell>
          <cell r="S90">
            <v>4943</v>
          </cell>
          <cell r="T90">
            <v>1200</v>
          </cell>
          <cell r="U90">
            <v>0</v>
          </cell>
          <cell r="V90">
            <v>38504</v>
          </cell>
          <cell r="W90">
            <v>38666</v>
          </cell>
          <cell r="X90" t="str">
            <v>Ja</v>
          </cell>
          <cell r="Y90" t="str">
            <v>Fixed</v>
          </cell>
          <cell r="Z90" t="str">
            <v>WS</v>
          </cell>
          <cell r="AB90" t="str">
            <v>6</v>
          </cell>
          <cell r="AC90" t="str">
            <v>FWS</v>
          </cell>
          <cell r="AE90">
            <v>38504</v>
          </cell>
          <cell r="AF90">
            <v>38666</v>
          </cell>
          <cell r="AG90">
            <v>0.44353182751540043</v>
          </cell>
          <cell r="AH90">
            <v>0.18518518518518517</v>
          </cell>
          <cell r="AI90">
            <v>0.75308641975308643</v>
          </cell>
          <cell r="AJ90">
            <v>1</v>
          </cell>
          <cell r="AK90">
            <v>4027.62962962963</v>
          </cell>
          <cell r="AL90">
            <v>977.77777777777783</v>
          </cell>
          <cell r="AM90">
            <v>0</v>
          </cell>
          <cell r="AN90">
            <v>1220.4938271604938</v>
          </cell>
          <cell r="AO90">
            <v>296.2962962962963</v>
          </cell>
          <cell r="AP90">
            <v>0</v>
          </cell>
          <cell r="AQ90">
            <v>1516.7901234567901</v>
          </cell>
          <cell r="AR90">
            <v>3.7259494065576054E-3</v>
          </cell>
        </row>
        <row r="91">
          <cell r="B91" t="str">
            <v>FWS-7</v>
          </cell>
          <cell r="C91" t="str">
            <v>Handtering hel koppar</v>
          </cell>
          <cell r="D91" t="str">
            <v>Koppar</v>
          </cell>
          <cell r="E91" t="str">
            <v xml:space="preserve"> </v>
          </cell>
          <cell r="F91" t="str">
            <v>Harald Krohg</v>
          </cell>
          <cell r="G91" t="str">
            <v xml:space="preserve"> </v>
          </cell>
          <cell r="H91" t="str">
            <v>Migrationen slutkund  VoIP innebär att slutkunder har börjat säga upp teleabonnemang varvid Skanova gör om delad ledning till hel ledning och höjer vår månadskostnad för LLUB från 50 SEK till 105 SEK. Telenor AB har idag ej stöd för att hantera detta var</v>
          </cell>
          <cell r="I91" t="str">
            <v>Whale, VoIP + samtliga andra koppar projekt</v>
          </cell>
          <cell r="J91" t="str">
            <v>Nytt prosjekt</v>
          </cell>
          <cell r="K91" t="str">
            <v>B2</v>
          </cell>
          <cell r="L91" t="str">
            <v>til utvikling</v>
          </cell>
          <cell r="N91" t="str">
            <v>WS</v>
          </cell>
          <cell r="O91" t="str">
            <v>Verdiøkn DSL</v>
          </cell>
          <cell r="P91">
            <v>0</v>
          </cell>
          <cell r="Q91">
            <v>2.5</v>
          </cell>
          <cell r="R91">
            <v>0</v>
          </cell>
          <cell r="S91">
            <v>2000</v>
          </cell>
          <cell r="T91">
            <v>1400</v>
          </cell>
          <cell r="U91">
            <v>700</v>
          </cell>
          <cell r="V91">
            <v>38626</v>
          </cell>
          <cell r="W91">
            <v>38718</v>
          </cell>
          <cell r="X91" t="str">
            <v>Ja</v>
          </cell>
          <cell r="Y91" t="str">
            <v>Fixed</v>
          </cell>
          <cell r="Z91" t="str">
            <v>WS</v>
          </cell>
          <cell r="AB91" t="str">
            <v>7</v>
          </cell>
          <cell r="AC91" t="str">
            <v>FWS</v>
          </cell>
          <cell r="AE91">
            <v>38626</v>
          </cell>
          <cell r="AF91">
            <v>38718</v>
          </cell>
          <cell r="AG91">
            <v>0.2518822724161533</v>
          </cell>
          <cell r="AH91">
            <v>0</v>
          </cell>
          <cell r="AI91">
            <v>0</v>
          </cell>
          <cell r="AJ91">
            <v>1</v>
          </cell>
          <cell r="AK91">
            <v>2000</v>
          </cell>
          <cell r="AL91">
            <v>1400</v>
          </cell>
          <cell r="AM91">
            <v>700</v>
          </cell>
          <cell r="AN91">
            <v>2000</v>
          </cell>
          <cell r="AO91">
            <v>1400</v>
          </cell>
          <cell r="AP91">
            <v>700</v>
          </cell>
          <cell r="AQ91">
            <v>4800</v>
          </cell>
          <cell r="AR91">
            <v>1.1791055911359247E-2</v>
          </cell>
        </row>
        <row r="92">
          <cell r="B92" t="str">
            <v>FWS-8</v>
          </cell>
          <cell r="C92" t="str">
            <v>Høgre uppstrømshastighet (annex M)</v>
          </cell>
          <cell r="D92" t="str">
            <v>AnnexM</v>
          </cell>
          <cell r="E92" t="str">
            <v xml:space="preserve"> </v>
          </cell>
          <cell r="F92" t="str">
            <v>Harald Krohg</v>
          </cell>
          <cell r="G92" t="str">
            <v xml:space="preserve"> </v>
          </cell>
          <cell r="H92" t="str">
            <v>Projektet syftar till att möjliggöra högre upströms hastighet på ADSL2+ genom att anpassa våra system till hantering av nät och produkter som använder ADSL2+ Annex M. Med Annex M kan vi erhålla uppströms bandbredd runt  3Mbit/s vilket ger Telenor möjlighe</v>
          </cell>
          <cell r="I92" t="str">
            <v>Whale, Ethernet Capacity, Telenor är beroende av att Nokia har stöd för annex M som är lovat Juli 05</v>
          </cell>
          <cell r="J92" t="str">
            <v>Nytt prosjekt</v>
          </cell>
          <cell r="K92" t="str">
            <v>B2</v>
          </cell>
          <cell r="L92" t="str">
            <v>til utvikling</v>
          </cell>
          <cell r="N92" t="str">
            <v>WS</v>
          </cell>
          <cell r="O92" t="str">
            <v>Verdiøkn DSL</v>
          </cell>
          <cell r="P92">
            <v>0</v>
          </cell>
          <cell r="Q92">
            <v>0</v>
          </cell>
          <cell r="R92">
            <v>0</v>
          </cell>
          <cell r="S92">
            <v>0</v>
          </cell>
          <cell r="T92">
            <v>0</v>
          </cell>
          <cell r="U92">
            <v>0</v>
          </cell>
          <cell r="V92">
            <v>38626</v>
          </cell>
          <cell r="W92">
            <v>38718</v>
          </cell>
          <cell r="X92" t="str">
            <v>Ja</v>
          </cell>
          <cell r="Y92" t="str">
            <v>Fixed</v>
          </cell>
          <cell r="Z92" t="str">
            <v>WS</v>
          </cell>
          <cell r="AB92" t="str">
            <v>8</v>
          </cell>
          <cell r="AC92" t="str">
            <v>FWS</v>
          </cell>
          <cell r="AE92">
            <v>38626</v>
          </cell>
          <cell r="AF92">
            <v>38718</v>
          </cell>
          <cell r="AG92">
            <v>0.2518822724161533</v>
          </cell>
          <cell r="AH92">
            <v>0</v>
          </cell>
          <cell r="AI92">
            <v>0</v>
          </cell>
          <cell r="AJ92">
            <v>1</v>
          </cell>
          <cell r="AK92">
            <v>0</v>
          </cell>
          <cell r="AL92">
            <v>0</v>
          </cell>
          <cell r="AM92">
            <v>0</v>
          </cell>
          <cell r="AN92">
            <v>0</v>
          </cell>
          <cell r="AO92">
            <v>0</v>
          </cell>
          <cell r="AP92">
            <v>0</v>
          </cell>
          <cell r="AQ92">
            <v>0</v>
          </cell>
          <cell r="AR92">
            <v>0</v>
          </cell>
        </row>
        <row r="93">
          <cell r="B93" t="str">
            <v>FWS-9</v>
          </cell>
          <cell r="C93" t="str">
            <v>DHCP</v>
          </cell>
          <cell r="D93" t="str">
            <v>DHCP</v>
          </cell>
          <cell r="E93" t="str">
            <v xml:space="preserve"> </v>
          </cell>
          <cell r="F93" t="str">
            <v>Harald Krohg</v>
          </cell>
          <cell r="G93" t="str">
            <v xml:space="preserve"> </v>
          </cell>
          <cell r="H93" t="str">
            <v>Projektet syftar till att erbjuda wholesalekunder (och deras kunder) DHCP inloggning vid sidan av nuvarande PPPoE lösning. Detta är ett skall krav på Svenska marknaden där man går ifrån PPPoE. DHCP erbjuds av ett flertal aktörer i Sverige (däribland bredb</v>
          </cell>
          <cell r="I93" t="str">
            <v>Whale, IP-TV</v>
          </cell>
          <cell r="J93" t="str">
            <v>Nytt prosjekt</v>
          </cell>
          <cell r="K93" t="str">
            <v>B2</v>
          </cell>
          <cell r="L93" t="str">
            <v>til utvikling</v>
          </cell>
          <cell r="N93" t="str">
            <v>WS</v>
          </cell>
          <cell r="O93" t="str">
            <v>Verdiøkn DSL</v>
          </cell>
          <cell r="P93">
            <v>0</v>
          </cell>
          <cell r="Q93">
            <v>0.9</v>
          </cell>
          <cell r="R93">
            <v>0</v>
          </cell>
          <cell r="S93">
            <v>0</v>
          </cell>
          <cell r="T93">
            <v>0</v>
          </cell>
          <cell r="U93">
            <v>0</v>
          </cell>
          <cell r="V93">
            <v>38626</v>
          </cell>
          <cell r="W93">
            <v>38718</v>
          </cell>
          <cell r="X93" t="str">
            <v>Ja</v>
          </cell>
          <cell r="Y93" t="str">
            <v>Fixed</v>
          </cell>
          <cell r="Z93" t="str">
            <v>WS</v>
          </cell>
          <cell r="AB93" t="str">
            <v>9</v>
          </cell>
          <cell r="AC93" t="str">
            <v>FWS</v>
          </cell>
          <cell r="AE93">
            <v>38626</v>
          </cell>
          <cell r="AF93">
            <v>38718</v>
          </cell>
          <cell r="AG93">
            <v>0.2518822724161533</v>
          </cell>
          <cell r="AH93">
            <v>0</v>
          </cell>
          <cell r="AI93">
            <v>0</v>
          </cell>
          <cell r="AJ93">
            <v>1</v>
          </cell>
          <cell r="AK93">
            <v>0</v>
          </cell>
          <cell r="AL93">
            <v>0</v>
          </cell>
          <cell r="AM93">
            <v>0</v>
          </cell>
          <cell r="AN93">
            <v>0</v>
          </cell>
          <cell r="AO93">
            <v>0</v>
          </cell>
          <cell r="AP93">
            <v>0</v>
          </cell>
          <cell r="AQ93">
            <v>0</v>
          </cell>
          <cell r="AR93">
            <v>0</v>
          </cell>
        </row>
        <row r="94">
          <cell r="B94" t="str">
            <v>FWS-10</v>
          </cell>
          <cell r="C94" t="str">
            <v>IP-TV</v>
          </cell>
          <cell r="D94" t="str">
            <v>IPTV</v>
          </cell>
          <cell r="E94" t="str">
            <v xml:space="preserve"> </v>
          </cell>
          <cell r="F94" t="str">
            <v>Harald Krohg</v>
          </cell>
          <cell r="G94" t="str">
            <v xml:space="preserve"> </v>
          </cell>
          <cell r="H94" t="str">
            <v>Telenor avser ta fram en IP-TV lösning där wholesalekunder (ISP:s) respektive content providers (Viasat och/eller Canal Digital) ska kunna köpa hela eller delar av IP-TV anpassade dsl produkter. Projektet är av hög prioritet då IP-TV i dagsläget i Sverige</v>
          </cell>
          <cell r="I94" t="str">
            <v>DHCP för att kunna realisera lösningen</v>
          </cell>
          <cell r="J94" t="str">
            <v>Nytt prosjekt</v>
          </cell>
          <cell r="K94" t="str">
            <v>B2</v>
          </cell>
          <cell r="L94" t="str">
            <v>til utvikling</v>
          </cell>
          <cell r="N94" t="str">
            <v>WS</v>
          </cell>
          <cell r="O94" t="str">
            <v>Verdiøkn DSL</v>
          </cell>
          <cell r="P94">
            <v>0</v>
          </cell>
          <cell r="Q94">
            <v>1.8</v>
          </cell>
          <cell r="R94">
            <v>0</v>
          </cell>
          <cell r="S94">
            <v>720</v>
          </cell>
          <cell r="T94">
            <v>300</v>
          </cell>
          <cell r="U94">
            <v>1450</v>
          </cell>
          <cell r="V94">
            <v>38626</v>
          </cell>
          <cell r="W94">
            <v>38808</v>
          </cell>
          <cell r="X94" t="str">
            <v>Ja</v>
          </cell>
          <cell r="Y94" t="str">
            <v>Fixed</v>
          </cell>
          <cell r="Z94" t="str">
            <v>WS</v>
          </cell>
          <cell r="AB94" t="str">
            <v>10</v>
          </cell>
          <cell r="AC94" t="str">
            <v>FWS</v>
          </cell>
          <cell r="AE94">
            <v>38626</v>
          </cell>
          <cell r="AF94">
            <v>38808</v>
          </cell>
          <cell r="AG94">
            <v>0.49828884325804246</v>
          </cell>
          <cell r="AH94">
            <v>0</v>
          </cell>
          <cell r="AI94">
            <v>0</v>
          </cell>
          <cell r="AJ94">
            <v>0.50549450549450547</v>
          </cell>
          <cell r="AK94">
            <v>720</v>
          </cell>
          <cell r="AL94">
            <v>300</v>
          </cell>
          <cell r="AM94">
            <v>1450</v>
          </cell>
          <cell r="AN94">
            <v>363.95604395604391</v>
          </cell>
          <cell r="AO94">
            <v>151.64835164835165</v>
          </cell>
          <cell r="AP94">
            <v>732.96703296703299</v>
          </cell>
          <cell r="AQ94">
            <v>1981.5384615384614</v>
          </cell>
          <cell r="AR94">
            <v>4.8675897480226632E-3</v>
          </cell>
        </row>
        <row r="95">
          <cell r="B95" t="str">
            <v>FWS-11</v>
          </cell>
          <cell r="C95" t="str">
            <v>Kundentre</v>
          </cell>
          <cell r="D95" t="str">
            <v>Kundentre</v>
          </cell>
          <cell r="E95">
            <v>0</v>
          </cell>
          <cell r="F95">
            <v>0</v>
          </cell>
          <cell r="G95">
            <v>0</v>
          </cell>
          <cell r="H95">
            <v>0</v>
          </cell>
          <cell r="I95">
            <v>0</v>
          </cell>
          <cell r="J95">
            <v>0</v>
          </cell>
          <cell r="K95">
            <v>0</v>
          </cell>
          <cell r="L95"/>
          <cell r="N95" t="str">
            <v>WS</v>
          </cell>
          <cell r="O95" t="str">
            <v>Marked (WEB,CRM etc)</v>
          </cell>
          <cell r="P95">
            <v>0</v>
          </cell>
          <cell r="Q95">
            <v>0</v>
          </cell>
          <cell r="R95">
            <v>0</v>
          </cell>
          <cell r="S95">
            <v>0</v>
          </cell>
          <cell r="T95">
            <v>0</v>
          </cell>
          <cell r="U95">
            <v>0</v>
          </cell>
          <cell r="V95" t="str">
            <v xml:space="preserve"> </v>
          </cell>
          <cell r="W95" t="str">
            <v xml:space="preserve"> </v>
          </cell>
          <cell r="Y95" t="str">
            <v>Fixed</v>
          </cell>
          <cell r="Z95" t="str">
            <v>WS</v>
          </cell>
          <cell r="AB95" t="str">
            <v>11</v>
          </cell>
          <cell r="AC95" t="str">
            <v>FWS</v>
          </cell>
          <cell r="AE95">
            <v>38534</v>
          </cell>
          <cell r="AF95">
            <v>38899.25</v>
          </cell>
          <cell r="AG95">
            <v>1</v>
          </cell>
          <cell r="AH95">
            <v>0</v>
          </cell>
          <cell r="AI95">
            <v>0.2518822724161533</v>
          </cell>
          <cell r="AJ95">
            <v>0.50376454483230659</v>
          </cell>
          <cell r="AK95">
            <v>0</v>
          </cell>
          <cell r="AL95">
            <v>0</v>
          </cell>
          <cell r="AM95">
            <v>0</v>
          </cell>
          <cell r="AN95">
            <v>0</v>
          </cell>
          <cell r="AO95">
            <v>0</v>
          </cell>
          <cell r="AP95">
            <v>0</v>
          </cell>
          <cell r="AQ95">
            <v>0</v>
          </cell>
          <cell r="AR95">
            <v>0</v>
          </cell>
        </row>
        <row r="96">
          <cell r="B96" t="str">
            <v>FØ-1</v>
          </cell>
          <cell r="C96" t="str">
            <v>SOA 404 FIXED</v>
          </cell>
          <cell r="D96" t="str">
            <v>SOA404</v>
          </cell>
          <cell r="E96">
            <v>0</v>
          </cell>
          <cell r="F96" t="str">
            <v>Torstein Moland</v>
          </cell>
          <cell r="G96" t="str">
            <v>Eirik Jørgensen</v>
          </cell>
          <cell r="H96" t="str">
            <v xml:space="preserve">Telenor er notert på Nasdaq og dermed forpliktet til å etterleve den nye amerikanske lovgivingen for dokumentasjon, testing og ”reparasjon” av egen internkontroll (Sarbanes Oxleys Act – SOA). Det er etablert et konsernovergripende prosjekt for å håndtere </v>
          </cell>
          <cell r="I96">
            <v>0</v>
          </cell>
          <cell r="J96" t="str">
            <v>Nytt prosjekt</v>
          </cell>
          <cell r="K96" t="str">
            <v>B1</v>
          </cell>
          <cell r="L96" t="str">
            <v>ny analyse</v>
          </cell>
          <cell r="M96" t="str">
            <v>Nødvendig</v>
          </cell>
          <cell r="N96" t="str">
            <v>Nordisk</v>
          </cell>
          <cell r="O96" t="str">
            <v>annet</v>
          </cell>
          <cell r="P96">
            <v>0</v>
          </cell>
          <cell r="Q96">
            <v>5</v>
          </cell>
          <cell r="R96">
            <v>0</v>
          </cell>
          <cell r="S96">
            <v>3200</v>
          </cell>
          <cell r="T96">
            <v>1200</v>
          </cell>
          <cell r="U96">
            <v>6000</v>
          </cell>
          <cell r="V96" t="str">
            <v xml:space="preserve"> </v>
          </cell>
          <cell r="W96" t="str">
            <v xml:space="preserve"> </v>
          </cell>
          <cell r="X96" t="str">
            <v>Ja</v>
          </cell>
          <cell r="Y96" t="str">
            <v>Fixed</v>
          </cell>
          <cell r="Z96" t="str">
            <v>Ø</v>
          </cell>
          <cell r="AB96" t="str">
            <v>1</v>
          </cell>
          <cell r="AC96" t="str">
            <v>FØ</v>
          </cell>
          <cell r="AE96">
            <v>38534</v>
          </cell>
          <cell r="AF96">
            <v>38899.25</v>
          </cell>
          <cell r="AG96">
            <v>1</v>
          </cell>
          <cell r="AH96">
            <v>0</v>
          </cell>
          <cell r="AI96">
            <v>0.2518822724161533</v>
          </cell>
          <cell r="AJ96">
            <v>0.50376454483230659</v>
          </cell>
          <cell r="AK96">
            <v>3200</v>
          </cell>
          <cell r="AL96">
            <v>1200</v>
          </cell>
          <cell r="AM96">
            <v>6000</v>
          </cell>
          <cell r="AN96">
            <v>806.02327173169056</v>
          </cell>
          <cell r="AO96">
            <v>302.25872689938393</v>
          </cell>
          <cell r="AP96">
            <v>1511.2936344969198</v>
          </cell>
          <cell r="AQ96">
            <v>4130.8692676249138</v>
          </cell>
          <cell r="AR96">
            <v>1.0147356353558538E-2</v>
          </cell>
        </row>
        <row r="97">
          <cell r="B97" t="str">
            <v>FØ-2</v>
          </cell>
          <cell r="C97" t="str">
            <v>SOA FA Fixed</v>
          </cell>
          <cell r="D97" t="str">
            <v>SOAFA</v>
          </cell>
          <cell r="E97">
            <v>0</v>
          </cell>
          <cell r="F97">
            <v>0</v>
          </cell>
          <cell r="G97" t="str">
            <v>Are Færøvig</v>
          </cell>
          <cell r="H97" t="str">
            <v>Skal sikre at Fastnett i Norden blir SOA-godkjent for området Fixed Asset. Med dette menes godkjente rutiner, arbeidsbeskrivelse, kontrollpunkter, underliggende systemstøtte, og korrekte data om det enkelte anleggsmiddel</v>
          </cell>
          <cell r="I97" t="str">
            <v>NettInfo: Behov for standardisering av data-registrering/ -bruk</v>
          </cell>
          <cell r="J97" t="str">
            <v>Nytt prosjekt</v>
          </cell>
          <cell r="K97" t="str">
            <v>B1</v>
          </cell>
          <cell r="L97" t="str">
            <v>ny analyse</v>
          </cell>
          <cell r="M97" t="str">
            <v>Nødvendig</v>
          </cell>
          <cell r="N97" t="str">
            <v>Nordisk</v>
          </cell>
          <cell r="O97" t="str">
            <v>annet</v>
          </cell>
          <cell r="P97">
            <v>0</v>
          </cell>
          <cell r="Q97">
            <v>13</v>
          </cell>
          <cell r="R97">
            <v>13</v>
          </cell>
          <cell r="S97">
            <v>0</v>
          </cell>
          <cell r="T97">
            <v>0</v>
          </cell>
          <cell r="U97">
            <v>0</v>
          </cell>
          <cell r="X97" t="str">
            <v>Ja</v>
          </cell>
          <cell r="Y97" t="str">
            <v>Fixed</v>
          </cell>
          <cell r="Z97" t="str">
            <v>Ø</v>
          </cell>
          <cell r="AB97" t="str">
            <v>2</v>
          </cell>
          <cell r="AC97" t="str">
            <v>FØ</v>
          </cell>
          <cell r="AE97">
            <v>38534</v>
          </cell>
          <cell r="AF97">
            <v>38899.25</v>
          </cell>
          <cell r="AG97">
            <v>1</v>
          </cell>
          <cell r="AH97">
            <v>0</v>
          </cell>
          <cell r="AI97">
            <v>0.2518822724161533</v>
          </cell>
          <cell r="AJ97">
            <v>0.50376454483230659</v>
          </cell>
          <cell r="AK97">
            <v>0</v>
          </cell>
          <cell r="AL97">
            <v>0</v>
          </cell>
          <cell r="AM97">
            <v>0</v>
          </cell>
          <cell r="AN97">
            <v>0</v>
          </cell>
          <cell r="AO97">
            <v>0</v>
          </cell>
          <cell r="AP97">
            <v>0</v>
          </cell>
          <cell r="AQ97">
            <v>0</v>
          </cell>
          <cell r="AR97">
            <v>0</v>
          </cell>
        </row>
        <row r="98">
          <cell r="B98" t="str">
            <v>FØ-3</v>
          </cell>
          <cell r="C98" t="str">
            <v>SOA-RA</v>
          </cell>
          <cell r="D98" t="str">
            <v>SOARA</v>
          </cell>
          <cell r="E98">
            <v>0</v>
          </cell>
          <cell r="F98" t="str">
            <v>Katarina Norderud</v>
          </cell>
          <cell r="G98" t="str">
            <v>Kristen Meltvedt</v>
          </cell>
          <cell r="H98" t="str">
            <v>Paraplyprosjekt som basert på SOA-krav utvikler nye internkontroller i TRAP-løp (TRAP = Telenor Revenue Assurance Program).  Etter hvert som nye svakheter avsløres i SOA 404 vil det komme krav til nye kontroller som må utvikles for å få SOA-godkjenning</v>
          </cell>
          <cell r="I98" t="str">
            <v>SOA404 FIXED</v>
          </cell>
          <cell r="J98" t="str">
            <v>Nytt prosjekt</v>
          </cell>
          <cell r="K98" t="str">
            <v>B1</v>
          </cell>
          <cell r="L98" t="str">
            <v>Til utvikling</v>
          </cell>
          <cell r="M98" t="str">
            <v>Nødvendig</v>
          </cell>
          <cell r="N98" t="str">
            <v>Nordisk</v>
          </cell>
          <cell r="O98" t="str">
            <v>annet</v>
          </cell>
          <cell r="P98">
            <v>0</v>
          </cell>
          <cell r="Q98">
            <v>4</v>
          </cell>
          <cell r="R98">
            <v>0</v>
          </cell>
          <cell r="S98">
            <v>3200</v>
          </cell>
          <cell r="T98">
            <v>1600</v>
          </cell>
          <cell r="U98">
            <v>5000</v>
          </cell>
          <cell r="V98" t="str">
            <v xml:space="preserve"> </v>
          </cell>
          <cell r="W98" t="str">
            <v xml:space="preserve"> </v>
          </cell>
          <cell r="X98" t="str">
            <v>Ja</v>
          </cell>
          <cell r="Y98" t="str">
            <v>Fixed</v>
          </cell>
          <cell r="Z98" t="str">
            <v>Ø</v>
          </cell>
          <cell r="AB98" t="str">
            <v>3</v>
          </cell>
          <cell r="AC98" t="str">
            <v>FØ</v>
          </cell>
          <cell r="AE98">
            <v>38534</v>
          </cell>
          <cell r="AF98">
            <v>38899.25</v>
          </cell>
          <cell r="AG98">
            <v>1</v>
          </cell>
          <cell r="AH98">
            <v>0</v>
          </cell>
          <cell r="AI98">
            <v>0.2518822724161533</v>
          </cell>
          <cell r="AJ98">
            <v>0.50376454483230659</v>
          </cell>
          <cell r="AK98">
            <v>3200</v>
          </cell>
          <cell r="AL98">
            <v>1600</v>
          </cell>
          <cell r="AM98">
            <v>5000</v>
          </cell>
          <cell r="AN98">
            <v>806.02327173169056</v>
          </cell>
          <cell r="AO98">
            <v>403.01163586584528</v>
          </cell>
          <cell r="AP98">
            <v>1259.4113620807666</v>
          </cell>
          <cell r="AQ98">
            <v>3727.8576317590691</v>
          </cell>
          <cell r="AR98">
            <v>9.1573703678455107E-3</v>
          </cell>
        </row>
        <row r="99">
          <cell r="B99" t="str">
            <v>OPR-1</v>
          </cell>
          <cell r="C99" t="str">
            <v>Nettinfo</v>
          </cell>
          <cell r="D99" t="str">
            <v>Nettinfo</v>
          </cell>
          <cell r="E99" t="str">
            <v>EAA037/FAA012</v>
          </cell>
          <cell r="F99" t="str">
            <v>Gunnar Sønstebø/ Lars Vågsdal</v>
          </cell>
          <cell r="G99" t="str">
            <v>Fredrik Hilding</v>
          </cell>
          <cell r="H99" t="str">
            <v>Telenor har over 20 ulike nettinformasjonssystemer som støtter dagens forretningsprosesser. Det store antallet systemer er delvis historisk betinget og delvis en konsekvens av manglende koordinering på tvers i konsernet. I Networks, som er den største akt</v>
          </cell>
          <cell r="I99" t="str">
            <v xml:space="preserve">SOL / OMS </v>
          </cell>
          <cell r="J99" t="str">
            <v>Gjennomføring</v>
          </cell>
          <cell r="K99" t="str">
            <v>etter B2</v>
          </cell>
          <cell r="L99" t="str">
            <v>i utvikling</v>
          </cell>
          <cell r="O99" t="str">
            <v>D&amp;L</v>
          </cell>
          <cell r="P99">
            <v>0.89</v>
          </cell>
          <cell r="Q99">
            <v>114.1</v>
          </cell>
          <cell r="R99">
            <v>0.4</v>
          </cell>
          <cell r="S99">
            <v>91000</v>
          </cell>
          <cell r="T99">
            <v>21000</v>
          </cell>
          <cell r="U99">
            <v>43000</v>
          </cell>
          <cell r="V99">
            <v>38247</v>
          </cell>
          <cell r="W99">
            <v>38944</v>
          </cell>
          <cell r="Y99" t="str">
            <v>OPR</v>
          </cell>
          <cell r="AB99" t="str">
            <v>1</v>
          </cell>
          <cell r="AC99" t="str">
            <v>OPR</v>
          </cell>
          <cell r="AE99">
            <v>38247</v>
          </cell>
          <cell r="AF99">
            <v>38944</v>
          </cell>
          <cell r="AG99">
            <v>1.9082819986310746</v>
          </cell>
          <cell r="AH99">
            <v>0.41176470588235292</v>
          </cell>
          <cell r="AI99">
            <v>0.54375896700143467</v>
          </cell>
          <cell r="AJ99">
            <v>0.67575322812051652</v>
          </cell>
          <cell r="AK99">
            <v>53529.411764705881</v>
          </cell>
          <cell r="AL99">
            <v>12352.941176470589</v>
          </cell>
          <cell r="AM99">
            <v>25294.117647058825</v>
          </cell>
          <cell r="AN99">
            <v>12011.47776183645</v>
          </cell>
          <cell r="AO99">
            <v>2771.8794835007188</v>
          </cell>
          <cell r="AP99">
            <v>5675.7532281205195</v>
          </cell>
          <cell r="AQ99">
            <v>26134.863701578208</v>
          </cell>
          <cell r="AR99">
            <v>6.4199508154387894E-2</v>
          </cell>
        </row>
        <row r="100">
          <cell r="B100" t="str">
            <v>OPR-2</v>
          </cell>
          <cell r="C100" t="str">
            <v>Ultimas</v>
          </cell>
          <cell r="D100" t="str">
            <v>Ultimas</v>
          </cell>
          <cell r="E100" t="str">
            <v>EAA031</v>
          </cell>
          <cell r="F100" t="str">
            <v>Gunnar Sønstebø</v>
          </cell>
          <cell r="G100" t="str">
            <v>Olav Storli Ulvund</v>
          </cell>
          <cell r="H100" t="str">
            <v>Formålet med ULTIMAS prosjektet er å sikre kontinuitet, redusere kostnader og bedre kvaliteten for Service Assurance prosessen for Telenors operasjoner i Norden. Dette berører samtlige enheter i Nordic: Consumer Norway, Business Norway, Sweden, Denmark, F</v>
          </cell>
          <cell r="I100" t="str">
            <v>ULTIMAS er ikke avhengig av leveranser fra andre prosjekter utover Bizmas og Biztro. Prosjektet er avhengig av nært samarbeid med IS/IT og leveranseplaner fra forvaltingsmiljø av eksisterende systemer</v>
          </cell>
          <cell r="J100" t="str">
            <v>Analyse&amp;Konsept</v>
          </cell>
          <cell r="K100" t="str">
            <v>Etter B2</v>
          </cell>
          <cell r="L100" t="str">
            <v>i utvikling</v>
          </cell>
          <cell r="O100" t="str">
            <v>D&amp;L</v>
          </cell>
          <cell r="P100">
            <v>39.6</v>
          </cell>
          <cell r="Q100">
            <v>227</v>
          </cell>
          <cell r="R100">
            <v>15</v>
          </cell>
          <cell r="S100">
            <v>140000</v>
          </cell>
          <cell r="T100">
            <v>25500</v>
          </cell>
          <cell r="U100">
            <v>95000</v>
          </cell>
          <cell r="V100">
            <v>38533</v>
          </cell>
          <cell r="W100">
            <v>38990</v>
          </cell>
          <cell r="Y100" t="str">
            <v>OPR</v>
          </cell>
          <cell r="AB100" t="str">
            <v>2</v>
          </cell>
          <cell r="AC100" t="str">
            <v>OPR</v>
          </cell>
          <cell r="AE100">
            <v>38533</v>
          </cell>
          <cell r="AF100">
            <v>38990</v>
          </cell>
          <cell r="AG100">
            <v>1.2511978097193703</v>
          </cell>
          <cell r="AH100">
            <v>2.1881838074398249E-3</v>
          </cell>
          <cell r="AI100">
            <v>0.20350109409190373</v>
          </cell>
          <cell r="AJ100">
            <v>0.40481400437636761</v>
          </cell>
          <cell r="AK100">
            <v>139693.65426695842</v>
          </cell>
          <cell r="AL100">
            <v>25444.201312910285</v>
          </cell>
          <cell r="AM100">
            <v>94792.122538293217</v>
          </cell>
          <cell r="AN100">
            <v>28183.807439824945</v>
          </cell>
          <cell r="AO100">
            <v>5133.4792122538292</v>
          </cell>
          <cell r="AP100">
            <v>19124.726477024069</v>
          </cell>
          <cell r="AQ100">
            <v>71566.73960612691</v>
          </cell>
          <cell r="AR100">
            <v>0.17580154751865221</v>
          </cell>
        </row>
        <row r="101">
          <cell r="B101" t="str">
            <v>OPR-3</v>
          </cell>
          <cell r="C101" t="str">
            <v>Chili Tacos 3</v>
          </cell>
          <cell r="D101" t="str">
            <v>ChiliTacos3</v>
          </cell>
          <cell r="E101" t="str">
            <v xml:space="preserve">EAA026, EAA040, EAA041, EAA042, EAA043 og EAA044  ( Tacos3 er bygd opp i PV som et multiprosjekt )
</v>
          </cell>
          <cell r="F101" t="str">
            <v>Gunnar Sønstebø</v>
          </cell>
          <cell r="G101" t="str">
            <v>Jan Frode Larsen</v>
          </cell>
          <cell r="H101" t="str">
            <v>Formålet er å redusere kostnader vedrørende overvåkning og feilretting for Telenors operasjoner i Norden.  Dette inkluderer overvåkning for  Telenor AB, for Nordic Mobile og IT og tjenestedrift overført Drift i Networks gjennom Ultra. Med investeringen vi</v>
          </cell>
          <cell r="I101">
            <v>0</v>
          </cell>
          <cell r="J101" t="str">
            <v>Gjennomføring</v>
          </cell>
          <cell r="K101" t="str">
            <v>etter B2</v>
          </cell>
          <cell r="L101" t="str">
            <v>i utvikling</v>
          </cell>
          <cell r="O101" t="str">
            <v>D&amp;L</v>
          </cell>
          <cell r="P101">
            <v>21.2</v>
          </cell>
          <cell r="Q101">
            <v>32.4</v>
          </cell>
          <cell r="R101">
            <v>6.6</v>
          </cell>
          <cell r="S101">
            <v>19600</v>
          </cell>
          <cell r="T101">
            <v>14000</v>
          </cell>
          <cell r="U101">
            <v>19900</v>
          </cell>
          <cell r="V101">
            <v>38169</v>
          </cell>
          <cell r="W101">
            <v>38776</v>
          </cell>
          <cell r="Y101" t="str">
            <v>OPR</v>
          </cell>
          <cell r="AB101" t="str">
            <v>3</v>
          </cell>
          <cell r="AC101" t="str">
            <v>OPR</v>
          </cell>
          <cell r="AE101">
            <v>38169</v>
          </cell>
          <cell r="AF101">
            <v>38776</v>
          </cell>
          <cell r="AG101">
            <v>1.6618754277891854</v>
          </cell>
          <cell r="AH101">
            <v>0.60131795716639214</v>
          </cell>
          <cell r="AI101">
            <v>0.75288303130148271</v>
          </cell>
          <cell r="AJ101">
            <v>0.90444810543657328</v>
          </cell>
          <cell r="AK101">
            <v>7814.1680395387139</v>
          </cell>
          <cell r="AL101">
            <v>5581.5485996705102</v>
          </cell>
          <cell r="AM101">
            <v>7933.7726523887968</v>
          </cell>
          <cell r="AN101">
            <v>2970.6754530477751</v>
          </cell>
          <cell r="AO101">
            <v>2121.9110378912678</v>
          </cell>
          <cell r="AP101">
            <v>3016.1449752883022</v>
          </cell>
          <cell r="AQ101">
            <v>11124.876441515647</v>
          </cell>
          <cell r="AR101">
            <v>2.7327925026848811E-2</v>
          </cell>
        </row>
        <row r="102">
          <cell r="B102" t="str">
            <v>OPR-4</v>
          </cell>
          <cell r="C102" t="str">
            <v>Leveranseoptimering</v>
          </cell>
          <cell r="D102" t="str">
            <v>Leveranseoptimering</v>
          </cell>
          <cell r="E102" t="str">
            <v>FAX013</v>
          </cell>
          <cell r="F102" t="str">
            <v>Oddbjørn Schei</v>
          </cell>
          <cell r="G102" t="str">
            <v>Arild Gjerdseth</v>
          </cell>
          <cell r="H102" t="str">
            <v>Bakgrunn:
Som resultat av omorganisering i Nordic har Operations fått utvidet ansvar for hele Leveranseprosessen og ønsker i denne sammenheng å finne løsninger på de utfordringer som Telenor har i leveranseprosessen. Dette arbeidet utføres i samarbeid med</v>
          </cell>
          <cell r="K102" t="str">
            <v>B1</v>
          </cell>
          <cell r="L102" t="str">
            <v>ny analyse</v>
          </cell>
          <cell r="O102" t="str">
            <v>D&amp;L</v>
          </cell>
          <cell r="P102">
            <v>0</v>
          </cell>
          <cell r="R102">
            <v>4.5</v>
          </cell>
          <cell r="S102">
            <v>0</v>
          </cell>
          <cell r="T102">
            <v>0</v>
          </cell>
          <cell r="U102">
            <v>4440</v>
          </cell>
          <cell r="V102">
            <v>38626</v>
          </cell>
          <cell r="W102" t="str">
            <v xml:space="preserve"> </v>
          </cell>
          <cell r="Y102" t="str">
            <v>OPR</v>
          </cell>
          <cell r="AB102" t="str">
            <v>4</v>
          </cell>
          <cell r="AC102" t="str">
            <v>OPR</v>
          </cell>
          <cell r="AE102">
            <v>38626</v>
          </cell>
          <cell r="AF102">
            <v>38991.25</v>
          </cell>
          <cell r="AG102">
            <v>1</v>
          </cell>
          <cell r="AH102">
            <v>0</v>
          </cell>
          <cell r="AI102">
            <v>0</v>
          </cell>
          <cell r="AJ102">
            <v>0.2518822724161533</v>
          </cell>
          <cell r="AK102">
            <v>0</v>
          </cell>
          <cell r="AL102">
            <v>0</v>
          </cell>
          <cell r="AM102">
            <v>4440</v>
          </cell>
          <cell r="AN102">
            <v>0</v>
          </cell>
          <cell r="AO102">
            <v>0</v>
          </cell>
          <cell r="AP102">
            <v>1118.3572895277207</v>
          </cell>
          <cell r="AQ102">
            <v>2236.7145790554414</v>
          </cell>
          <cell r="AR102">
            <v>5.4944222207073063E-3</v>
          </cell>
        </row>
        <row r="103">
          <cell r="B103" t="str">
            <v>OPR-5</v>
          </cell>
          <cell r="C103" t="str">
            <v>Nye plan og utbygging</v>
          </cell>
          <cell r="D103" t="str">
            <v>NyePlanogUtbygging</v>
          </cell>
          <cell r="E103" t="str">
            <v>FAA021</v>
          </cell>
          <cell r="F103" t="str">
            <v>Ole Martin Gunhildsbu</v>
          </cell>
          <cell r="G103" t="str">
            <v>Tor Gunnar Lehne</v>
          </cell>
          <cell r="H103" t="str">
            <v>Etter omorganiseringen ble ny enhet Plan og Utbygging etablert som en del av Operations. Enheten er sammensatt av overførte enheter uten endringer i disses prosesser og rganisasjon. Et forprosjekt har vurdert at det er et betydelig effektiviseringspotensi</v>
          </cell>
          <cell r="I103">
            <v>0</v>
          </cell>
          <cell r="J103" t="str">
            <v>Nytt prosjekt</v>
          </cell>
          <cell r="K103" t="str">
            <v>B1</v>
          </cell>
          <cell r="L103" t="str">
            <v>ny analyse</v>
          </cell>
          <cell r="O103" t="str">
            <v>D&amp;L</v>
          </cell>
          <cell r="P103">
            <v>84</v>
          </cell>
          <cell r="Q103">
            <v>45</v>
          </cell>
          <cell r="R103">
            <v>12</v>
          </cell>
          <cell r="S103">
            <v>18000</v>
          </cell>
          <cell r="T103">
            <v>0</v>
          </cell>
          <cell r="U103">
            <v>23000</v>
          </cell>
          <cell r="V103">
            <v>38626</v>
          </cell>
          <cell r="W103">
            <v>39082</v>
          </cell>
          <cell r="Y103" t="str">
            <v>OPR</v>
          </cell>
          <cell r="AB103" t="str">
            <v>5</v>
          </cell>
          <cell r="AC103" t="str">
            <v>OPR</v>
          </cell>
          <cell r="AE103">
            <v>38626</v>
          </cell>
          <cell r="AF103">
            <v>39082</v>
          </cell>
          <cell r="AG103">
            <v>1.2484599589322383</v>
          </cell>
          <cell r="AH103">
            <v>0</v>
          </cell>
          <cell r="AI103">
            <v>0</v>
          </cell>
          <cell r="AJ103">
            <v>0.20175438596491227</v>
          </cell>
          <cell r="AK103">
            <v>18000</v>
          </cell>
          <cell r="AL103">
            <v>0</v>
          </cell>
          <cell r="AM103">
            <v>23000</v>
          </cell>
          <cell r="AN103">
            <v>3631.5789473684208</v>
          </cell>
          <cell r="AO103">
            <v>0</v>
          </cell>
          <cell r="AP103">
            <v>4640.3508771929819</v>
          </cell>
          <cell r="AQ103">
            <v>12912.280701754386</v>
          </cell>
          <cell r="AR103">
            <v>3.1718629936989783E-2</v>
          </cell>
        </row>
        <row r="104">
          <cell r="B104" t="str">
            <v>OPR-6</v>
          </cell>
          <cell r="C104" t="str">
            <v>ICON</v>
          </cell>
          <cell r="D104" t="str">
            <v>ICON</v>
          </cell>
          <cell r="E104" t="str">
            <v>EAA055</v>
          </cell>
          <cell r="F104" t="str">
            <v>Oddbjørn Schei</v>
          </cell>
          <cell r="G104" t="str">
            <v>Witold Sitek</v>
          </cell>
          <cell r="H104" t="str">
            <v>Prosjektet er videreføringen av ULTRA serverkonsolideringsprosjektet som er besluttet gjennomført av konsern IT Det er inngått kontrakt med IBM om gjennomføring av konsolidering både av ”grønn” drift i Operations og ”blå” drift hos EDB. Telenor er kontrak</v>
          </cell>
          <cell r="I104" t="str">
            <v>Påvirker alle prosjekter som skal anskaffe og plassere IT infrastruktur (tjenesteplattformer, nettutstyr, lagring, driftsverktøy)</v>
          </cell>
          <cell r="J104" t="str">
            <v>Analyse&amp;Konsept</v>
          </cell>
          <cell r="K104" t="str">
            <v>B2</v>
          </cell>
          <cell r="L104" t="str">
            <v>til utvikling</v>
          </cell>
          <cell r="O104" t="str">
            <v>D&amp;L</v>
          </cell>
          <cell r="P104">
            <v>0</v>
          </cell>
          <cell r="Q104">
            <v>340</v>
          </cell>
          <cell r="R104">
            <v>29</v>
          </cell>
          <cell r="S104">
            <v>0</v>
          </cell>
          <cell r="T104">
            <v>0</v>
          </cell>
          <cell r="U104">
            <v>0</v>
          </cell>
          <cell r="V104">
            <v>38686</v>
          </cell>
          <cell r="W104" t="str">
            <v xml:space="preserve"> </v>
          </cell>
          <cell r="Y104" t="str">
            <v>OPR</v>
          </cell>
          <cell r="AB104" t="str">
            <v>6</v>
          </cell>
          <cell r="AC104" t="str">
            <v>OPR</v>
          </cell>
          <cell r="AE104">
            <v>38686</v>
          </cell>
          <cell r="AF104">
            <v>39051.25</v>
          </cell>
          <cell r="AG104">
            <v>1</v>
          </cell>
          <cell r="AH104">
            <v>0</v>
          </cell>
          <cell r="AI104">
            <v>0</v>
          </cell>
          <cell r="AJ104">
            <v>8.761122518822724E-2</v>
          </cell>
          <cell r="AK104">
            <v>0</v>
          </cell>
          <cell r="AL104">
            <v>0</v>
          </cell>
          <cell r="AM104">
            <v>0</v>
          </cell>
          <cell r="AN104">
            <v>0</v>
          </cell>
          <cell r="AO104">
            <v>0</v>
          </cell>
          <cell r="AP104">
            <v>0</v>
          </cell>
          <cell r="AQ104">
            <v>0</v>
          </cell>
          <cell r="AR104">
            <v>0</v>
          </cell>
        </row>
        <row r="105">
          <cell r="B105" t="str">
            <v>OPR-7</v>
          </cell>
          <cell r="C105" t="str">
            <v>Nordisk Entreprenørkjøp</v>
          </cell>
          <cell r="D105" t="str">
            <v>NordiskEntreprenørkjøp</v>
          </cell>
          <cell r="E105">
            <v>0</v>
          </cell>
          <cell r="F105" t="str">
            <v>John Arild Vaag</v>
          </cell>
          <cell r="G105" t="str">
            <v>Eivind Thoresen</v>
          </cell>
          <cell r="H105" t="str">
            <v xml:space="preserve">Telenor Nordic ønsker ett marked og en operasjon. 
Operations har gitt mandat til Feltservice - Entreprenørkjøp til å etablere et nordisk entreprenørkjøpsområde i Norden. 
Kartlegging organiseres som et forprosjekt. Prosjektform vil kunne bli brukt for å </v>
          </cell>
          <cell r="I105" t="str">
            <v>Nei</v>
          </cell>
          <cell r="J105" t="str">
            <v>Nytt prosjekt</v>
          </cell>
          <cell r="K105" t="str">
            <v>B2</v>
          </cell>
          <cell r="L105" t="str">
            <v>til utvikling</v>
          </cell>
          <cell r="O105" t="str">
            <v>D&amp;L</v>
          </cell>
          <cell r="P105">
            <v>50</v>
          </cell>
          <cell r="Q105">
            <v>0</v>
          </cell>
          <cell r="R105">
            <v>5.2</v>
          </cell>
          <cell r="S105">
            <v>400</v>
          </cell>
          <cell r="T105">
            <v>0</v>
          </cell>
          <cell r="U105">
            <v>80</v>
          </cell>
          <cell r="V105">
            <v>38626</v>
          </cell>
          <cell r="W105">
            <v>38808</v>
          </cell>
          <cell r="Y105" t="str">
            <v>OPR</v>
          </cell>
          <cell r="AB105" t="str">
            <v>7</v>
          </cell>
          <cell r="AC105" t="str">
            <v>OPR</v>
          </cell>
          <cell r="AE105">
            <v>38626</v>
          </cell>
          <cell r="AF105">
            <v>38808</v>
          </cell>
          <cell r="AG105">
            <v>0.49828884325804246</v>
          </cell>
          <cell r="AH105">
            <v>0</v>
          </cell>
          <cell r="AI105">
            <v>0</v>
          </cell>
          <cell r="AJ105">
            <v>0.50549450549450547</v>
          </cell>
          <cell r="AK105">
            <v>400</v>
          </cell>
          <cell r="AL105">
            <v>0</v>
          </cell>
          <cell r="AM105">
            <v>80</v>
          </cell>
          <cell r="AN105">
            <v>202.19780219780219</v>
          </cell>
          <cell r="AO105">
            <v>0</v>
          </cell>
          <cell r="AP105">
            <v>40.439560439560438</v>
          </cell>
          <cell r="AQ105">
            <v>283.07692307692309</v>
          </cell>
          <cell r="AR105">
            <v>6.9536996400323763E-4</v>
          </cell>
        </row>
        <row r="106">
          <cell r="B106" t="str">
            <v>OPR-8</v>
          </cell>
          <cell r="C106" t="str">
            <v>Checkpoint</v>
          </cell>
          <cell r="D106" t="str">
            <v>Checkpoint</v>
          </cell>
          <cell r="E106" t="str">
            <v>EAA049</v>
          </cell>
          <cell r="F106" t="str">
            <v>Eivind Thoresen</v>
          </cell>
          <cell r="G106" t="str">
            <v>Marianne Brettingen</v>
          </cell>
          <cell r="H106" t="str">
            <v>Checkpoint gir en ny og forbedret prosess med tilhørende IT-løsning for kvalitetskontroller. Checkpoint gir enhetlig og styrt gjennomføring av Telenor Nordics prosess for kontroll/oppfølging av entreprenørtjenester - gir vesentlig grad av forenkling/autom</v>
          </cell>
          <cell r="I106" t="str">
            <v>Flow, Spider og FHS/Ultimas. 
Checkpoint vil benytte samme teknologiske plattform som Flow og Spider. Det vil være flest avhengigheter til Spider da man tenker å bruke samme external ordering modul som Spider. Se også Architecture Outline og 3PI-behandlin</v>
          </cell>
          <cell r="J106" t="str">
            <v>Analyse&amp;Konaept</v>
          </cell>
          <cell r="K106" t="str">
            <v>B2</v>
          </cell>
          <cell r="L106" t="str">
            <v>til utvikling</v>
          </cell>
          <cell r="O106" t="str">
            <v>D&amp;L</v>
          </cell>
          <cell r="P106">
            <v>20.353999999999999</v>
          </cell>
          <cell r="Q106">
            <v>11.847</v>
          </cell>
          <cell r="R106">
            <v>0</v>
          </cell>
          <cell r="S106">
            <v>4400</v>
          </cell>
          <cell r="T106">
            <v>0</v>
          </cell>
          <cell r="U106">
            <v>2402</v>
          </cell>
          <cell r="V106">
            <v>38626</v>
          </cell>
          <cell r="W106">
            <v>38961</v>
          </cell>
          <cell r="Y106" t="str">
            <v>OPR</v>
          </cell>
          <cell r="AB106" t="str">
            <v>8</v>
          </cell>
          <cell r="AC106" t="str">
            <v>OPR</v>
          </cell>
          <cell r="AE106">
            <v>38626</v>
          </cell>
          <cell r="AF106">
            <v>38961</v>
          </cell>
          <cell r="AG106">
            <v>0.91718001368925395</v>
          </cell>
          <cell r="AH106">
            <v>0</v>
          </cell>
          <cell r="AI106">
            <v>0</v>
          </cell>
          <cell r="AJ106">
            <v>0.2746268656716418</v>
          </cell>
          <cell r="AK106">
            <v>4400</v>
          </cell>
          <cell r="AL106">
            <v>0</v>
          </cell>
          <cell r="AM106">
            <v>2402</v>
          </cell>
          <cell r="AN106">
            <v>1208.358208955224</v>
          </cell>
          <cell r="AO106">
            <v>0</v>
          </cell>
          <cell r="AP106">
            <v>659.65373134328354</v>
          </cell>
          <cell r="AQ106">
            <v>2527.6656716417911</v>
          </cell>
          <cell r="AR106">
            <v>6.2091348457399545E-3</v>
          </cell>
        </row>
        <row r="107">
          <cell r="B107" t="str">
            <v>OPR-9</v>
          </cell>
          <cell r="C107" t="str">
            <v>Fleximan 5</v>
          </cell>
          <cell r="D107" t="str">
            <v>Fleximan5</v>
          </cell>
          <cell r="E107">
            <v>0</v>
          </cell>
          <cell r="F107" t="str">
            <v>John Arild Vaag</v>
          </cell>
          <cell r="G107" t="str">
            <v>Bente Walaunet Brandal</v>
          </cell>
          <cell r="H107" t="str">
            <v>Feltstyrken har vært gjennom en stor omstilling de siste to årene og har kommet et godt skritt på veien mot målbildet. Det er imidlertid noen faktorer som gjør at videre utvikling av Fleximan er nødvendig;
         Brukeropplevelsen blant feltressursene e</v>
          </cell>
          <cell r="I107">
            <v>0</v>
          </cell>
          <cell r="J107" t="str">
            <v>Analyse&amp;Konsept</v>
          </cell>
          <cell r="K107" t="str">
            <v>B2</v>
          </cell>
          <cell r="L107" t="str">
            <v>til utvikling</v>
          </cell>
          <cell r="O107" t="str">
            <v>D&amp;L</v>
          </cell>
          <cell r="P107">
            <v>3.5350000000000001</v>
          </cell>
          <cell r="Q107">
            <v>18.7</v>
          </cell>
          <cell r="R107">
            <v>1.4</v>
          </cell>
          <cell r="S107">
            <v>6244</v>
          </cell>
          <cell r="T107">
            <v>1858</v>
          </cell>
          <cell r="U107">
            <v>1063</v>
          </cell>
          <cell r="V107">
            <v>38626</v>
          </cell>
          <cell r="W107">
            <v>38869</v>
          </cell>
          <cell r="Y107" t="str">
            <v>OPR</v>
          </cell>
          <cell r="AB107" t="str">
            <v>9</v>
          </cell>
          <cell r="AC107" t="str">
            <v>OPR</v>
          </cell>
          <cell r="AE107">
            <v>38626</v>
          </cell>
          <cell r="AF107">
            <v>38869</v>
          </cell>
          <cell r="AG107">
            <v>0.6652977412731006</v>
          </cell>
          <cell r="AH107">
            <v>0</v>
          </cell>
          <cell r="AI107">
            <v>0</v>
          </cell>
          <cell r="AJ107">
            <v>0.37860082304526749</v>
          </cell>
          <cell r="AK107">
            <v>6244</v>
          </cell>
          <cell r="AL107">
            <v>1858</v>
          </cell>
          <cell r="AM107">
            <v>1063</v>
          </cell>
          <cell r="AN107">
            <v>2363.98353909465</v>
          </cell>
          <cell r="AO107">
            <v>703.44032921810697</v>
          </cell>
          <cell r="AP107">
            <v>402.45267489711932</v>
          </cell>
          <cell r="AQ107">
            <v>3872.3292181069955</v>
          </cell>
          <cell r="AR107">
            <v>9.512260482893671E-3</v>
          </cell>
        </row>
        <row r="108">
          <cell r="B108" t="str">
            <v>OPR-10</v>
          </cell>
          <cell r="C108" t="str">
            <v>Aksessverktyg (Telenor-AB)</v>
          </cell>
          <cell r="D108" t="str">
            <v>Aksessverktyg</v>
          </cell>
          <cell r="E108">
            <v>0</v>
          </cell>
          <cell r="F108" t="str">
            <v>Charlotte Kihl</v>
          </cell>
          <cell r="G108" t="str">
            <v>Torbjörn Dahlgren</v>
          </cell>
          <cell r="H108" t="str">
            <v xml:space="preserve">Projektet syftar att producera ett nytt verktyg för accessförfrågningar och beställningar i Telenor AB. Bakgrunden är det i dag i stort sett manuella och arbetsintensiva arbetssättet. 
</v>
          </cell>
          <cell r="I108">
            <v>0</v>
          </cell>
          <cell r="J108" t="str">
            <v>Analyse&amp;Konsept</v>
          </cell>
          <cell r="K108" t="str">
            <v>B2</v>
          </cell>
          <cell r="L108" t="str">
            <v>til utvikling</v>
          </cell>
          <cell r="O108" t="str">
            <v>D&amp;L</v>
          </cell>
          <cell r="P108">
            <v>1.9</v>
          </cell>
          <cell r="Q108">
            <v>1.8</v>
          </cell>
          <cell r="R108">
            <v>0</v>
          </cell>
          <cell r="S108">
            <v>1100</v>
          </cell>
          <cell r="T108">
            <v>880</v>
          </cell>
          <cell r="U108">
            <v>220</v>
          </cell>
          <cell r="V108">
            <v>38596</v>
          </cell>
          <cell r="W108" t="str">
            <v xml:space="preserve"> </v>
          </cell>
          <cell r="Y108" t="str">
            <v>OPR</v>
          </cell>
          <cell r="AB108" t="str">
            <v>10</v>
          </cell>
          <cell r="AC108" t="str">
            <v>OPR</v>
          </cell>
          <cell r="AE108">
            <v>38596</v>
          </cell>
          <cell r="AF108">
            <v>38961.25</v>
          </cell>
          <cell r="AG108">
            <v>1</v>
          </cell>
          <cell r="AH108">
            <v>0</v>
          </cell>
          <cell r="AI108">
            <v>8.2135523613963035E-2</v>
          </cell>
          <cell r="AJ108">
            <v>0.33401779603011633</v>
          </cell>
          <cell r="AK108">
            <v>1100</v>
          </cell>
          <cell r="AL108">
            <v>880</v>
          </cell>
          <cell r="AM108">
            <v>220</v>
          </cell>
          <cell r="AN108">
            <v>277.07049965776861</v>
          </cell>
          <cell r="AO108">
            <v>221.65639972621491</v>
          </cell>
          <cell r="AP108">
            <v>55.414099931553729</v>
          </cell>
          <cell r="AQ108">
            <v>609.55509924709099</v>
          </cell>
          <cell r="AR108">
            <v>1.497353803390955E-3</v>
          </cell>
        </row>
        <row r="109">
          <cell r="B109" t="str">
            <v>OPR-11</v>
          </cell>
          <cell r="C109" t="str">
            <v>STIL (Telenor-AB)</v>
          </cell>
          <cell r="D109" t="str">
            <v>Prosjekt11</v>
          </cell>
          <cell r="E109">
            <v>0</v>
          </cell>
          <cell r="F109" t="str">
            <v>Per Jacobsen</v>
          </cell>
          <cell r="G109" t="str">
            <v>Maria Gamberg</v>
          </cell>
          <cell r="H109" t="str">
            <v xml:space="preserve">STIL fas 1 syftade till att skapa processer och rutiner för Telenors samarbetet med Eltel. Eltel gör från 1 april alla våra accessbeställningar till Skanova, de installerar också accesserna och de gör installationen av vår kundutrustning när de är ute på </v>
          </cell>
          <cell r="I109" t="str">
            <v xml:space="preserve">Nordic connect, nätdatabasprojektet och Bib11 påverkar STIL eftersom de alla handlar om var vi lagrar data och i vilka system vi utför olika moment. Sammanhållande mellan projekten är informellt Björn Ragell.
</v>
          </cell>
          <cell r="J109" t="str">
            <v>Analyse&amp;Konsept</v>
          </cell>
          <cell r="K109" t="str">
            <v>etter B2</v>
          </cell>
          <cell r="L109" t="str">
            <v>i utvikling</v>
          </cell>
          <cell r="O109" t="str">
            <v>D&amp;L</v>
          </cell>
          <cell r="P109">
            <v>0</v>
          </cell>
          <cell r="Q109">
            <v>3.5</v>
          </cell>
          <cell r="R109">
            <v>0.52</v>
          </cell>
          <cell r="S109">
            <v>1294</v>
          </cell>
          <cell r="T109">
            <v>590</v>
          </cell>
          <cell r="U109">
            <v>0</v>
          </cell>
          <cell r="V109">
            <v>38503</v>
          </cell>
          <cell r="W109">
            <v>39240</v>
          </cell>
          <cell r="Y109" t="str">
            <v>OPR</v>
          </cell>
          <cell r="AB109" t="str">
            <v>11</v>
          </cell>
          <cell r="AC109" t="str">
            <v>OPR</v>
          </cell>
          <cell r="AE109">
            <v>38503</v>
          </cell>
          <cell r="AF109">
            <v>39240</v>
          </cell>
          <cell r="AG109">
            <v>2.0177960301163584</v>
          </cell>
          <cell r="AH109">
            <v>4.2062415196743558E-2</v>
          </cell>
          <cell r="AI109">
            <v>0.16689280868385345</v>
          </cell>
          <cell r="AJ109">
            <v>0.29172320217096337</v>
          </cell>
          <cell r="AK109">
            <v>1239.5712347354138</v>
          </cell>
          <cell r="AL109">
            <v>565.18317503392132</v>
          </cell>
          <cell r="AM109">
            <v>0</v>
          </cell>
          <cell r="AN109">
            <v>161.53052917232023</v>
          </cell>
          <cell r="AO109">
            <v>73.649932157394858</v>
          </cell>
          <cell r="AP109">
            <v>0</v>
          </cell>
          <cell r="AQ109">
            <v>235.18046132971509</v>
          </cell>
          <cell r="AR109">
            <v>5.7771374349956908E-4</v>
          </cell>
        </row>
        <row r="110">
          <cell r="B110" t="str">
            <v>FLE-1</v>
          </cell>
          <cell r="C110" t="str">
            <v>FLE Strada R3</v>
          </cell>
          <cell r="D110" t="str">
            <v>StradaR3</v>
          </cell>
          <cell r="E110" t="str">
            <v>EAA004</v>
          </cell>
          <cell r="F110" t="str">
            <v>Alf Nilsen</v>
          </cell>
          <cell r="G110" t="str">
            <v>Hilde Nestvold</v>
          </cell>
          <cell r="H110"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0" t="str">
            <v>Må være gjennomført før innføring av OMS 6.0, for å sikre tilstrekkelig kapasitet i linjen for å gjennomføre Strada R3</v>
          </cell>
          <cell r="J110" t="str">
            <v>Gjennomføring</v>
          </cell>
          <cell r="K110" t="str">
            <v>etter B2</v>
          </cell>
          <cell r="L110" t="str">
            <v>i utvikling</v>
          </cell>
          <cell r="M110">
            <v>350</v>
          </cell>
          <cell r="N110" t="str">
            <v>N bedrift</v>
          </cell>
          <cell r="O110" t="str">
            <v>D&amp;L</v>
          </cell>
          <cell r="P110">
            <v>3.2</v>
          </cell>
          <cell r="Q110">
            <v>37.299999999999997</v>
          </cell>
          <cell r="R110">
            <v>0</v>
          </cell>
          <cell r="S110">
            <v>15000</v>
          </cell>
          <cell r="T110">
            <v>11000</v>
          </cell>
          <cell r="U110">
            <v>25000</v>
          </cell>
          <cell r="V110">
            <v>38141</v>
          </cell>
          <cell r="W110">
            <v>38702</v>
          </cell>
          <cell r="X110" t="str">
            <v>Ja</v>
          </cell>
          <cell r="Y110" t="str">
            <v>Fixed</v>
          </cell>
          <cell r="Z110" t="str">
            <v>FLE</v>
          </cell>
          <cell r="AB110" t="str">
            <v>1</v>
          </cell>
          <cell r="AC110" t="str">
            <v>FLE</v>
          </cell>
          <cell r="AE110">
            <v>38141</v>
          </cell>
          <cell r="AF110">
            <v>38702</v>
          </cell>
          <cell r="AG110">
            <v>1.5359342915811087</v>
          </cell>
          <cell r="AH110">
            <v>0.70053475935828879</v>
          </cell>
          <cell r="AI110">
            <v>0.86452762923351156</v>
          </cell>
          <cell r="AJ110">
            <v>1</v>
          </cell>
          <cell r="AK110">
            <v>4491.9786096256685</v>
          </cell>
          <cell r="AL110">
            <v>3294.1176470588234</v>
          </cell>
          <cell r="AM110">
            <v>7486.6310160427802</v>
          </cell>
          <cell r="AN110">
            <v>2032.0855614973266</v>
          </cell>
          <cell r="AO110">
            <v>1490.1960784313728</v>
          </cell>
          <cell r="AP110">
            <v>3386.809269162211</v>
          </cell>
          <cell r="AQ110">
            <v>10295.900178253121</v>
          </cell>
          <cell r="AR110">
            <v>2.5291569720740873E-2</v>
          </cell>
        </row>
        <row r="111">
          <cell r="B111" t="str">
            <v>FLE-2</v>
          </cell>
          <cell r="C111" t="str">
            <v>FLE Strada R2, 4 &amp; 5</v>
          </cell>
          <cell r="D111" t="str">
            <v>StradaR5</v>
          </cell>
          <cell r="E111" t="str">
            <v>EAA004</v>
          </cell>
          <cell r="F111" t="str">
            <v>Alf Nilsen</v>
          </cell>
          <cell r="G111" t="str">
            <v>Hilde Nestvold</v>
          </cell>
          <cell r="H111"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1" t="str">
            <v>OMS 6.1 - systemutvikling, NIMS - systemutvikling, FLOW – systemutvikling</v>
          </cell>
          <cell r="J111" t="str">
            <v>Gjennomføring</v>
          </cell>
          <cell r="K111" t="str">
            <v>etter B2</v>
          </cell>
          <cell r="L111" t="str">
            <v>i utvikling</v>
          </cell>
          <cell r="M111">
            <v>350</v>
          </cell>
          <cell r="N111" t="str">
            <v>N Consumer</v>
          </cell>
          <cell r="O111" t="str">
            <v>D&amp;L</v>
          </cell>
          <cell r="P111">
            <v>26.1</v>
          </cell>
          <cell r="Q111">
            <v>87.5</v>
          </cell>
          <cell r="R111">
            <v>6.9</v>
          </cell>
          <cell r="S111">
            <v>93800</v>
          </cell>
          <cell r="T111">
            <v>68800</v>
          </cell>
          <cell r="U111">
            <v>60800</v>
          </cell>
          <cell r="V111">
            <v>38141</v>
          </cell>
          <cell r="W111">
            <v>39082</v>
          </cell>
          <cell r="X111" t="str">
            <v>Ja</v>
          </cell>
          <cell r="Y111" t="str">
            <v>Fixed</v>
          </cell>
          <cell r="Z111" t="str">
            <v>FLE</v>
          </cell>
          <cell r="AB111" t="str">
            <v>2</v>
          </cell>
          <cell r="AC111" t="str">
            <v>FLE</v>
          </cell>
          <cell r="AE111">
            <v>38141</v>
          </cell>
          <cell r="AF111">
            <v>39082</v>
          </cell>
          <cell r="AG111">
            <v>2.5763175906913074</v>
          </cell>
          <cell r="AH111">
            <v>0.41764080765143463</v>
          </cell>
          <cell r="AI111">
            <v>0.51540913921360254</v>
          </cell>
          <cell r="AJ111">
            <v>0.61317747077577045</v>
          </cell>
          <cell r="AK111">
            <v>54625.292242295429</v>
          </cell>
          <cell r="AL111">
            <v>40066.312433581297</v>
          </cell>
          <cell r="AM111">
            <v>35407.438894792773</v>
          </cell>
          <cell r="AN111">
            <v>9170.6695005313504</v>
          </cell>
          <cell r="AO111">
            <v>6726.4612114771526</v>
          </cell>
          <cell r="AP111">
            <v>5944.3145589798087</v>
          </cell>
          <cell r="AQ111">
            <v>27785.759829968119</v>
          </cell>
          <cell r="AR111">
            <v>6.8254884936407065E-2</v>
          </cell>
        </row>
        <row r="112">
          <cell r="B112" t="str">
            <v>FLE-3</v>
          </cell>
          <cell r="C112" t="str">
            <v>FLE Entreprenør - Selvbetjening montør</v>
          </cell>
          <cell r="D112" t="str">
            <v>Selvbetjening</v>
          </cell>
          <cell r="E112" t="str">
            <v>EAA006</v>
          </cell>
          <cell r="F112" t="str">
            <v>Alf Nilsen</v>
          </cell>
          <cell r="G112" t="str">
            <v>Erlend Arnet</v>
          </cell>
          <cell r="H112" t="str">
            <v>Selvbetjening montør er et tiltak under prosjektet FLE Entreprenør. Selvbetjening montør gir montør via pc en sikker tilgang til å utføre enkle endringer i linjeføring, ved hjelp av automatiserte prosesser mot NIMS. Feil ved linjeføring er i dag en vesent</v>
          </cell>
          <cell r="I112" t="str">
            <v>NIMS Nettinfo 1A - Systemutvikling</v>
          </cell>
          <cell r="J112" t="str">
            <v>Gjennomføring</v>
          </cell>
          <cell r="K112" t="str">
            <v>etter B2</v>
          </cell>
          <cell r="L112" t="str">
            <v>i utvikling</v>
          </cell>
          <cell r="M112">
            <v>280</v>
          </cell>
          <cell r="O112" t="str">
            <v>D&amp;L</v>
          </cell>
          <cell r="P112">
            <v>1.6</v>
          </cell>
          <cell r="Q112">
            <v>3.3</v>
          </cell>
          <cell r="R112">
            <v>0</v>
          </cell>
          <cell r="S112">
            <v>1050</v>
          </cell>
          <cell r="T112">
            <v>120</v>
          </cell>
          <cell r="U112">
            <v>2560</v>
          </cell>
          <cell r="V112">
            <v>38110</v>
          </cell>
          <cell r="W112">
            <v>38961</v>
          </cell>
          <cell r="X112" t="str">
            <v>Ja</v>
          </cell>
          <cell r="Y112" t="str">
            <v>Fixed</v>
          </cell>
          <cell r="Z112" t="str">
            <v>FLE</v>
          </cell>
          <cell r="AB112" t="str">
            <v>3</v>
          </cell>
          <cell r="AC112" t="str">
            <v>FLE</v>
          </cell>
          <cell r="AE112">
            <v>38110</v>
          </cell>
          <cell r="AF112">
            <v>38961</v>
          </cell>
          <cell r="AG112">
            <v>2.3299110198494182</v>
          </cell>
          <cell r="AH112">
            <v>0.49823736780258521</v>
          </cell>
          <cell r="AI112">
            <v>0.60634547591069332</v>
          </cell>
          <cell r="AJ112">
            <v>0.71445358401880144</v>
          </cell>
          <cell r="AK112">
            <v>526.85076380728549</v>
          </cell>
          <cell r="AL112">
            <v>60.211515863689776</v>
          </cell>
          <cell r="AM112">
            <v>1284.5123384253818</v>
          </cell>
          <cell r="AN112">
            <v>113.51351351351352</v>
          </cell>
          <cell r="AO112">
            <v>12.972972972972974</v>
          </cell>
          <cell r="AP112">
            <v>276.75675675675677</v>
          </cell>
          <cell r="AQ112">
            <v>680</v>
          </cell>
          <cell r="AR112">
            <v>1.6703995874425598E-3</v>
          </cell>
        </row>
        <row r="113">
          <cell r="B113" t="str">
            <v>FLE-4</v>
          </cell>
          <cell r="C113" t="str">
            <v>FLE Entreprenør – Automatisert leveransetest</v>
          </cell>
          <cell r="D113" t="str">
            <v>AutoTest</v>
          </cell>
          <cell r="E113" t="str">
            <v>EAA006</v>
          </cell>
          <cell r="F113" t="str">
            <v>Alf Nilsen</v>
          </cell>
          <cell r="G113" t="str">
            <v>Erlend Arnet</v>
          </cell>
          <cell r="H113" t="str">
            <v>Automatisert leveransetest er et tiltak under FLE Entreprenør. Tiltaket skal bidra til at Telenor kan overlevere en leveranse til kunde, og være sikker på at produktet fungerer. Ved leveranser av xDSL eller telefoniprodukter kombinert med xDSL, har vi i d</v>
          </cell>
          <cell r="I113" t="str">
            <v xml:space="preserve"> </v>
          </cell>
          <cell r="J113" t="str">
            <v>Gjennomføring</v>
          </cell>
          <cell r="K113" t="str">
            <v>etter B2</v>
          </cell>
          <cell r="L113" t="str">
            <v>i utvikling</v>
          </cell>
          <cell r="M113">
            <v>280</v>
          </cell>
          <cell r="O113" t="str">
            <v>D&amp;L</v>
          </cell>
          <cell r="P113">
            <v>4.4000000000000004</v>
          </cell>
          <cell r="Q113">
            <v>1.4</v>
          </cell>
          <cell r="R113">
            <v>2.8</v>
          </cell>
          <cell r="S113">
            <v>1000</v>
          </cell>
          <cell r="T113">
            <v>40</v>
          </cell>
          <cell r="U113">
            <v>460</v>
          </cell>
          <cell r="V113">
            <v>38413</v>
          </cell>
          <cell r="W113" t="str">
            <v xml:space="preserve"> </v>
          </cell>
          <cell r="X113" t="str">
            <v>Ja</v>
          </cell>
          <cell r="Y113" t="str">
            <v>Fixed</v>
          </cell>
          <cell r="Z113" t="str">
            <v>FLE</v>
          </cell>
          <cell r="AB113" t="str">
            <v>4</v>
          </cell>
          <cell r="AC113" t="str">
            <v>FLE</v>
          </cell>
          <cell r="AE113">
            <v>38413</v>
          </cell>
          <cell r="AF113">
            <v>38778.25</v>
          </cell>
          <cell r="AG113">
            <v>1</v>
          </cell>
          <cell r="AH113">
            <v>0.33127994524298426</v>
          </cell>
          <cell r="AI113">
            <v>0.58316221765913756</v>
          </cell>
          <cell r="AJ113">
            <v>0.83504449007529091</v>
          </cell>
          <cell r="AK113">
            <v>668.72005475701576</v>
          </cell>
          <cell r="AL113">
            <v>26.748802190280632</v>
          </cell>
          <cell r="AM113">
            <v>307.61122518822725</v>
          </cell>
          <cell r="AN113">
            <v>251.88227241615334</v>
          </cell>
          <cell r="AO113">
            <v>10.075290896646134</v>
          </cell>
          <cell r="AP113">
            <v>115.86584531143055</v>
          </cell>
          <cell r="AQ113">
            <v>493.68925393566059</v>
          </cell>
          <cell r="AR113">
            <v>1.2127328324984597E-3</v>
          </cell>
        </row>
        <row r="114">
          <cell r="B114" t="str">
            <v>FLE-5</v>
          </cell>
          <cell r="C114" t="str">
            <v>FLE Adressemaster - Marius</v>
          </cell>
          <cell r="D114" t="str">
            <v>Adressemaster</v>
          </cell>
          <cell r="E114" t="str">
            <v>EAA004</v>
          </cell>
          <cell r="F114" t="str">
            <v xml:space="preserve">Thomas Iversen </v>
          </cell>
          <cell r="G114" t="str">
            <v>Gunnar Gjerde</v>
          </cell>
          <cell r="H114" t="str">
            <v>Gjennom adressemasterprosjektet er det gjort en god del endringer i Far, bl.a innføring av bolignummer. Marius har i denne forbindelse behov for å oppgradere sitt grensesnitt til FAR. Bakgrunn er Arkitekturmessige hensyn, bedring av datakvalite og automat</v>
          </cell>
          <cell r="I114" t="str">
            <v>Videreføring av Adressemaster prosjektet</v>
          </cell>
          <cell r="J114" t="str">
            <v>Gjennomføring</v>
          </cell>
          <cell r="K114" t="str">
            <v>etter B2</v>
          </cell>
          <cell r="L114" t="str">
            <v>i utvikling</v>
          </cell>
          <cell r="M114">
            <v>280</v>
          </cell>
          <cell r="O114" t="str">
            <v>D&amp;L</v>
          </cell>
          <cell r="P114">
            <v>0.2</v>
          </cell>
          <cell r="Q114">
            <v>0.78</v>
          </cell>
          <cell r="R114">
            <v>0.18</v>
          </cell>
          <cell r="S114">
            <v>670</v>
          </cell>
          <cell r="T114">
            <v>0</v>
          </cell>
          <cell r="U114">
            <v>880</v>
          </cell>
          <cell r="V114">
            <v>38499</v>
          </cell>
          <cell r="W114">
            <v>38717</v>
          </cell>
          <cell r="X114" t="str">
            <v>Ja</v>
          </cell>
          <cell r="Y114" t="str">
            <v>Fixed</v>
          </cell>
          <cell r="Z114" t="str">
            <v>FLE</v>
          </cell>
          <cell r="AB114" t="str">
            <v>5</v>
          </cell>
          <cell r="AC114" t="str">
            <v>FLE</v>
          </cell>
          <cell r="AE114">
            <v>38499</v>
          </cell>
          <cell r="AF114">
            <v>38717</v>
          </cell>
          <cell r="AG114">
            <v>0.59685147159479812</v>
          </cell>
          <cell r="AH114">
            <v>0.16055045871559634</v>
          </cell>
          <cell r="AI114">
            <v>0.58256880733944949</v>
          </cell>
          <cell r="AJ114">
            <v>1</v>
          </cell>
          <cell r="AK114">
            <v>562.43119266055044</v>
          </cell>
          <cell r="AL114">
            <v>0</v>
          </cell>
          <cell r="AM114">
            <v>738.71559633027516</v>
          </cell>
          <cell r="AN114">
            <v>279.67889908256882</v>
          </cell>
          <cell r="AO114">
            <v>0</v>
          </cell>
          <cell r="AP114">
            <v>367.33944954128447</v>
          </cell>
          <cell r="AQ114">
            <v>1014.3577981651378</v>
          </cell>
          <cell r="AR114">
            <v>2.4917394817267494E-3</v>
          </cell>
        </row>
        <row r="115">
          <cell r="B115" t="str">
            <v>FLE-6</v>
          </cell>
          <cell r="C115" t="str">
            <v>FLE Entreprenør – Montør ringe kunde v2</v>
          </cell>
          <cell r="D115" t="str">
            <v>MontørRingKunde</v>
          </cell>
          <cell r="E115" t="str">
            <v>EAA006</v>
          </cell>
          <cell r="F115" t="str">
            <v>Alf Nilsen</v>
          </cell>
          <cell r="G115" t="str">
            <v>Erlend Arnet</v>
          </cell>
          <cell r="H115" t="str">
            <v xml:space="preserve">Montør ringe kunde versjon2 er et tiltak under FLE Entreprenør. Tiltaket skal sikre at det er kontakt mellom kunde og montør dagen før installasjon slik at en kan: redusere antallet bomturer, få kvalitetsikret kundes behov før montør reiser ut til kunde, </v>
          </cell>
          <cell r="I115" t="str">
            <v xml:space="preserve"> </v>
          </cell>
          <cell r="J115" t="str">
            <v>Gjennomføring</v>
          </cell>
          <cell r="K115" t="str">
            <v>etter B2</v>
          </cell>
          <cell r="L115" t="str">
            <v>i utvikling</v>
          </cell>
          <cell r="M115">
            <v>280</v>
          </cell>
          <cell r="O115" t="str">
            <v>D&amp;L</v>
          </cell>
          <cell r="P115">
            <v>1</v>
          </cell>
          <cell r="Q115">
            <v>0.6</v>
          </cell>
          <cell r="R115">
            <v>0</v>
          </cell>
          <cell r="S115">
            <v>1100</v>
          </cell>
          <cell r="T115">
            <v>20</v>
          </cell>
          <cell r="U115">
            <v>180</v>
          </cell>
          <cell r="V115">
            <v>38413</v>
          </cell>
          <cell r="W115">
            <v>38671</v>
          </cell>
          <cell r="X115" t="str">
            <v>Ja</v>
          </cell>
          <cell r="Y115" t="str">
            <v>Fixed</v>
          </cell>
          <cell r="Z115" t="str">
            <v>FLE</v>
          </cell>
          <cell r="AB115" t="str">
            <v>6</v>
          </cell>
          <cell r="AC115" t="str">
            <v>FLE</v>
          </cell>
          <cell r="AE115">
            <v>38413</v>
          </cell>
          <cell r="AF115">
            <v>38671</v>
          </cell>
          <cell r="AG115">
            <v>0.70636550308008217</v>
          </cell>
          <cell r="AH115">
            <v>0.4689922480620155</v>
          </cell>
          <cell r="AI115">
            <v>0.82558139534883723</v>
          </cell>
          <cell r="AJ115">
            <v>1</v>
          </cell>
          <cell r="AK115">
            <v>584.10852713178303</v>
          </cell>
          <cell r="AL115">
            <v>10.620155038759691</v>
          </cell>
          <cell r="AM115">
            <v>95.581395348837219</v>
          </cell>
          <cell r="AN115">
            <v>191.86046511627904</v>
          </cell>
          <cell r="AO115">
            <v>3.4883720930232553</v>
          </cell>
          <cell r="AP115">
            <v>31.395348837209298</v>
          </cell>
          <cell r="AQ115">
            <v>258.1395348837209</v>
          </cell>
          <cell r="AR115">
            <v>6.3411201848879658E-4</v>
          </cell>
        </row>
        <row r="116">
          <cell r="B116" t="str">
            <v>FLE-7</v>
          </cell>
          <cell r="C116" t="str">
            <v>FLE Entreprenør – Montør ringer kunde - feilretting</v>
          </cell>
          <cell r="D116" t="str">
            <v>MontørRingKundeFeil</v>
          </cell>
          <cell r="E116" t="str">
            <v>EAA006</v>
          </cell>
          <cell r="F116" t="str">
            <v>Alf Nilsen</v>
          </cell>
          <cell r="G116" t="str">
            <v>Erlend Arnet</v>
          </cell>
          <cell r="H116" t="str">
            <v>Fremragende Leveranseevne prosjekt Entreprenør har et tiltak ”Montør ringer kunde”, som er designet til bruk av montører på leveranseoppdrag som trenger kontakt med kunden.
Løsningen er nå i bestilling i versjon 2, som i stor grad forenkler montørens hver</v>
          </cell>
          <cell r="I116" t="str">
            <v xml:space="preserve"> </v>
          </cell>
          <cell r="J116" t="str">
            <v>Analyse&amp;Konsept</v>
          </cell>
          <cell r="K116" t="str">
            <v>B2</v>
          </cell>
          <cell r="L116" t="str">
            <v>til utvikling</v>
          </cell>
          <cell r="M116">
            <v>280</v>
          </cell>
          <cell r="O116" t="str">
            <v>D&amp;L</v>
          </cell>
          <cell r="P116">
            <v>0</v>
          </cell>
          <cell r="Q116">
            <v>0</v>
          </cell>
          <cell r="R116">
            <v>0</v>
          </cell>
          <cell r="S116">
            <v>200</v>
          </cell>
          <cell r="T116">
            <v>50</v>
          </cell>
          <cell r="U116">
            <v>0</v>
          </cell>
          <cell r="V116">
            <v>38533</v>
          </cell>
          <cell r="W116">
            <v>38657</v>
          </cell>
          <cell r="X116" t="str">
            <v>Ja</v>
          </cell>
          <cell r="Y116" t="str">
            <v>Fixed</v>
          </cell>
          <cell r="Z116" t="str">
            <v>FLE</v>
          </cell>
          <cell r="AB116" t="str">
            <v>7</v>
          </cell>
          <cell r="AC116" t="str">
            <v>FLE</v>
          </cell>
          <cell r="AE116">
            <v>38533</v>
          </cell>
          <cell r="AF116">
            <v>38657</v>
          </cell>
          <cell r="AG116">
            <v>0.33949349760438058</v>
          </cell>
          <cell r="AH116">
            <v>8.0645161290322578E-3</v>
          </cell>
          <cell r="AI116">
            <v>0.75</v>
          </cell>
          <cell r="AJ116">
            <v>1</v>
          </cell>
          <cell r="AK116">
            <v>198.38709677419354</v>
          </cell>
          <cell r="AL116">
            <v>49.596774193548384</v>
          </cell>
          <cell r="AM116">
            <v>0</v>
          </cell>
          <cell r="AN116">
            <v>50</v>
          </cell>
          <cell r="AO116">
            <v>12.5</v>
          </cell>
          <cell r="AP116">
            <v>0</v>
          </cell>
          <cell r="AQ116">
            <v>62.5</v>
          </cell>
          <cell r="AR116">
            <v>1.5352937384582351E-4</v>
          </cell>
        </row>
        <row r="117">
          <cell r="B117" t="str">
            <v>FLE-8</v>
          </cell>
          <cell r="C117" t="str">
            <v>FLE Entreprenør – Kompetanse</v>
          </cell>
          <cell r="D117" t="str">
            <v>Kompetanse</v>
          </cell>
          <cell r="E117" t="str">
            <v>EAA006</v>
          </cell>
          <cell r="F117" t="str">
            <v>Alf Nilsen</v>
          </cell>
          <cell r="G117" t="str">
            <v>Erlend Arnet</v>
          </cell>
          <cell r="H117" t="str">
            <v>Kompetanse er et prosjekt under FLE Entreprenør. Hensikten er å avdekke behov Privat og Bedrift har ift montørenes kompetanse. Det er identifisert behov for å sette atferdskrav til montørene og å måle etterlevelse. Videre er det  behov for å øke etterleve</v>
          </cell>
          <cell r="I117" t="str">
            <v xml:space="preserve"> </v>
          </cell>
          <cell r="J117" t="str">
            <v>Analyse&amp;Konsept</v>
          </cell>
          <cell r="K117" t="str">
            <v>B2</v>
          </cell>
          <cell r="L117" t="str">
            <v>til utvikling</v>
          </cell>
          <cell r="M117">
            <v>280</v>
          </cell>
          <cell r="O117" t="str">
            <v>D&amp;L</v>
          </cell>
          <cell r="P117">
            <v>0</v>
          </cell>
          <cell r="Q117">
            <v>0</v>
          </cell>
          <cell r="R117">
            <v>0</v>
          </cell>
          <cell r="S117">
            <v>500</v>
          </cell>
          <cell r="T117">
            <v>150</v>
          </cell>
          <cell r="U117">
            <v>0</v>
          </cell>
          <cell r="V117">
            <v>38579</v>
          </cell>
          <cell r="W117" t="str">
            <v xml:space="preserve"> </v>
          </cell>
          <cell r="X117" t="str">
            <v>Ja</v>
          </cell>
          <cell r="Y117" t="str">
            <v>Fixed</v>
          </cell>
          <cell r="Z117" t="str">
            <v>FLE</v>
          </cell>
          <cell r="AB117" t="str">
            <v>8</v>
          </cell>
          <cell r="AC117" t="str">
            <v>FLE</v>
          </cell>
          <cell r="AE117">
            <v>38579</v>
          </cell>
          <cell r="AF117">
            <v>38944.25</v>
          </cell>
          <cell r="AG117">
            <v>1</v>
          </cell>
          <cell r="AH117">
            <v>0</v>
          </cell>
          <cell r="AI117">
            <v>0.12867898699520877</v>
          </cell>
          <cell r="AJ117">
            <v>0.3805612594113621</v>
          </cell>
          <cell r="AK117">
            <v>500</v>
          </cell>
          <cell r="AL117">
            <v>150</v>
          </cell>
          <cell r="AM117">
            <v>0</v>
          </cell>
          <cell r="AN117">
            <v>125.94113620807667</v>
          </cell>
          <cell r="AO117">
            <v>37.782340862423005</v>
          </cell>
          <cell r="AP117">
            <v>0</v>
          </cell>
          <cell r="AQ117">
            <v>163.72347707049965</v>
          </cell>
          <cell r="AR117">
            <v>4.0218180669591768E-4</v>
          </cell>
        </row>
        <row r="118">
          <cell r="B118" t="str">
            <v>FLE-9</v>
          </cell>
          <cell r="C118" t="str">
            <v>FLE Entreprenør – Registrering av oppmøte hos kunde</v>
          </cell>
          <cell r="D118" t="str">
            <v>OppmøteKunde</v>
          </cell>
          <cell r="E118" t="str">
            <v>EAA006</v>
          </cell>
          <cell r="F118" t="str">
            <v>Alf Nilsen</v>
          </cell>
          <cell r="G118" t="str">
            <v>Erlend Arnet</v>
          </cell>
          <cell r="H118" t="str">
            <v>Registrering av oppmøte hos kunde er et tiltak under FLE Entreprenør. Bakgrunnen for tiltaket er et ønske om enklere etterlysning av montør på leveranseoppdrag. Etterlysningen kan enten foregå pro-aktivt ved at produksjonsstyring etterlyser montør hvis mo</v>
          </cell>
          <cell r="I118" t="str">
            <v xml:space="preserve"> </v>
          </cell>
          <cell r="J118" t="str">
            <v>Analyse&amp;Konsept</v>
          </cell>
          <cell r="K118" t="str">
            <v>B1</v>
          </cell>
          <cell r="L118" t="str">
            <v>ny analyse</v>
          </cell>
          <cell r="M118">
            <v>280</v>
          </cell>
          <cell r="O118" t="str">
            <v>D&amp;L</v>
          </cell>
          <cell r="P118">
            <v>0</v>
          </cell>
          <cell r="Q118">
            <v>0</v>
          </cell>
          <cell r="R118">
            <v>0</v>
          </cell>
          <cell r="S118">
            <v>100</v>
          </cell>
          <cell r="T118">
            <v>0</v>
          </cell>
          <cell r="U118">
            <v>0</v>
          </cell>
          <cell r="V118">
            <v>38533</v>
          </cell>
          <cell r="W118">
            <v>38657</v>
          </cell>
          <cell r="X118" t="str">
            <v>Ja</v>
          </cell>
          <cell r="Y118" t="str">
            <v>Fixed</v>
          </cell>
          <cell r="Z118" t="str">
            <v>FLE</v>
          </cell>
          <cell r="AB118" t="str">
            <v>9</v>
          </cell>
          <cell r="AC118" t="str">
            <v>FLE</v>
          </cell>
          <cell r="AE118">
            <v>38533</v>
          </cell>
          <cell r="AF118">
            <v>38657</v>
          </cell>
          <cell r="AG118">
            <v>0.33949349760438058</v>
          </cell>
          <cell r="AH118">
            <v>8.0645161290322578E-3</v>
          </cell>
          <cell r="AI118">
            <v>0.75</v>
          </cell>
          <cell r="AJ118">
            <v>1</v>
          </cell>
          <cell r="AK118">
            <v>99.193548387096769</v>
          </cell>
          <cell r="AL118">
            <v>0</v>
          </cell>
          <cell r="AM118">
            <v>0</v>
          </cell>
          <cell r="AN118">
            <v>25</v>
          </cell>
          <cell r="AO118">
            <v>0</v>
          </cell>
          <cell r="AP118">
            <v>0</v>
          </cell>
          <cell r="AQ118">
            <v>25</v>
          </cell>
          <cell r="AR118">
            <v>6.1411749538329405E-5</v>
          </cell>
        </row>
        <row r="119">
          <cell r="B119" t="str">
            <v>NC-1</v>
          </cell>
          <cell r="C119" t="str">
            <v>Sletting kundeinfo</v>
          </cell>
          <cell r="D119" t="str">
            <v>Prosjekt1</v>
          </cell>
          <cell r="E119">
            <v>0</v>
          </cell>
          <cell r="F119" t="str">
            <v xml:space="preserve"> Peter V. Due eier kravet for Telefoni</v>
          </cell>
          <cell r="G119" t="str">
            <v>Per Tore Granli – for Telefoni</v>
          </cell>
          <cell r="H119" t="str">
            <v>Pålagt aktivitet for å implementere krav fra Datatilsynet ved Personvernnemnda. Kravet pålegges det enkelte FO via Konserns Personvernsenter.</v>
          </cell>
          <cell r="I119" t="str">
            <v>Samkjøres mot IS med tilsvarende krav for Internett.</v>
          </cell>
          <cell r="J119" t="str">
            <v>Analyse&amp;Konsept</v>
          </cell>
          <cell r="K119">
            <v>0</v>
          </cell>
          <cell r="L119"/>
          <cell r="P119">
            <v>0</v>
          </cell>
          <cell r="Q119">
            <v>0</v>
          </cell>
          <cell r="R119">
            <v>0</v>
          </cell>
          <cell r="S119">
            <v>0</v>
          </cell>
          <cell r="T119">
            <v>0</v>
          </cell>
          <cell r="U119">
            <v>0</v>
          </cell>
          <cell r="Y119" t="str">
            <v>NC</v>
          </cell>
          <cell r="AB119" t="str">
            <v>1</v>
          </cell>
          <cell r="AC119" t="str">
            <v>NC</v>
          </cell>
          <cell r="AE119">
            <v>38534</v>
          </cell>
          <cell r="AF119">
            <v>38899.25</v>
          </cell>
          <cell r="AG119">
            <v>1</v>
          </cell>
          <cell r="AH119">
            <v>0</v>
          </cell>
          <cell r="AI119">
            <v>0.2518822724161533</v>
          </cell>
          <cell r="AJ119">
            <v>0.50376454483230659</v>
          </cell>
          <cell r="AK119">
            <v>0</v>
          </cell>
          <cell r="AL119">
            <v>0</v>
          </cell>
          <cell r="AM119">
            <v>0</v>
          </cell>
          <cell r="AN119">
            <v>0</v>
          </cell>
          <cell r="AO119">
            <v>0</v>
          </cell>
          <cell r="AP119">
            <v>0</v>
          </cell>
          <cell r="AQ119">
            <v>0</v>
          </cell>
          <cell r="AR119">
            <v>0</v>
          </cell>
        </row>
        <row r="120">
          <cell r="B120" t="str">
            <v>NC-2</v>
          </cell>
          <cell r="C120" t="str">
            <v>Totalkunde Fase2</v>
          </cell>
          <cell r="D120" t="str">
            <v>Prosjekt2</v>
          </cell>
          <cell r="E120">
            <v>0</v>
          </cell>
          <cell r="F120" t="str">
            <v>Knut Bech /Jon-Erik Haug</v>
          </cell>
          <cell r="G120" t="str">
            <v>Guro Fagerhaug</v>
          </cell>
          <cell r="H120" t="str">
            <v>Totalkunde Fase 2 er et IS prosjekt som skal realisere kravene fra Fase 1 som ikke ble løst. Dette gjelder i hovedsak rabatteringsmekanismen og muligheten til å differensiere på hvilke produkter/tjenester vi rabatterer på.I tillegg skal Fase 2 sørge for e</v>
          </cell>
          <cell r="I120">
            <v>0</v>
          </cell>
          <cell r="J120" t="str">
            <v>Analyse&amp;Konsept</v>
          </cell>
          <cell r="K120" t="str">
            <v>B2</v>
          </cell>
          <cell r="L120" t="str">
            <v>til utvikling</v>
          </cell>
          <cell r="P120">
            <v>250</v>
          </cell>
          <cell r="Q120">
            <v>0</v>
          </cell>
          <cell r="R120">
            <v>5</v>
          </cell>
          <cell r="S120">
            <v>0</v>
          </cell>
          <cell r="T120">
            <v>594</v>
          </cell>
          <cell r="U120">
            <v>288</v>
          </cell>
          <cell r="V120">
            <v>38534</v>
          </cell>
          <cell r="W120">
            <v>38626</v>
          </cell>
          <cell r="Y120" t="str">
            <v>NC</v>
          </cell>
          <cell r="AB120" t="str">
            <v>2</v>
          </cell>
          <cell r="AC120" t="str">
            <v>NC</v>
          </cell>
          <cell r="AE120">
            <v>38534</v>
          </cell>
          <cell r="AF120">
            <v>38626</v>
          </cell>
          <cell r="AG120">
            <v>0.2518822724161533</v>
          </cell>
          <cell r="AH120">
            <v>0</v>
          </cell>
          <cell r="AI120">
            <v>1</v>
          </cell>
          <cell r="AJ120">
            <v>1</v>
          </cell>
          <cell r="AK120">
            <v>0</v>
          </cell>
          <cell r="AL120">
            <v>594</v>
          </cell>
          <cell r="AM120">
            <v>288</v>
          </cell>
          <cell r="AN120">
            <v>0</v>
          </cell>
          <cell r="AO120">
            <v>0</v>
          </cell>
          <cell r="AP120">
            <v>0</v>
          </cell>
          <cell r="AQ120">
            <v>0</v>
          </cell>
          <cell r="AR120">
            <v>0</v>
          </cell>
        </row>
        <row r="121">
          <cell r="B121" t="str">
            <v>NC-3</v>
          </cell>
          <cell r="C121" t="str">
            <v>Felles kundeinnsikt</v>
          </cell>
          <cell r="D121" t="str">
            <v>Prosjekt3</v>
          </cell>
          <cell r="E121">
            <v>0</v>
          </cell>
          <cell r="F121" t="str">
            <v>Knut Bech /Jon-Erik Haug</v>
          </cell>
          <cell r="G121" t="str">
            <v>Marius Dybdahl</v>
          </cell>
          <cell r="H121">
            <v>0</v>
          </cell>
          <cell r="I121">
            <v>0</v>
          </cell>
          <cell r="J121" t="str">
            <v>Gjennomføring</v>
          </cell>
          <cell r="K121" t="str">
            <v>etter B2</v>
          </cell>
          <cell r="L121" t="str">
            <v>i utvikling</v>
          </cell>
          <cell r="P121">
            <v>0</v>
          </cell>
          <cell r="Q121">
            <v>0</v>
          </cell>
          <cell r="R121">
            <v>0</v>
          </cell>
          <cell r="S121">
            <v>0</v>
          </cell>
          <cell r="T121">
            <v>0</v>
          </cell>
          <cell r="U121">
            <v>0</v>
          </cell>
          <cell r="Y121" t="str">
            <v>NC</v>
          </cell>
          <cell r="AB121" t="str">
            <v>3</v>
          </cell>
          <cell r="AC121" t="str">
            <v>NC</v>
          </cell>
          <cell r="AE121">
            <v>38534</v>
          </cell>
          <cell r="AF121">
            <v>38899.25</v>
          </cell>
          <cell r="AG121">
            <v>1</v>
          </cell>
          <cell r="AH121">
            <v>0</v>
          </cell>
          <cell r="AI121">
            <v>0.2518822724161533</v>
          </cell>
          <cell r="AJ121">
            <v>0.50376454483230659</v>
          </cell>
          <cell r="AK121">
            <v>0</v>
          </cell>
          <cell r="AL121">
            <v>0</v>
          </cell>
          <cell r="AM121">
            <v>0</v>
          </cell>
          <cell r="AN121">
            <v>0</v>
          </cell>
          <cell r="AO121">
            <v>0</v>
          </cell>
          <cell r="AP121">
            <v>0</v>
          </cell>
          <cell r="AQ121">
            <v>0</v>
          </cell>
          <cell r="AR121">
            <v>0</v>
          </cell>
        </row>
        <row r="122">
          <cell r="B122" t="str">
            <v>NC-4</v>
          </cell>
          <cell r="C122" t="str">
            <v>Miks</v>
          </cell>
          <cell r="D122" t="str">
            <v>Prosjekt4</v>
          </cell>
          <cell r="E122">
            <v>0</v>
          </cell>
          <cell r="F122" t="str">
            <v>Petter Grunnan (Consumer Internett)</v>
          </cell>
          <cell r="G122" t="str">
            <v>Arve Fjellseth</v>
          </cell>
          <cell r="H122">
            <v>0</v>
          </cell>
          <cell r="I122">
            <v>0</v>
          </cell>
          <cell r="J122" t="str">
            <v>Analyse&amp;Konsept</v>
          </cell>
          <cell r="K122">
            <v>0</v>
          </cell>
          <cell r="L122"/>
          <cell r="P122">
            <v>0</v>
          </cell>
          <cell r="Q122">
            <v>0</v>
          </cell>
          <cell r="R122">
            <v>0</v>
          </cell>
          <cell r="S122">
            <v>0</v>
          </cell>
          <cell r="T122">
            <v>0</v>
          </cell>
          <cell r="U122">
            <v>0</v>
          </cell>
          <cell r="Y122" t="str">
            <v>NC</v>
          </cell>
          <cell r="AB122" t="str">
            <v>4</v>
          </cell>
          <cell r="AC122" t="str">
            <v>NC</v>
          </cell>
          <cell r="AE122">
            <v>38534</v>
          </cell>
          <cell r="AF122">
            <v>38899.25</v>
          </cell>
          <cell r="AG122">
            <v>1</v>
          </cell>
          <cell r="AH122">
            <v>0</v>
          </cell>
          <cell r="AI122">
            <v>0.2518822724161533</v>
          </cell>
          <cell r="AJ122">
            <v>0.50376454483230659</v>
          </cell>
          <cell r="AK122">
            <v>0</v>
          </cell>
          <cell r="AL122">
            <v>0</v>
          </cell>
          <cell r="AM122">
            <v>0</v>
          </cell>
          <cell r="AN122">
            <v>0</v>
          </cell>
          <cell r="AO122">
            <v>0</v>
          </cell>
          <cell r="AP122">
            <v>0</v>
          </cell>
          <cell r="AQ122">
            <v>0</v>
          </cell>
          <cell r="AR122">
            <v>0</v>
          </cell>
        </row>
        <row r="123">
          <cell r="B123" t="str">
            <v>FFU-1</v>
          </cell>
          <cell r="C123" t="str">
            <v>Telenor Nordic, Fixed</v>
          </cell>
          <cell r="D123" t="str">
            <v>TrådløssatsningFixed</v>
          </cell>
          <cell r="E123" t="str">
            <v xml:space="preserve"> </v>
          </cell>
          <cell r="F123" t="str">
            <v>Espen Fiane</v>
          </cell>
          <cell r="G123" t="str">
            <v>KariAnn Skow</v>
          </cell>
          <cell r="H123" t="str">
            <v xml:space="preserve">Hensikten med prosjektet er å utarbeide en strategi slik at vi blir istand til å utvikle kunderettede produkter som verdiøker dagens bredbåndsportefølje og som utnytter eller kompletterer  eksisterende infrastruktur på en effektiv måte.
En foranalyse har </v>
          </cell>
          <cell r="I123" t="str">
            <v>Lager nå et samlet prosjekt</v>
          </cell>
          <cell r="J123" t="str">
            <v>Analyse&amp;Konsept</v>
          </cell>
          <cell r="K123" t="str">
            <v>etter B2</v>
          </cell>
          <cell r="L123" t="str">
            <v>i utvikling</v>
          </cell>
          <cell r="P123">
            <v>300</v>
          </cell>
          <cell r="Q123">
            <v>0</v>
          </cell>
          <cell r="R123">
            <v>0</v>
          </cell>
          <cell r="S123">
            <v>0</v>
          </cell>
          <cell r="T123">
            <v>0</v>
          </cell>
          <cell r="U123">
            <v>0</v>
          </cell>
          <cell r="V123">
            <v>38473</v>
          </cell>
          <cell r="W123">
            <v>38869</v>
          </cell>
          <cell r="X123" t="str">
            <v>Ja</v>
          </cell>
          <cell r="Y123" t="str">
            <v>Fixed</v>
          </cell>
          <cell r="Z123" t="str">
            <v>FU</v>
          </cell>
          <cell r="AB123" t="str">
            <v>1</v>
          </cell>
          <cell r="AC123" t="str">
            <v>FFU</v>
          </cell>
          <cell r="AE123">
            <v>38473</v>
          </cell>
          <cell r="AF123">
            <v>38869</v>
          </cell>
          <cell r="AG123">
            <v>1.0841889117043122</v>
          </cell>
          <cell r="AH123">
            <v>0.15404040404040403</v>
          </cell>
          <cell r="AI123">
            <v>0.38636363636363635</v>
          </cell>
          <cell r="AJ123">
            <v>0.61868686868686873</v>
          </cell>
          <cell r="AK123">
            <v>0</v>
          </cell>
          <cell r="AL123">
            <v>0</v>
          </cell>
          <cell r="AM123">
            <v>0</v>
          </cell>
          <cell r="AN123">
            <v>0</v>
          </cell>
          <cell r="AO123">
            <v>0</v>
          </cell>
          <cell r="AP123">
            <v>0</v>
          </cell>
          <cell r="AQ123">
            <v>0</v>
          </cell>
          <cell r="AR123">
            <v>0</v>
          </cell>
        </row>
        <row r="124">
          <cell r="B124" t="str">
            <v>FFU-2</v>
          </cell>
          <cell r="C124" t="str">
            <v>Tjenester i 3.parts nett</v>
          </cell>
          <cell r="D124" t="str">
            <v>Tjenester3.partsnett</v>
          </cell>
          <cell r="E124" t="str">
            <v xml:space="preserve"> </v>
          </cell>
          <cell r="F124" t="str">
            <v>Espen Fiane</v>
          </cell>
          <cell r="G124" t="str">
            <v>Olai Bendik Erdal</v>
          </cell>
          <cell r="H124" t="str">
            <v>Telenor Fixed Nordic sine markedsandel for aksesstjenester i Norge er synkende. Pr 31.03.05 var den for bredbånd 47% for totalmarkedet og 37% for bedriftsmarkedet. Med en stadig større andel av aksesskundene tilknyttet andre operatørers nett, blir det vik</v>
          </cell>
          <cell r="I124">
            <v>0</v>
          </cell>
          <cell r="J124" t="str">
            <v>Nytt prosjekt</v>
          </cell>
          <cell r="K124" t="str">
            <v>B2</v>
          </cell>
          <cell r="L124" t="str">
            <v>til utvikling</v>
          </cell>
          <cell r="P124">
            <v>0</v>
          </cell>
          <cell r="Q124">
            <v>0</v>
          </cell>
          <cell r="R124">
            <v>0</v>
          </cell>
          <cell r="S124">
            <v>0</v>
          </cell>
          <cell r="T124">
            <v>0</v>
          </cell>
          <cell r="U124">
            <v>0</v>
          </cell>
          <cell r="V124">
            <v>38579</v>
          </cell>
          <cell r="W124">
            <v>38717</v>
          </cell>
          <cell r="X124" t="str">
            <v>Ja</v>
          </cell>
          <cell r="Y124" t="str">
            <v>Fixed</v>
          </cell>
          <cell r="Z124" t="str">
            <v>FU</v>
          </cell>
          <cell r="AB124" t="str">
            <v>2</v>
          </cell>
          <cell r="AC124" t="str">
            <v>FFU</v>
          </cell>
          <cell r="AE124">
            <v>38579</v>
          </cell>
          <cell r="AF124">
            <v>38717</v>
          </cell>
          <cell r="AG124">
            <v>0.37782340862422997</v>
          </cell>
          <cell r="AH124">
            <v>0</v>
          </cell>
          <cell r="AI124">
            <v>0.34057971014492755</v>
          </cell>
          <cell r="AJ124">
            <v>1</v>
          </cell>
          <cell r="AK124">
            <v>0</v>
          </cell>
          <cell r="AL124">
            <v>0</v>
          </cell>
          <cell r="AM124">
            <v>0</v>
          </cell>
          <cell r="AN124">
            <v>0</v>
          </cell>
          <cell r="AO124">
            <v>0</v>
          </cell>
          <cell r="AP124">
            <v>0</v>
          </cell>
          <cell r="AQ124">
            <v>0</v>
          </cell>
          <cell r="AR124">
            <v>0</v>
          </cell>
        </row>
        <row r="125">
          <cell r="B125" t="str">
            <v>FFU-3</v>
          </cell>
          <cell r="C125" t="str">
            <v>Nye prismodeller for fastnettet</v>
          </cell>
          <cell r="D125" t="str">
            <v>NyePrismodellerFastnett</v>
          </cell>
          <cell r="E125" t="str">
            <v xml:space="preserve"> </v>
          </cell>
          <cell r="F125" t="str">
            <v>Espen Fiane</v>
          </cell>
          <cell r="G125" t="str">
            <v>Eyvind Skaga</v>
          </cell>
          <cell r="H125" t="str">
            <v>Utarbeide en ny pris/forretningsmodell for fastnettet som priser tjenestene (eks: Data, tale/Ip-telefoni, internett, VoD, Tvetc. ) uavhengig av aksessform. Aksessen (kopper, fiber, trådløst etc.) prises separat. En slik forretningsmodell skal også tilrett</v>
          </cell>
          <cell r="I125" t="str">
            <v>Tjenester på 3.parts nett. Ny tjenesteplattform.
Begge prosjektene er avhengig av nye prismodeller for fastnettet hvor aksess og tjenester prises uavhengig av hverandre</v>
          </cell>
          <cell r="J125" t="str">
            <v>Nytt prosjekt</v>
          </cell>
          <cell r="K125" t="str">
            <v>B2</v>
          </cell>
          <cell r="L125" t="str">
            <v>til utvikling</v>
          </cell>
          <cell r="P125">
            <v>0</v>
          </cell>
          <cell r="Q125">
            <v>5</v>
          </cell>
          <cell r="R125">
            <v>0</v>
          </cell>
          <cell r="S125">
            <v>0</v>
          </cell>
          <cell r="T125">
            <v>0</v>
          </cell>
          <cell r="U125">
            <v>0</v>
          </cell>
          <cell r="V125">
            <v>38626</v>
          </cell>
          <cell r="W125" t="str">
            <v xml:space="preserve"> </v>
          </cell>
          <cell r="X125" t="str">
            <v>Ja</v>
          </cell>
          <cell r="Y125" t="str">
            <v>Fixed</v>
          </cell>
          <cell r="Z125" t="str">
            <v>FU</v>
          </cell>
          <cell r="AB125" t="str">
            <v>3</v>
          </cell>
          <cell r="AC125" t="str">
            <v>FFU</v>
          </cell>
          <cell r="AE125">
            <v>38626</v>
          </cell>
          <cell r="AF125">
            <v>38991.25</v>
          </cell>
          <cell r="AG125">
            <v>1</v>
          </cell>
          <cell r="AH125">
            <v>0</v>
          </cell>
          <cell r="AI125">
            <v>0</v>
          </cell>
          <cell r="AJ125">
            <v>0.2518822724161533</v>
          </cell>
          <cell r="AK125">
            <v>0</v>
          </cell>
          <cell r="AL125">
            <v>0</v>
          </cell>
          <cell r="AM125">
            <v>0</v>
          </cell>
          <cell r="AN125">
            <v>0</v>
          </cell>
          <cell r="AO125">
            <v>0</v>
          </cell>
          <cell r="AP125">
            <v>0</v>
          </cell>
          <cell r="AQ125">
            <v>0</v>
          </cell>
          <cell r="AR1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4"/>
  <sheetViews>
    <sheetView zoomScale="115" zoomScaleNormal="115" workbookViewId="0">
      <selection activeCell="C21" sqref="C21"/>
    </sheetView>
  </sheetViews>
  <sheetFormatPr baseColWidth="10" defaultColWidth="9.140625" defaultRowHeight="15" x14ac:dyDescent="0.25"/>
  <cols>
    <col min="1" max="1" width="2.85546875" style="3" customWidth="1"/>
    <col min="2" max="2" width="8.140625" style="267" bestFit="1" customWidth="1"/>
    <col min="3" max="3" width="131.85546875" style="3" customWidth="1"/>
    <col min="4" max="4" width="19" style="3" bestFit="1" customWidth="1"/>
    <col min="5" max="5" width="12" style="3" bestFit="1" customWidth="1"/>
    <col min="6" max="6" width="17.42578125" style="3" bestFit="1" customWidth="1"/>
    <col min="7" max="7" width="19.5703125" style="3" customWidth="1"/>
    <col min="8" max="16384" width="9.140625" style="3"/>
  </cols>
  <sheetData>
    <row r="1" spans="2:7" x14ac:dyDescent="0.25">
      <c r="B1" s="3"/>
      <c r="D1" s="1"/>
      <c r="E1" s="1"/>
      <c r="F1" s="2"/>
    </row>
    <row r="2" spans="2:7" ht="26.25" x14ac:dyDescent="0.4">
      <c r="B2" s="3"/>
      <c r="C2" s="352" t="s">
        <v>704</v>
      </c>
      <c r="D2" s="238"/>
      <c r="E2" s="238"/>
      <c r="F2" s="239"/>
    </row>
    <row r="3" spans="2:7" x14ac:dyDescent="0.25">
      <c r="B3" s="3"/>
      <c r="C3" s="242"/>
    </row>
    <row r="4" spans="2:7" x14ac:dyDescent="0.25">
      <c r="B4" s="3"/>
      <c r="D4" s="241"/>
      <c r="E4" s="241"/>
      <c r="F4" s="7"/>
    </row>
    <row r="5" spans="2:7" ht="30" customHeight="1" x14ac:dyDescent="0.25">
      <c r="B5" s="266" t="s">
        <v>562</v>
      </c>
      <c r="C5" s="266" t="s">
        <v>563</v>
      </c>
      <c r="D5" s="269" t="s">
        <v>568</v>
      </c>
      <c r="E5" s="269" t="s">
        <v>689</v>
      </c>
      <c r="F5" s="240" t="s">
        <v>564</v>
      </c>
      <c r="G5" s="268" t="s">
        <v>565</v>
      </c>
    </row>
    <row r="6" spans="2:7" x14ac:dyDescent="0.25">
      <c r="B6" s="267">
        <v>1</v>
      </c>
      <c r="C6" s="364" t="s">
        <v>506</v>
      </c>
      <c r="D6" s="4" t="s">
        <v>566</v>
      </c>
      <c r="E6" s="4">
        <v>1</v>
      </c>
      <c r="F6" s="5" t="s">
        <v>0</v>
      </c>
      <c r="G6" s="366">
        <v>46022</v>
      </c>
    </row>
    <row r="7" spans="2:7" x14ac:dyDescent="0.25">
      <c r="B7" s="267">
        <v>2</v>
      </c>
      <c r="C7" s="365" t="s">
        <v>515</v>
      </c>
      <c r="D7" s="4" t="s">
        <v>566</v>
      </c>
      <c r="E7" s="4">
        <v>2</v>
      </c>
      <c r="F7" s="6" t="s">
        <v>0</v>
      </c>
      <c r="G7" s="366">
        <v>46022</v>
      </c>
    </row>
    <row r="8" spans="2:7" x14ac:dyDescent="0.25">
      <c r="B8" s="267">
        <v>3</v>
      </c>
      <c r="C8" s="365" t="s">
        <v>516</v>
      </c>
      <c r="D8" s="4" t="s">
        <v>566</v>
      </c>
      <c r="E8" s="4">
        <v>3</v>
      </c>
      <c r="F8" s="6" t="s">
        <v>0</v>
      </c>
      <c r="G8" s="366">
        <v>46022</v>
      </c>
    </row>
    <row r="9" spans="2:7" x14ac:dyDescent="0.25">
      <c r="B9" s="267">
        <v>4</v>
      </c>
      <c r="C9" s="365" t="s">
        <v>527</v>
      </c>
      <c r="D9" s="4" t="s">
        <v>567</v>
      </c>
      <c r="E9" s="4">
        <v>4</v>
      </c>
      <c r="F9" s="6" t="s">
        <v>0</v>
      </c>
      <c r="G9" s="366">
        <v>46022</v>
      </c>
    </row>
    <row r="10" spans="2:7" x14ac:dyDescent="0.25">
      <c r="B10" s="267">
        <v>5</v>
      </c>
      <c r="C10" s="365" t="s">
        <v>468</v>
      </c>
      <c r="D10" s="4" t="s">
        <v>569</v>
      </c>
      <c r="E10" s="4">
        <v>5</v>
      </c>
      <c r="F10" s="6" t="s">
        <v>1</v>
      </c>
      <c r="G10" s="366">
        <v>46022</v>
      </c>
    </row>
    <row r="11" spans="2:7" x14ac:dyDescent="0.25">
      <c r="B11" s="267">
        <v>6</v>
      </c>
      <c r="C11" s="365" t="s">
        <v>493</v>
      </c>
      <c r="D11" s="4" t="s">
        <v>569</v>
      </c>
      <c r="E11" s="4">
        <v>6</v>
      </c>
      <c r="F11" s="6" t="s">
        <v>1</v>
      </c>
      <c r="G11" s="366">
        <v>46022</v>
      </c>
    </row>
    <row r="12" spans="2:7" x14ac:dyDescent="0.25">
      <c r="B12" s="267">
        <v>7</v>
      </c>
      <c r="C12" s="365" t="s">
        <v>3</v>
      </c>
      <c r="D12" s="4" t="s">
        <v>517</v>
      </c>
      <c r="E12" s="4">
        <v>7</v>
      </c>
      <c r="F12" s="6" t="s">
        <v>1</v>
      </c>
      <c r="G12" s="366">
        <v>46022</v>
      </c>
    </row>
    <row r="13" spans="2:7" x14ac:dyDescent="0.25">
      <c r="B13" s="267">
        <v>8</v>
      </c>
      <c r="C13" s="365" t="s">
        <v>5</v>
      </c>
      <c r="D13" s="4" t="s">
        <v>4</v>
      </c>
      <c r="E13" s="4">
        <v>8</v>
      </c>
      <c r="F13" s="6" t="s">
        <v>1</v>
      </c>
      <c r="G13" s="366">
        <v>46022</v>
      </c>
    </row>
    <row r="14" spans="2:7" x14ac:dyDescent="0.25">
      <c r="B14" s="267">
        <v>9</v>
      </c>
      <c r="C14" s="365" t="s">
        <v>7</v>
      </c>
      <c r="D14" s="4" t="s">
        <v>6</v>
      </c>
      <c r="E14" s="4">
        <v>9</v>
      </c>
      <c r="F14" s="6" t="s">
        <v>1</v>
      </c>
      <c r="G14" s="366">
        <v>46022</v>
      </c>
    </row>
    <row r="15" spans="2:7" x14ac:dyDescent="0.25">
      <c r="B15" s="267">
        <v>10</v>
      </c>
      <c r="C15" s="365" t="s">
        <v>9</v>
      </c>
      <c r="D15" s="4" t="s">
        <v>8</v>
      </c>
      <c r="E15" s="4">
        <v>10</v>
      </c>
      <c r="F15" s="6" t="s">
        <v>1</v>
      </c>
      <c r="G15" s="366">
        <v>46022</v>
      </c>
    </row>
    <row r="16" spans="2:7" x14ac:dyDescent="0.25">
      <c r="B16" s="267">
        <v>11</v>
      </c>
      <c r="C16" s="365" t="s">
        <v>11</v>
      </c>
      <c r="D16" s="4" t="s">
        <v>10</v>
      </c>
      <c r="E16" s="4">
        <v>11</v>
      </c>
      <c r="F16" s="6" t="s">
        <v>1</v>
      </c>
      <c r="G16" s="366">
        <v>46022</v>
      </c>
    </row>
    <row r="17" spans="2:7" x14ac:dyDescent="0.25">
      <c r="B17" s="267">
        <v>12</v>
      </c>
      <c r="C17" s="365" t="s">
        <v>13</v>
      </c>
      <c r="D17" s="4" t="s">
        <v>12</v>
      </c>
      <c r="E17" s="4">
        <v>12</v>
      </c>
      <c r="F17" s="6" t="s">
        <v>1</v>
      </c>
      <c r="G17" s="366">
        <v>46022</v>
      </c>
    </row>
    <row r="18" spans="2:7" x14ac:dyDescent="0.25">
      <c r="B18" s="267">
        <v>13</v>
      </c>
      <c r="C18" s="365" t="s">
        <v>15</v>
      </c>
      <c r="D18" s="4" t="s">
        <v>14</v>
      </c>
      <c r="E18" s="4">
        <v>13</v>
      </c>
      <c r="F18" s="6" t="s">
        <v>1</v>
      </c>
      <c r="G18" s="366">
        <v>46022</v>
      </c>
    </row>
    <row r="19" spans="2:7" x14ac:dyDescent="0.25">
      <c r="B19" s="267">
        <v>14</v>
      </c>
      <c r="C19" s="365" t="s">
        <v>17</v>
      </c>
      <c r="D19" s="4" t="s">
        <v>16</v>
      </c>
      <c r="E19" s="4">
        <v>14</v>
      </c>
      <c r="F19" s="6" t="s">
        <v>1</v>
      </c>
      <c r="G19" s="366">
        <v>46022</v>
      </c>
    </row>
    <row r="20" spans="2:7" x14ac:dyDescent="0.25">
      <c r="B20" s="267">
        <v>15</v>
      </c>
      <c r="C20" s="365" t="s">
        <v>19</v>
      </c>
      <c r="D20" s="4" t="s">
        <v>18</v>
      </c>
      <c r="E20" s="4">
        <v>15</v>
      </c>
      <c r="F20" s="6" t="s">
        <v>1</v>
      </c>
      <c r="G20" s="366">
        <v>46022</v>
      </c>
    </row>
    <row r="21" spans="2:7" x14ac:dyDescent="0.25">
      <c r="B21" s="267">
        <v>16</v>
      </c>
      <c r="C21" s="365" t="s">
        <v>21</v>
      </c>
      <c r="D21" s="4" t="s">
        <v>20</v>
      </c>
      <c r="E21" s="4">
        <v>16</v>
      </c>
      <c r="F21" s="6" t="s">
        <v>1</v>
      </c>
      <c r="G21" s="366">
        <v>46022</v>
      </c>
    </row>
    <row r="22" spans="2:7" x14ac:dyDescent="0.25">
      <c r="B22" s="267">
        <v>17</v>
      </c>
      <c r="C22" s="365" t="s">
        <v>559</v>
      </c>
      <c r="D22" s="4" t="s">
        <v>557</v>
      </c>
      <c r="E22" s="4">
        <v>17</v>
      </c>
      <c r="F22" s="6" t="s">
        <v>1</v>
      </c>
      <c r="G22" s="366">
        <v>46022</v>
      </c>
    </row>
    <row r="23" spans="2:7" x14ac:dyDescent="0.25">
      <c r="B23" s="267">
        <v>18</v>
      </c>
      <c r="C23" s="365" t="s">
        <v>560</v>
      </c>
      <c r="D23" s="4" t="s">
        <v>558</v>
      </c>
      <c r="E23" s="4">
        <v>18</v>
      </c>
      <c r="F23" s="6" t="s">
        <v>1</v>
      </c>
      <c r="G23" s="366">
        <v>46022</v>
      </c>
    </row>
    <row r="24" spans="2:7" x14ac:dyDescent="0.25">
      <c r="C24" s="364"/>
    </row>
  </sheetData>
  <hyperlinks>
    <hyperlink ref="D9" location="'A04'!A1" display="A04" xr:uid="{00000000-0004-0000-0000-000003000000}"/>
    <hyperlink ref="D12" location="'CCyB1'!A1" display="CCyB1" xr:uid="{00000000-0004-0000-0000-000007000000}"/>
    <hyperlink ref="D13" location="'LR1'!A1" display="LR1" xr:uid="{00000000-0004-0000-0000-000008000000}"/>
    <hyperlink ref="D14" location="'LR2'!A1" display="LR2" xr:uid="{00000000-0004-0000-0000-000009000000}"/>
    <hyperlink ref="D15" location="'LIQ1'!A1" display="LIQ1" xr:uid="{00000000-0004-0000-0000-00000A000000}"/>
    <hyperlink ref="D16" location="'AE'!A1" display="AE" xr:uid="{00000000-0004-0000-0000-00000B000000}"/>
    <hyperlink ref="D17" location="'CRB-E'!A1" display="CRB-E" xr:uid="{00000000-0004-0000-0000-00000F000000}"/>
    <hyperlink ref="D18" location="'CR1-A'!A1" display="CR1-A" xr:uid="{00000000-0004-0000-0000-000010000000}"/>
    <hyperlink ref="D19" location="'CR1-C'!A1" display="CR1-C" xr:uid="{00000000-0004-0000-0000-000012000000}"/>
    <hyperlink ref="D20" location="'CR1-D'!A1" display="CR1-D" xr:uid="{00000000-0004-0000-0000-000013000000}"/>
    <hyperlink ref="D21" location="'CR5'!A1" display="CR5" xr:uid="{00000000-0004-0000-0000-000018000000}"/>
    <hyperlink ref="D6" location="'A01'!A1" display="A01" xr:uid="{00000000-0004-0000-0000-00001D000000}"/>
    <hyperlink ref="D7" location="'A01'!A1" display="A01" xr:uid="{3150A15A-77CD-4AD4-B7E5-28F562AD0E14}"/>
    <hyperlink ref="D8" location="'A01'!A1" display="A01" xr:uid="{CB79C1B9-4B4B-444A-8DFD-B41D0DCE336F}"/>
    <hyperlink ref="C6" location="'1'!Print_Area" display="Capital adequacy" xr:uid="{AF99DC93-BF8E-41E4-8613-CBF0399690E6}"/>
    <hyperlink ref="C7" location="'2'!A1" display="Own funds disclosure template " xr:uid="{35AB5070-E700-4CA4-9F25-8CB3FEA75296}"/>
    <hyperlink ref="C8" location="'3'!A1" display="Terms of agreement for Additional Tier 1 and Tier 2 capital " xr:uid="{AA8C3B2C-C95C-4DB4-A577-AB85306332CE}"/>
    <hyperlink ref="C9" location="'4'!A1" display="Overview of RWAs" xr:uid="{98BD65CB-1BE7-481C-B061-775A3EA43244}"/>
    <hyperlink ref="C10" location="'5'!A1" display="Market risk" xr:uid="{98DCEB5A-8ABA-40B7-AA02-7E19B1FF48D5}"/>
    <hyperlink ref="C11" location="'6'!A1" display="Liquidity risk" xr:uid="{37B2F990-F6A7-4BDD-9E80-DAFE54B9C951}"/>
    <hyperlink ref="C12" location="'7'!A1" display="Geographical distribution of credit exposures used in the countercyclical capital buffer" xr:uid="{4DDFD684-55ED-4933-BA50-AA6CFFA8BF11}"/>
    <hyperlink ref="C13" location="'8'!A1" display="Summary comparison of accounting assets vs leverage ratio exposure" xr:uid="{9B1C9E7B-30A7-4BA6-AAC3-63FD13404C26}"/>
    <hyperlink ref="C14" location="'9'!A1" display="Leverage ratio common disclosure template" xr:uid="{287CA99B-D051-40F2-B2EE-2411548ED4AF}"/>
    <hyperlink ref="C15" location="'10'!A1" display="Liquidity Coverage Ratio (LCR)" xr:uid="{903805BA-F423-4269-81A4-6D8EFBF52464}"/>
    <hyperlink ref="C16" location="'11'!A1" display="Disclosure of asset encumbrance" xr:uid="{D4702EC4-46CA-4D20-A31A-B60AC6288719}"/>
    <hyperlink ref="C17" location="'12'!A1" display="Maturity of exposures" xr:uid="{E0FA691D-3CC0-439F-9188-10E022CEF35D}"/>
    <hyperlink ref="C18" location="'13'!A1" display="Credit quality of exposures by exposure class and instrument" xr:uid="{AA5A4936-0E24-4FC8-9F86-63D2B8BA2CE4}"/>
    <hyperlink ref="C19" location="'14'!A1" display="Credit quality of exposures by geography" xr:uid="{9CDC0F99-1CCF-4630-9E83-2B7A9F7AD241}"/>
    <hyperlink ref="C20" location="'15'!A1" display="Ageing of past-due exposures" xr:uid="{F55FB4F6-4A93-4827-95D6-C2615B09E978}"/>
    <hyperlink ref="C21" location="'17'!A1" display="Standardised approach" xr:uid="{94A36183-CB1B-4F67-8CE2-4F9D535E6121}"/>
    <hyperlink ref="C22" location="'18'!A1" display="Analysis of counterparty credit risk exposure by approach" xr:uid="{66AC1A2E-4D62-41E1-AC9B-E3A6438A52D4}"/>
    <hyperlink ref="C23" location="'19'!A1" display="Impact of netting and collateral held on exposure values" xr:uid="{4DD89925-D85F-4896-92C6-304F62994CC9}"/>
  </hyperlinks>
  <pageMargins left="0.7" right="0.7" top="0.75" bottom="0.75"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55AE-39C5-49DC-A0C4-4DB31378000B}">
  <sheetPr>
    <pageSetUpPr fitToPage="1"/>
  </sheetPr>
  <dimension ref="A1:K89"/>
  <sheetViews>
    <sheetView showGridLines="0" showRowColHeaders="0" zoomScaleNormal="100" workbookViewId="0">
      <selection activeCell="I28" sqref="I28"/>
    </sheetView>
  </sheetViews>
  <sheetFormatPr baseColWidth="10" defaultColWidth="11.42578125" defaultRowHeight="11.25" x14ac:dyDescent="0.2"/>
  <cols>
    <col min="1" max="1" width="2.85546875" style="23" customWidth="1"/>
    <col min="2" max="2" width="10" style="34" customWidth="1"/>
    <col min="3" max="3" width="75.140625" style="12" customWidth="1"/>
    <col min="4" max="5" width="13.85546875" style="12" customWidth="1"/>
    <col min="6" max="16384" width="11.42578125" style="12"/>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ht="12.75" customHeight="1" x14ac:dyDescent="0.2">
      <c r="A3" s="11"/>
      <c r="B3" s="430"/>
      <c r="C3" s="430"/>
      <c r="D3" s="430"/>
      <c r="E3" s="430"/>
      <c r="F3" s="430"/>
      <c r="G3" s="430"/>
      <c r="H3" s="430"/>
    </row>
    <row r="4" spans="1:11" s="10" customFormat="1" ht="5.0999999999999996" customHeight="1" x14ac:dyDescent="0.2">
      <c r="A4" s="7"/>
      <c r="B4" s="7"/>
      <c r="C4" s="7"/>
      <c r="D4" s="8"/>
      <c r="E4" s="8"/>
      <c r="F4" s="9"/>
      <c r="G4" s="9"/>
      <c r="H4" s="9"/>
      <c r="J4" s="7"/>
      <c r="K4" s="7"/>
    </row>
    <row r="5" spans="1:11" s="3" customFormat="1" ht="18" x14ac:dyDescent="0.25">
      <c r="A5" s="13"/>
      <c r="B5" s="133" t="s">
        <v>40</v>
      </c>
    </row>
    <row r="6" spans="1:11" x14ac:dyDescent="0.2">
      <c r="B6" s="33"/>
      <c r="C6" s="34"/>
      <c r="D6" s="34"/>
      <c r="E6" s="34"/>
      <c r="F6" s="34"/>
      <c r="G6" s="34"/>
      <c r="H6" s="34"/>
    </row>
    <row r="7" spans="1:11" x14ac:dyDescent="0.2">
      <c r="A7" s="14"/>
      <c r="B7" s="433" t="s">
        <v>22</v>
      </c>
      <c r="C7" s="434"/>
      <c r="D7" s="106" t="s">
        <v>23</v>
      </c>
      <c r="E7" s="308"/>
      <c r="G7" s="36"/>
    </row>
    <row r="8" spans="1:11" x14ac:dyDescent="0.2">
      <c r="A8" s="14"/>
      <c r="B8" s="435"/>
      <c r="C8" s="436"/>
      <c r="D8" s="315">
        <v>46022</v>
      </c>
      <c r="E8" s="309"/>
      <c r="G8" s="33"/>
    </row>
    <row r="9" spans="1:11" x14ac:dyDescent="0.2">
      <c r="A9" s="12"/>
      <c r="B9" s="37" t="s">
        <v>41</v>
      </c>
      <c r="C9" s="33"/>
      <c r="D9" s="307"/>
      <c r="E9" s="310"/>
    </row>
    <row r="10" spans="1:11" ht="22.5" x14ac:dyDescent="0.2">
      <c r="A10" s="12"/>
      <c r="B10" s="38">
        <v>1</v>
      </c>
      <c r="C10" s="39" t="s">
        <v>42</v>
      </c>
      <c r="D10" s="377">
        <v>20864.981064319993</v>
      </c>
      <c r="E10" s="311"/>
    </row>
    <row r="11" spans="1:11" x14ac:dyDescent="0.2">
      <c r="A11" s="12"/>
      <c r="B11" s="40">
        <v>2</v>
      </c>
      <c r="C11" s="39" t="s">
        <v>43</v>
      </c>
      <c r="D11" s="377"/>
      <c r="E11" s="311"/>
    </row>
    <row r="12" spans="1:11" x14ac:dyDescent="0.2">
      <c r="A12" s="12"/>
      <c r="B12" s="40">
        <v>3</v>
      </c>
      <c r="C12" s="39" t="s">
        <v>44</v>
      </c>
      <c r="D12" s="377">
        <v>20864.981064319993</v>
      </c>
      <c r="E12" s="311"/>
    </row>
    <row r="13" spans="1:11" x14ac:dyDescent="0.2">
      <c r="A13" s="12"/>
      <c r="B13" s="37" t="s">
        <v>45</v>
      </c>
      <c r="C13" s="41"/>
      <c r="D13" s="376"/>
      <c r="E13" s="312"/>
    </row>
    <row r="14" spans="1:11" ht="22.5" x14ac:dyDescent="0.2">
      <c r="A14" s="12"/>
      <c r="B14" s="38">
        <v>4</v>
      </c>
      <c r="C14" s="39" t="s">
        <v>46</v>
      </c>
      <c r="D14" s="377"/>
      <c r="E14" s="311"/>
    </row>
    <row r="15" spans="1:11" x14ac:dyDescent="0.2">
      <c r="A15" s="12"/>
      <c r="B15" s="38">
        <v>5</v>
      </c>
      <c r="C15" s="39" t="s">
        <v>47</v>
      </c>
      <c r="D15" s="377"/>
      <c r="E15" s="311"/>
    </row>
    <row r="16" spans="1:11" ht="22.5" x14ac:dyDescent="0.2">
      <c r="A16" s="12"/>
      <c r="B16" s="38">
        <v>6</v>
      </c>
      <c r="C16" s="39" t="s">
        <v>48</v>
      </c>
      <c r="D16" s="377"/>
      <c r="E16" s="311"/>
    </row>
    <row r="17" spans="1:5" x14ac:dyDescent="0.2">
      <c r="A17" s="12"/>
      <c r="B17" s="40">
        <v>7</v>
      </c>
      <c r="C17" s="39" t="s">
        <v>49</v>
      </c>
      <c r="D17" s="377"/>
      <c r="E17" s="311"/>
    </row>
    <row r="18" spans="1:5" x14ac:dyDescent="0.2">
      <c r="A18" s="12"/>
      <c r="B18" s="40">
        <v>8</v>
      </c>
      <c r="C18" s="39" t="s">
        <v>50</v>
      </c>
      <c r="D18" s="377"/>
      <c r="E18" s="311"/>
    </row>
    <row r="19" spans="1:5" x14ac:dyDescent="0.2">
      <c r="A19" s="12"/>
      <c r="B19" s="40">
        <v>9</v>
      </c>
      <c r="C19" s="39" t="s">
        <v>51</v>
      </c>
      <c r="D19" s="377"/>
      <c r="E19" s="311"/>
    </row>
    <row r="20" spans="1:5" x14ac:dyDescent="0.2">
      <c r="A20" s="12"/>
      <c r="B20" s="40">
        <v>10</v>
      </c>
      <c r="C20" s="39" t="s">
        <v>52</v>
      </c>
      <c r="D20" s="377"/>
      <c r="E20" s="311"/>
    </row>
    <row r="21" spans="1:5" x14ac:dyDescent="0.2">
      <c r="A21" s="12"/>
      <c r="B21" s="40">
        <v>11</v>
      </c>
      <c r="C21" s="39" t="s">
        <v>53</v>
      </c>
      <c r="D21" s="377"/>
      <c r="E21" s="311"/>
    </row>
    <row r="22" spans="1:5" x14ac:dyDescent="0.2">
      <c r="A22" s="12"/>
      <c r="B22" s="37" t="s">
        <v>54</v>
      </c>
      <c r="C22" s="41"/>
      <c r="D22" s="376"/>
      <c r="E22" s="312"/>
    </row>
    <row r="23" spans="1:5" x14ac:dyDescent="0.2">
      <c r="A23" s="12"/>
      <c r="B23" s="40">
        <v>12</v>
      </c>
      <c r="C23" s="39" t="s">
        <v>55</v>
      </c>
      <c r="D23" s="547"/>
      <c r="E23" s="311"/>
    </row>
    <row r="24" spans="1:5" x14ac:dyDescent="0.2">
      <c r="A24" s="12"/>
      <c r="B24" s="40">
        <v>13</v>
      </c>
      <c r="C24" s="39" t="s">
        <v>56</v>
      </c>
      <c r="D24" s="547"/>
      <c r="E24" s="311"/>
    </row>
    <row r="25" spans="1:5" x14ac:dyDescent="0.2">
      <c r="A25" s="12"/>
      <c r="B25" s="40">
        <v>14</v>
      </c>
      <c r="C25" s="39" t="s">
        <v>57</v>
      </c>
      <c r="D25" s="547"/>
      <c r="E25" s="311"/>
    </row>
    <row r="26" spans="1:5" x14ac:dyDescent="0.2">
      <c r="A26" s="12"/>
      <c r="B26" s="40">
        <v>15</v>
      </c>
      <c r="C26" s="39" t="s">
        <v>58</v>
      </c>
      <c r="D26" s="547"/>
      <c r="E26" s="311"/>
    </row>
    <row r="27" spans="1:5" x14ac:dyDescent="0.2">
      <c r="A27" s="12"/>
      <c r="B27" s="40">
        <v>16</v>
      </c>
      <c r="C27" s="39" t="s">
        <v>59</v>
      </c>
      <c r="D27" s="547"/>
      <c r="E27" s="311"/>
    </row>
    <row r="28" spans="1:5" x14ac:dyDescent="0.2">
      <c r="A28" s="12"/>
      <c r="B28" s="37" t="s">
        <v>60</v>
      </c>
      <c r="C28" s="41"/>
      <c r="D28" s="393"/>
      <c r="E28" s="312"/>
    </row>
    <row r="29" spans="1:5" x14ac:dyDescent="0.2">
      <c r="A29" s="12"/>
      <c r="B29" s="40">
        <v>17</v>
      </c>
      <c r="C29" s="39" t="s">
        <v>61</v>
      </c>
      <c r="D29" s="547">
        <v>6406.5033519999997</v>
      </c>
      <c r="E29" s="311"/>
    </row>
    <row r="30" spans="1:5" x14ac:dyDescent="0.2">
      <c r="A30" s="12"/>
      <c r="B30" s="40">
        <v>18</v>
      </c>
      <c r="C30" s="39" t="s">
        <v>62</v>
      </c>
      <c r="D30" s="547">
        <v>-5765.8530167999998</v>
      </c>
      <c r="E30" s="311"/>
    </row>
    <row r="31" spans="1:5" x14ac:dyDescent="0.2">
      <c r="A31" s="12"/>
      <c r="B31" s="40">
        <v>19</v>
      </c>
      <c r="C31" s="39" t="s">
        <v>63</v>
      </c>
      <c r="D31" s="547">
        <v>640.65033519999997</v>
      </c>
      <c r="E31" s="311"/>
    </row>
    <row r="32" spans="1:5" x14ac:dyDescent="0.2">
      <c r="A32" s="12"/>
      <c r="B32" s="37" t="s">
        <v>64</v>
      </c>
      <c r="C32" s="41"/>
      <c r="D32" s="393"/>
      <c r="E32" s="312"/>
    </row>
    <row r="33" spans="1:7" x14ac:dyDescent="0.2">
      <c r="A33" s="12"/>
      <c r="B33" s="40">
        <v>20</v>
      </c>
      <c r="C33" s="39" t="s">
        <v>65</v>
      </c>
      <c r="D33" s="393">
        <v>2365.9327650601203</v>
      </c>
      <c r="E33" s="311"/>
    </row>
    <row r="34" spans="1:7" x14ac:dyDescent="0.2">
      <c r="A34" s="12"/>
      <c r="B34" s="40">
        <v>21</v>
      </c>
      <c r="C34" s="39" t="s">
        <v>66</v>
      </c>
      <c r="D34" s="393">
        <v>21505.631399519993</v>
      </c>
      <c r="E34" s="313"/>
    </row>
    <row r="35" spans="1:7" x14ac:dyDescent="0.2">
      <c r="A35" s="12"/>
      <c r="B35" s="37" t="s">
        <v>67</v>
      </c>
      <c r="C35" s="41"/>
      <c r="D35" s="548"/>
      <c r="E35" s="314"/>
    </row>
    <row r="36" spans="1:7" x14ac:dyDescent="0.2">
      <c r="A36" s="12"/>
      <c r="B36" s="40">
        <v>22</v>
      </c>
      <c r="C36" s="39" t="s">
        <v>68</v>
      </c>
      <c r="D36" s="549">
        <v>0.1100145687939638</v>
      </c>
      <c r="E36" s="313"/>
    </row>
    <row r="37" spans="1:7" x14ac:dyDescent="0.2">
      <c r="A37" s="12"/>
      <c r="B37" s="34" t="s">
        <v>69</v>
      </c>
      <c r="G37" s="42"/>
    </row>
    <row r="38" spans="1:7" x14ac:dyDescent="0.2">
      <c r="A38" s="12"/>
    </row>
    <row r="39" spans="1:7" ht="21" customHeight="1" x14ac:dyDescent="0.2">
      <c r="A39" s="12"/>
    </row>
    <row r="40" spans="1:7" ht="21" customHeight="1" x14ac:dyDescent="0.2">
      <c r="A40" s="12"/>
    </row>
    <row r="41" spans="1:7" ht="21" customHeight="1" x14ac:dyDescent="0.2">
      <c r="A41" s="12"/>
    </row>
    <row r="42" spans="1:7" x14ac:dyDescent="0.2">
      <c r="A42" s="12"/>
    </row>
    <row r="43" spans="1:7" x14ac:dyDescent="0.2">
      <c r="A43" s="12"/>
    </row>
    <row r="44" spans="1:7" x14ac:dyDescent="0.2">
      <c r="A44" s="12"/>
    </row>
    <row r="45" spans="1:7" x14ac:dyDescent="0.2">
      <c r="A45" s="12"/>
    </row>
    <row r="46" spans="1:7" x14ac:dyDescent="0.2">
      <c r="A46" s="12"/>
    </row>
    <row r="47" spans="1:7" x14ac:dyDescent="0.2">
      <c r="A47" s="12"/>
    </row>
    <row r="48" spans="1:7"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8"/>
  </mergeCells>
  <pageMargins left="0.70866141732283472" right="0.70866141732283472" top="0.74803149606299213" bottom="0.74803149606299213" header="0.31496062992125984" footer="0.31496062992125984"/>
  <pageSetup paperSize="9" orientation="landscape" r:id="rId1"/>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37370-6A8D-4FA2-9B13-34D2AA2D5C01}">
  <sheetPr>
    <pageSetUpPr fitToPage="1"/>
  </sheetPr>
  <dimension ref="A1:K89"/>
  <sheetViews>
    <sheetView showGridLines="0" showRowColHeaders="0" zoomScaleNormal="100" workbookViewId="0">
      <selection activeCell="I30" sqref="I30"/>
    </sheetView>
  </sheetViews>
  <sheetFormatPr baseColWidth="10" defaultColWidth="11.42578125" defaultRowHeight="11.25" x14ac:dyDescent="0.2"/>
  <cols>
    <col min="1" max="1" width="2.85546875" style="23" customWidth="1"/>
    <col min="2" max="2" width="4.140625" style="16" customWidth="1"/>
    <col min="3" max="3" width="62.85546875" style="16" customWidth="1"/>
    <col min="4" max="5" width="13.85546875" style="16" customWidth="1"/>
    <col min="6"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30"/>
      <c r="C3" s="430"/>
      <c r="D3" s="430"/>
      <c r="E3" s="430"/>
      <c r="F3" s="430"/>
      <c r="G3" s="430"/>
      <c r="H3" s="430"/>
    </row>
    <row r="4" spans="1:11" s="10" customFormat="1" ht="5.0999999999999996" customHeight="1" x14ac:dyDescent="0.2">
      <c r="A4" s="7"/>
      <c r="B4" s="7"/>
      <c r="C4" s="7"/>
      <c r="D4" s="8"/>
      <c r="E4" s="8"/>
      <c r="F4" s="9"/>
      <c r="G4" s="9"/>
      <c r="H4" s="9"/>
      <c r="J4" s="7"/>
      <c r="K4" s="7"/>
    </row>
    <row r="5" spans="1:11" s="3" customFormat="1" ht="18" x14ac:dyDescent="0.25">
      <c r="A5" s="13"/>
      <c r="B5" s="133" t="s">
        <v>70</v>
      </c>
    </row>
    <row r="7" spans="1:11" x14ac:dyDescent="0.2">
      <c r="A7" s="14"/>
      <c r="B7" s="437" t="s">
        <v>22</v>
      </c>
      <c r="C7" s="438"/>
      <c r="D7" s="43" t="s">
        <v>23</v>
      </c>
      <c r="E7" s="44" t="s">
        <v>24</v>
      </c>
    </row>
    <row r="8" spans="1:11" ht="33.75" x14ac:dyDescent="0.2">
      <c r="A8" s="14"/>
      <c r="B8" s="439"/>
      <c r="C8" s="440"/>
      <c r="D8" s="17" t="s">
        <v>71</v>
      </c>
      <c r="E8" s="45" t="s">
        <v>72</v>
      </c>
    </row>
    <row r="9" spans="1:11" x14ac:dyDescent="0.2">
      <c r="A9" s="12"/>
      <c r="B9" s="441" t="s">
        <v>73</v>
      </c>
      <c r="C9" s="442"/>
      <c r="D9" s="442"/>
      <c r="E9" s="443"/>
    </row>
    <row r="10" spans="1:11" x14ac:dyDescent="0.2">
      <c r="A10" s="12"/>
      <c r="B10" s="25">
        <v>1</v>
      </c>
      <c r="C10" s="15" t="s">
        <v>74</v>
      </c>
      <c r="D10" s="46"/>
      <c r="E10" s="552">
        <v>1979.4696242034997</v>
      </c>
    </row>
    <row r="11" spans="1:11" x14ac:dyDescent="0.2">
      <c r="A11" s="12"/>
      <c r="B11" s="441" t="s">
        <v>75</v>
      </c>
      <c r="C11" s="442"/>
      <c r="D11" s="442"/>
      <c r="E11" s="443"/>
    </row>
    <row r="12" spans="1:11" x14ac:dyDescent="0.2">
      <c r="A12" s="12"/>
      <c r="B12" s="25">
        <v>2</v>
      </c>
      <c r="C12" s="15" t="s">
        <v>76</v>
      </c>
      <c r="D12" s="550">
        <v>15704.649000000001</v>
      </c>
      <c r="E12" s="379"/>
    </row>
    <row r="13" spans="1:11" x14ac:dyDescent="0.2">
      <c r="A13" s="12"/>
      <c r="B13" s="25">
        <v>3</v>
      </c>
      <c r="C13" s="15" t="s">
        <v>77</v>
      </c>
      <c r="D13" s="551">
        <v>13269.575036488441</v>
      </c>
      <c r="E13" s="47">
        <v>663.47875182442203</v>
      </c>
    </row>
    <row r="14" spans="1:11" x14ac:dyDescent="0.2">
      <c r="A14" s="12"/>
      <c r="B14" s="25">
        <v>4</v>
      </c>
      <c r="C14" s="15" t="s">
        <v>78</v>
      </c>
      <c r="D14" s="551"/>
      <c r="E14" s="47">
        <v>0</v>
      </c>
    </row>
    <row r="15" spans="1:11" x14ac:dyDescent="0.2">
      <c r="A15" s="12"/>
      <c r="B15" s="25">
        <v>5</v>
      </c>
      <c r="C15" s="15" t="s">
        <v>79</v>
      </c>
      <c r="D15" s="551"/>
      <c r="E15" s="47"/>
    </row>
    <row r="16" spans="1:11" ht="11.25" customHeight="1" x14ac:dyDescent="0.2">
      <c r="A16" s="12"/>
      <c r="B16" s="25">
        <v>6</v>
      </c>
      <c r="C16" s="15" t="s">
        <v>80</v>
      </c>
      <c r="D16" s="551"/>
      <c r="E16" s="47"/>
    </row>
    <row r="17" spans="1:5" x14ac:dyDescent="0.2">
      <c r="A17" s="12"/>
      <c r="B17" s="25">
        <v>7</v>
      </c>
      <c r="C17" s="15" t="s">
        <v>81</v>
      </c>
      <c r="D17" s="551">
        <v>2852.6838278436549</v>
      </c>
      <c r="E17" s="47">
        <v>285.26838278436549</v>
      </c>
    </row>
    <row r="18" spans="1:5" x14ac:dyDescent="0.2">
      <c r="A18" s="12"/>
      <c r="B18" s="25">
        <v>8</v>
      </c>
      <c r="C18" s="15" t="s">
        <v>82</v>
      </c>
      <c r="D18" s="551"/>
      <c r="E18" s="47"/>
    </row>
    <row r="19" spans="1:5" x14ac:dyDescent="0.2">
      <c r="A19" s="12"/>
      <c r="B19" s="25">
        <v>9</v>
      </c>
      <c r="C19" s="15" t="s">
        <v>83</v>
      </c>
      <c r="D19" s="48"/>
      <c r="E19" s="47"/>
    </row>
    <row r="20" spans="1:5" x14ac:dyDescent="0.2">
      <c r="A20" s="12"/>
      <c r="B20" s="25">
        <v>10</v>
      </c>
      <c r="C20" s="15" t="s">
        <v>84</v>
      </c>
      <c r="D20" s="18"/>
      <c r="E20" s="47"/>
    </row>
    <row r="21" spans="1:5" x14ac:dyDescent="0.2">
      <c r="A21" s="12"/>
      <c r="B21" s="25">
        <v>11</v>
      </c>
      <c r="C21" s="15" t="s">
        <v>85</v>
      </c>
      <c r="D21" s="18"/>
      <c r="E21" s="47"/>
    </row>
    <row r="22" spans="1:5" x14ac:dyDescent="0.2">
      <c r="A22" s="12"/>
      <c r="B22" s="25">
        <v>12</v>
      </c>
      <c r="C22" s="15" t="s">
        <v>86</v>
      </c>
      <c r="D22" s="551"/>
      <c r="E22" s="47"/>
    </row>
    <row r="23" spans="1:5" x14ac:dyDescent="0.2">
      <c r="A23" s="12"/>
      <c r="B23" s="25">
        <v>13</v>
      </c>
      <c r="C23" s="15" t="s">
        <v>87</v>
      </c>
      <c r="D23" s="551">
        <v>6420.1597784296</v>
      </c>
      <c r="E23" s="47">
        <v>321.00798892148003</v>
      </c>
    </row>
    <row r="24" spans="1:5" x14ac:dyDescent="0.2">
      <c r="A24" s="12"/>
      <c r="B24" s="25">
        <v>14</v>
      </c>
      <c r="C24" s="15" t="s">
        <v>88</v>
      </c>
      <c r="D24" s="550">
        <v>109.62295309999999</v>
      </c>
      <c r="E24" s="47">
        <v>21.92459062</v>
      </c>
    </row>
    <row r="25" spans="1:5" x14ac:dyDescent="0.2">
      <c r="A25" s="12"/>
      <c r="B25" s="25">
        <v>15</v>
      </c>
      <c r="C25" s="15" t="s">
        <v>89</v>
      </c>
      <c r="D25" s="18"/>
      <c r="E25" s="47"/>
    </row>
    <row r="26" spans="1:5" x14ac:dyDescent="0.2">
      <c r="A26" s="12"/>
      <c r="B26" s="25">
        <v>16</v>
      </c>
      <c r="C26" s="15" t="s">
        <v>90</v>
      </c>
      <c r="D26" s="48"/>
      <c r="E26" s="49">
        <v>1291.6797141502675</v>
      </c>
    </row>
    <row r="27" spans="1:5" x14ac:dyDescent="0.2">
      <c r="A27" s="12"/>
      <c r="B27" s="441" t="s">
        <v>91</v>
      </c>
      <c r="C27" s="442"/>
      <c r="D27" s="442"/>
      <c r="E27" s="443"/>
    </row>
    <row r="28" spans="1:5" x14ac:dyDescent="0.2">
      <c r="A28" s="12"/>
      <c r="B28" s="25">
        <v>17</v>
      </c>
      <c r="C28" s="15" t="s">
        <v>92</v>
      </c>
      <c r="D28" s="18"/>
      <c r="E28" s="47"/>
    </row>
    <row r="29" spans="1:5" x14ac:dyDescent="0.2">
      <c r="A29" s="12"/>
      <c r="B29" s="25">
        <v>18</v>
      </c>
      <c r="C29" s="15" t="s">
        <v>93</v>
      </c>
      <c r="D29" s="18"/>
      <c r="E29" s="47"/>
    </row>
    <row r="30" spans="1:5" x14ac:dyDescent="0.2">
      <c r="A30" s="12"/>
      <c r="B30" s="25">
        <v>19</v>
      </c>
      <c r="C30" s="15" t="s">
        <v>94</v>
      </c>
      <c r="D30" s="551">
        <v>2122.6106702699999</v>
      </c>
      <c r="E30" s="553">
        <v>1979.4696242035002</v>
      </c>
    </row>
    <row r="31" spans="1:5" x14ac:dyDescent="0.2">
      <c r="A31" s="12"/>
      <c r="B31" s="25">
        <v>20</v>
      </c>
      <c r="C31" s="15" t="s">
        <v>95</v>
      </c>
      <c r="D31" s="18">
        <v>2122.6106702699999</v>
      </c>
      <c r="E31" s="49">
        <v>1979.4696242035002</v>
      </c>
    </row>
    <row r="32" spans="1:5" ht="22.5" x14ac:dyDescent="0.2">
      <c r="A32" s="12"/>
      <c r="B32" s="50"/>
      <c r="C32" s="51"/>
      <c r="D32" s="51"/>
      <c r="E32" s="45" t="s">
        <v>96</v>
      </c>
    </row>
    <row r="33" spans="1:6" x14ac:dyDescent="0.2">
      <c r="A33" s="12"/>
      <c r="B33" s="25">
        <v>21</v>
      </c>
      <c r="C33" s="15" t="s">
        <v>74</v>
      </c>
      <c r="D33" s="52"/>
      <c r="E33" s="47">
        <v>1979.4696242034997</v>
      </c>
    </row>
    <row r="34" spans="1:6" x14ac:dyDescent="0.2">
      <c r="A34" s="12"/>
      <c r="B34" s="25">
        <v>22</v>
      </c>
      <c r="C34" s="15" t="s">
        <v>97</v>
      </c>
      <c r="D34" s="52"/>
      <c r="E34" s="47">
        <v>322.91992853756688</v>
      </c>
      <c r="F34" s="30"/>
    </row>
    <row r="35" spans="1:6" x14ac:dyDescent="0.2">
      <c r="A35" s="12"/>
      <c r="B35" s="28">
        <v>23</v>
      </c>
      <c r="C35" s="19" t="s">
        <v>98</v>
      </c>
      <c r="D35" s="53"/>
      <c r="E35" s="54">
        <v>6.1299085292384428</v>
      </c>
    </row>
    <row r="36" spans="1:6" x14ac:dyDescent="0.2">
      <c r="A36" s="12"/>
    </row>
    <row r="37" spans="1:6" x14ac:dyDescent="0.2">
      <c r="A37" s="12"/>
    </row>
    <row r="38" spans="1:6" x14ac:dyDescent="0.2">
      <c r="A38" s="12"/>
    </row>
    <row r="39" spans="1:6" x14ac:dyDescent="0.2">
      <c r="A39" s="12"/>
      <c r="C39" s="55"/>
    </row>
    <row r="40" spans="1:6" x14ac:dyDescent="0.2">
      <c r="A40" s="12"/>
    </row>
    <row r="41" spans="1:6" x14ac:dyDescent="0.2">
      <c r="A41" s="12"/>
    </row>
    <row r="42" spans="1:6" x14ac:dyDescent="0.2">
      <c r="A42" s="12"/>
    </row>
    <row r="43" spans="1:6" x14ac:dyDescent="0.2">
      <c r="A43" s="12"/>
    </row>
    <row r="44" spans="1:6" x14ac:dyDescent="0.2">
      <c r="A44" s="12"/>
    </row>
    <row r="45" spans="1:6" x14ac:dyDescent="0.2">
      <c r="A45" s="12"/>
    </row>
    <row r="46" spans="1:6" x14ac:dyDescent="0.2">
      <c r="A46" s="12"/>
    </row>
    <row r="47" spans="1:6" x14ac:dyDescent="0.2">
      <c r="A47" s="12"/>
    </row>
    <row r="48" spans="1:6"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8" spans="1:5" x14ac:dyDescent="0.2">
      <c r="E68" s="16">
        <v>1</v>
      </c>
    </row>
    <row r="71" spans="1:5" x14ac:dyDescent="0.2">
      <c r="A71" s="20"/>
    </row>
    <row r="72" spans="1:5" x14ac:dyDescent="0.2">
      <c r="A72" s="20"/>
    </row>
    <row r="73" spans="1:5" x14ac:dyDescent="0.2">
      <c r="A73" s="21"/>
    </row>
    <row r="74" spans="1:5" x14ac:dyDescent="0.2">
      <c r="A74" s="12"/>
    </row>
    <row r="75" spans="1:5" x14ac:dyDescent="0.2">
      <c r="A75" s="12"/>
    </row>
    <row r="76" spans="1:5" x14ac:dyDescent="0.2">
      <c r="A76" s="12"/>
    </row>
    <row r="77" spans="1:5" x14ac:dyDescent="0.2">
      <c r="A77" s="12"/>
    </row>
    <row r="78" spans="1:5" x14ac:dyDescent="0.2">
      <c r="A78" s="12"/>
    </row>
    <row r="79" spans="1:5" x14ac:dyDescent="0.2">
      <c r="A79" s="12"/>
    </row>
    <row r="80" spans="1:5"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5">
    <mergeCell ref="B3:H3"/>
    <mergeCell ref="B7:C8"/>
    <mergeCell ref="B9:E9"/>
    <mergeCell ref="B11:E11"/>
    <mergeCell ref="B27:E27"/>
  </mergeCells>
  <pageMargins left="0.23622047244094491" right="0.23622047244094491"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87CF-A0B2-4BD9-80B8-2AF8F3288F75}">
  <sheetPr>
    <pageSetUpPr fitToPage="1"/>
  </sheetPr>
  <dimension ref="A1:AK93"/>
  <sheetViews>
    <sheetView showGridLines="0" showRowColHeaders="0" zoomScaleNormal="100" workbookViewId="0">
      <selection activeCell="G31" sqref="G31"/>
    </sheetView>
  </sheetViews>
  <sheetFormatPr baseColWidth="10" defaultColWidth="8.85546875" defaultRowHeight="11.25" x14ac:dyDescent="0.25"/>
  <cols>
    <col min="1" max="1" width="2.85546875" style="23" customWidth="1"/>
    <col min="2" max="2" width="11.5703125" style="56" customWidth="1"/>
    <col min="3" max="3" width="50.85546875" style="56" customWidth="1"/>
    <col min="4" max="12" width="15.85546875" style="56" customWidth="1"/>
    <col min="13" max="13" width="13.85546875" style="56" customWidth="1"/>
    <col min="14" max="14" width="9.5703125" style="56" bestFit="1" customWidth="1"/>
    <col min="15" max="16384" width="8.85546875" style="56"/>
  </cols>
  <sheetData>
    <row r="1" spans="1:37" s="10" customFormat="1" ht="11.25" customHeight="1" x14ac:dyDescent="0.2">
      <c r="A1" s="7"/>
      <c r="B1" s="7"/>
      <c r="C1" s="7"/>
      <c r="D1" s="8"/>
      <c r="E1" s="8"/>
      <c r="F1" s="9"/>
      <c r="G1" s="9"/>
      <c r="H1" s="9"/>
    </row>
    <row r="2" spans="1:37" s="10" customFormat="1" ht="5.25" customHeight="1" x14ac:dyDescent="0.2">
      <c r="A2" s="7"/>
      <c r="B2" s="7"/>
      <c r="C2" s="7"/>
      <c r="D2" s="8"/>
      <c r="E2" s="8"/>
      <c r="F2" s="9"/>
      <c r="G2" s="9"/>
      <c r="H2" s="9"/>
    </row>
    <row r="3" spans="1:37" s="12" customFormat="1" ht="12.75" customHeight="1" x14ac:dyDescent="0.2">
      <c r="A3" s="11"/>
      <c r="B3" s="430"/>
      <c r="C3" s="430"/>
      <c r="D3" s="430"/>
      <c r="E3" s="430"/>
      <c r="F3" s="430"/>
      <c r="G3" s="430"/>
      <c r="H3" s="430"/>
    </row>
    <row r="4" spans="1:37" s="10" customFormat="1" ht="5.0999999999999996" customHeight="1" x14ac:dyDescent="0.2">
      <c r="A4" s="7"/>
      <c r="B4" s="7"/>
      <c r="C4" s="7"/>
      <c r="D4" s="8"/>
      <c r="E4" s="8"/>
      <c r="F4" s="9"/>
      <c r="G4" s="9"/>
      <c r="H4" s="9"/>
      <c r="J4" s="7"/>
      <c r="K4" s="7"/>
      <c r="L4" s="7"/>
    </row>
    <row r="5" spans="1:37" s="3" customFormat="1" ht="18" x14ac:dyDescent="0.25">
      <c r="A5" s="13"/>
      <c r="B5" s="133" t="s">
        <v>508</v>
      </c>
    </row>
    <row r="6" spans="1:37" ht="11.25" customHeight="1" x14ac:dyDescent="0.25">
      <c r="F6" s="57"/>
      <c r="G6" s="57"/>
      <c r="H6" s="57"/>
      <c r="I6" s="57"/>
      <c r="J6" s="57"/>
      <c r="K6" s="57"/>
      <c r="L6" s="57"/>
    </row>
    <row r="7" spans="1:37" x14ac:dyDescent="0.25">
      <c r="A7" s="14"/>
      <c r="C7" s="58"/>
      <c r="D7" s="58"/>
      <c r="E7" s="57"/>
      <c r="F7" s="57"/>
      <c r="G7" s="57"/>
      <c r="H7" s="57"/>
      <c r="I7" s="57"/>
      <c r="J7" s="57"/>
      <c r="K7" s="57"/>
      <c r="L7" s="57"/>
    </row>
    <row r="8" spans="1:37" s="60" customFormat="1" ht="15" customHeight="1" x14ac:dyDescent="0.2">
      <c r="A8" s="12"/>
      <c r="B8" s="59"/>
      <c r="C8" s="59"/>
      <c r="D8" s="59"/>
      <c r="E8" s="59"/>
      <c r="F8" s="59"/>
      <c r="G8" s="59"/>
      <c r="H8" s="59"/>
      <c r="I8" s="59"/>
      <c r="J8" s="59"/>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row>
    <row r="9" spans="1:37" s="63" customFormat="1" x14ac:dyDescent="0.2">
      <c r="A9" s="12"/>
      <c r="B9" s="61"/>
      <c r="C9" s="62"/>
      <c r="D9" s="449"/>
      <c r="E9" s="450"/>
      <c r="F9" s="453"/>
      <c r="G9" s="454"/>
      <c r="H9" s="449"/>
      <c r="I9" s="450"/>
      <c r="J9" s="453"/>
      <c r="K9" s="467"/>
      <c r="L9" s="454"/>
      <c r="M9" s="394"/>
      <c r="N9" s="395"/>
      <c r="O9" s="396"/>
    </row>
    <row r="10" spans="1:37" s="63" customFormat="1" x14ac:dyDescent="0.2">
      <c r="A10" s="12"/>
      <c r="B10" s="324" t="s">
        <v>641</v>
      </c>
      <c r="C10" s="65"/>
      <c r="D10" s="451"/>
      <c r="E10" s="452"/>
      <c r="F10" s="455"/>
      <c r="G10" s="456"/>
      <c r="H10" s="451"/>
      <c r="I10" s="452"/>
      <c r="J10" s="468"/>
      <c r="K10" s="469"/>
      <c r="L10" s="470"/>
      <c r="M10" s="397"/>
      <c r="N10" s="398"/>
      <c r="O10" s="399"/>
    </row>
    <row r="11" spans="1:37" s="63" customFormat="1" ht="15" customHeight="1" x14ac:dyDescent="0.2">
      <c r="A11" s="12"/>
      <c r="B11" s="64"/>
      <c r="C11" s="66"/>
      <c r="D11" s="463" t="s">
        <v>99</v>
      </c>
      <c r="E11" s="463"/>
      <c r="F11" s="463"/>
      <c r="G11" s="463" t="s">
        <v>100</v>
      </c>
      <c r="H11" s="463"/>
      <c r="I11" s="471" t="s">
        <v>101</v>
      </c>
      <c r="J11" s="472"/>
      <c r="K11" s="472"/>
      <c r="L11" s="472"/>
      <c r="M11" s="444" t="s">
        <v>102</v>
      </c>
      <c r="N11" s="445"/>
      <c r="O11" s="446"/>
    </row>
    <row r="12" spans="1:37" s="63" customFormat="1" ht="75" x14ac:dyDescent="0.2">
      <c r="A12" s="12"/>
      <c r="B12" s="68"/>
      <c r="C12" s="65"/>
      <c r="D12" s="316"/>
      <c r="E12" s="317" t="s">
        <v>626</v>
      </c>
      <c r="F12" s="317" t="s">
        <v>627</v>
      </c>
      <c r="G12" s="316"/>
      <c r="H12" s="317" t="s">
        <v>627</v>
      </c>
      <c r="I12" s="316"/>
      <c r="J12" s="317" t="s">
        <v>626</v>
      </c>
      <c r="K12" s="317" t="s">
        <v>627</v>
      </c>
      <c r="L12" s="317" t="s">
        <v>707</v>
      </c>
      <c r="M12" s="400"/>
      <c r="N12" s="380" t="s">
        <v>627</v>
      </c>
      <c r="O12" s="380" t="s">
        <v>708</v>
      </c>
    </row>
    <row r="13" spans="1:37" x14ac:dyDescent="0.2">
      <c r="A13" s="12"/>
      <c r="B13" s="70" t="s">
        <v>628</v>
      </c>
      <c r="C13" s="321" t="s">
        <v>629</v>
      </c>
      <c r="D13" s="321">
        <v>10</v>
      </c>
      <c r="E13" s="321">
        <v>20</v>
      </c>
      <c r="F13" s="321">
        <v>30</v>
      </c>
      <c r="G13" s="321">
        <v>40</v>
      </c>
      <c r="H13" s="321">
        <v>50</v>
      </c>
      <c r="I13" s="321">
        <v>60</v>
      </c>
      <c r="J13" s="321">
        <v>70</v>
      </c>
      <c r="K13" s="321">
        <v>80</v>
      </c>
      <c r="L13" s="321">
        <v>85</v>
      </c>
      <c r="M13" s="321">
        <v>90</v>
      </c>
      <c r="N13" s="321">
        <v>100</v>
      </c>
      <c r="O13" s="321">
        <v>105</v>
      </c>
    </row>
    <row r="14" spans="1:37" x14ac:dyDescent="0.2">
      <c r="A14" s="12"/>
      <c r="B14" s="319">
        <v>10</v>
      </c>
      <c r="C14" s="318" t="s">
        <v>111</v>
      </c>
      <c r="D14" s="323">
        <v>0</v>
      </c>
      <c r="E14" s="323">
        <v>0</v>
      </c>
      <c r="F14" s="323">
        <v>0</v>
      </c>
      <c r="G14" s="323">
        <v>0</v>
      </c>
      <c r="H14" s="323">
        <v>0</v>
      </c>
      <c r="I14" s="554">
        <v>22856.460395849997</v>
      </c>
      <c r="J14" s="554">
        <v>0</v>
      </c>
      <c r="K14" s="554">
        <v>2122.6106698799999</v>
      </c>
      <c r="L14" s="554">
        <v>2617.9619354399924</v>
      </c>
      <c r="M14" s="554">
        <v>0</v>
      </c>
      <c r="N14" s="554">
        <v>0</v>
      </c>
      <c r="O14" s="554">
        <v>0</v>
      </c>
    </row>
    <row r="15" spans="1:37" x14ac:dyDescent="0.2">
      <c r="A15" s="12"/>
      <c r="B15" s="401">
        <v>15</v>
      </c>
      <c r="C15" s="318" t="s">
        <v>709</v>
      </c>
      <c r="D15" s="323">
        <v>0</v>
      </c>
      <c r="E15" s="323">
        <v>0</v>
      </c>
      <c r="F15" s="323">
        <v>0</v>
      </c>
      <c r="G15" s="323">
        <v>0</v>
      </c>
      <c r="H15" s="323">
        <v>0</v>
      </c>
      <c r="I15" s="554">
        <v>0</v>
      </c>
      <c r="J15" s="554">
        <v>0</v>
      </c>
      <c r="K15" s="554">
        <v>0</v>
      </c>
      <c r="L15" s="554">
        <v>0</v>
      </c>
      <c r="M15" s="554">
        <v>0</v>
      </c>
      <c r="N15" s="554">
        <v>0</v>
      </c>
      <c r="O15" s="554">
        <v>0</v>
      </c>
    </row>
    <row r="16" spans="1:37" x14ac:dyDescent="0.2">
      <c r="A16" s="12"/>
      <c r="B16" s="320">
        <v>20</v>
      </c>
      <c r="C16" s="318" t="s">
        <v>630</v>
      </c>
      <c r="D16" s="323">
        <v>0</v>
      </c>
      <c r="E16" s="323"/>
      <c r="F16" s="323">
        <v>0</v>
      </c>
      <c r="G16" s="323">
        <v>0</v>
      </c>
      <c r="H16" s="323">
        <v>0</v>
      </c>
      <c r="I16" s="554">
        <v>1024.0728730699925</v>
      </c>
      <c r="J16" s="554">
        <v>0</v>
      </c>
      <c r="K16" s="554">
        <v>0</v>
      </c>
      <c r="L16" s="554">
        <v>1024.0728730699925</v>
      </c>
      <c r="M16" s="554">
        <v>0</v>
      </c>
      <c r="N16" s="554">
        <v>0</v>
      </c>
      <c r="O16" s="554">
        <v>0</v>
      </c>
    </row>
    <row r="17" spans="1:37" x14ac:dyDescent="0.2">
      <c r="A17" s="12"/>
      <c r="B17" s="320">
        <v>30</v>
      </c>
      <c r="C17" s="318" t="s">
        <v>631</v>
      </c>
      <c r="D17" s="323">
        <v>0</v>
      </c>
      <c r="E17" s="323">
        <v>0</v>
      </c>
      <c r="F17" s="323">
        <v>0</v>
      </c>
      <c r="G17" s="323">
        <v>0</v>
      </c>
      <c r="H17" s="323">
        <v>0</v>
      </c>
      <c r="I17" s="554">
        <v>0</v>
      </c>
      <c r="J17" s="554">
        <v>0</v>
      </c>
      <c r="K17" s="554">
        <v>0</v>
      </c>
      <c r="L17" s="554">
        <v>0</v>
      </c>
      <c r="M17" s="554">
        <v>0</v>
      </c>
      <c r="N17" s="554">
        <v>0</v>
      </c>
      <c r="O17" s="554">
        <v>0</v>
      </c>
    </row>
    <row r="18" spans="1:37" x14ac:dyDescent="0.2">
      <c r="A18" s="12"/>
      <c r="B18" s="320">
        <v>40</v>
      </c>
      <c r="C18" s="318" t="s">
        <v>632</v>
      </c>
      <c r="D18" s="323">
        <v>0</v>
      </c>
      <c r="E18" s="323">
        <v>0</v>
      </c>
      <c r="F18" s="323">
        <v>0</v>
      </c>
      <c r="G18" s="323">
        <v>0</v>
      </c>
      <c r="H18" s="323">
        <v>0</v>
      </c>
      <c r="I18" s="554">
        <v>4124.3465818200002</v>
      </c>
      <c r="J18" s="554">
        <v>0</v>
      </c>
      <c r="K18" s="554">
        <v>2122.6106698799999</v>
      </c>
      <c r="L18" s="554">
        <v>1593.8890623699999</v>
      </c>
      <c r="M18" s="554">
        <v>3716.4997322499999</v>
      </c>
      <c r="N18" s="554">
        <v>2122.6106698799999</v>
      </c>
      <c r="O18" s="554">
        <v>1593.8890623699999</v>
      </c>
    </row>
    <row r="19" spans="1:37" x14ac:dyDescent="0.2">
      <c r="A19" s="12"/>
      <c r="B19" s="320">
        <v>50</v>
      </c>
      <c r="C19" s="318" t="s">
        <v>633</v>
      </c>
      <c r="D19" s="323">
        <v>0</v>
      </c>
      <c r="E19" s="323">
        <v>0</v>
      </c>
      <c r="F19" s="323">
        <v>0</v>
      </c>
      <c r="G19" s="323">
        <v>0</v>
      </c>
      <c r="H19" s="323">
        <v>0</v>
      </c>
      <c r="I19" s="554">
        <v>1593.8890623699999</v>
      </c>
      <c r="J19" s="554">
        <v>0</v>
      </c>
      <c r="K19" s="554">
        <v>0</v>
      </c>
      <c r="L19" s="554">
        <v>1593.8890623699999</v>
      </c>
      <c r="M19" s="554">
        <v>1593.8890623699999</v>
      </c>
      <c r="N19" s="554">
        <v>0</v>
      </c>
      <c r="O19" s="554">
        <v>1593.8890623699999</v>
      </c>
    </row>
    <row r="20" spans="1:37" x14ac:dyDescent="0.2">
      <c r="A20" s="12"/>
      <c r="B20" s="320">
        <v>60</v>
      </c>
      <c r="C20" s="318" t="s">
        <v>634</v>
      </c>
      <c r="D20" s="323">
        <v>0</v>
      </c>
      <c r="E20" s="323">
        <v>0</v>
      </c>
      <c r="F20" s="323">
        <v>0</v>
      </c>
      <c r="G20" s="323">
        <v>0</v>
      </c>
      <c r="H20" s="323">
        <v>0</v>
      </c>
      <c r="I20" s="554">
        <v>0</v>
      </c>
      <c r="J20" s="554">
        <v>0</v>
      </c>
      <c r="K20" s="554">
        <v>0</v>
      </c>
      <c r="L20" s="554">
        <v>0</v>
      </c>
      <c r="M20" s="554">
        <v>0</v>
      </c>
      <c r="N20" s="554">
        <v>0</v>
      </c>
      <c r="O20" s="554">
        <v>0</v>
      </c>
    </row>
    <row r="21" spans="1:37" x14ac:dyDescent="0.2">
      <c r="A21" s="12"/>
      <c r="B21" s="320">
        <v>70</v>
      </c>
      <c r="C21" s="318" t="s">
        <v>635</v>
      </c>
      <c r="D21" s="323">
        <v>0</v>
      </c>
      <c r="E21" s="323">
        <v>0</v>
      </c>
      <c r="F21" s="323">
        <v>0</v>
      </c>
      <c r="G21" s="323">
        <v>0</v>
      </c>
      <c r="H21" s="323">
        <v>0</v>
      </c>
      <c r="I21" s="554">
        <v>2122.6106698799999</v>
      </c>
      <c r="J21" s="554">
        <v>0</v>
      </c>
      <c r="K21" s="554">
        <v>2122.6106698799999</v>
      </c>
      <c r="L21" s="554">
        <v>0</v>
      </c>
      <c r="M21" s="554">
        <v>2122.6106698799999</v>
      </c>
      <c r="N21" s="554">
        <v>2122.6106698799999</v>
      </c>
      <c r="O21" s="554">
        <v>0</v>
      </c>
    </row>
    <row r="22" spans="1:37" x14ac:dyDescent="0.2">
      <c r="A22" s="12"/>
      <c r="B22" s="320">
        <v>80</v>
      </c>
      <c r="C22" s="318" t="s">
        <v>636</v>
      </c>
      <c r="D22" s="323">
        <v>0</v>
      </c>
      <c r="E22" s="323">
        <v>0</v>
      </c>
      <c r="F22" s="323">
        <v>0</v>
      </c>
      <c r="G22" s="323">
        <v>0</v>
      </c>
      <c r="H22" s="323">
        <v>0</v>
      </c>
      <c r="I22" s="554">
        <v>407.84684957000002</v>
      </c>
      <c r="J22" s="554">
        <v>0</v>
      </c>
      <c r="K22" s="554">
        <v>0</v>
      </c>
      <c r="L22" s="554">
        <v>0</v>
      </c>
      <c r="M22" s="554">
        <v>0</v>
      </c>
      <c r="N22" s="554">
        <v>0</v>
      </c>
      <c r="O22" s="554">
        <v>0</v>
      </c>
    </row>
    <row r="23" spans="1:37" x14ac:dyDescent="0.2">
      <c r="A23" s="12"/>
      <c r="B23" s="320">
        <v>90</v>
      </c>
      <c r="C23" s="318" t="s">
        <v>637</v>
      </c>
      <c r="D23" s="323">
        <v>0</v>
      </c>
      <c r="E23" s="323">
        <v>0</v>
      </c>
      <c r="F23" s="323">
        <v>0</v>
      </c>
      <c r="G23" s="323">
        <v>0</v>
      </c>
      <c r="H23" s="323">
        <v>0</v>
      </c>
      <c r="I23" s="554">
        <v>0</v>
      </c>
      <c r="J23" s="554">
        <v>0</v>
      </c>
      <c r="K23" s="554">
        <v>0</v>
      </c>
      <c r="L23" s="554">
        <v>0</v>
      </c>
      <c r="M23" s="554">
        <v>0</v>
      </c>
      <c r="N23" s="554">
        <v>0</v>
      </c>
      <c r="O23" s="554">
        <v>0</v>
      </c>
    </row>
    <row r="24" spans="1:37" x14ac:dyDescent="0.2">
      <c r="A24" s="12"/>
      <c r="B24" s="320">
        <v>100</v>
      </c>
      <c r="C24" s="318" t="s">
        <v>638</v>
      </c>
      <c r="D24" s="323">
        <v>0</v>
      </c>
      <c r="E24" s="323">
        <v>0</v>
      </c>
      <c r="F24" s="323">
        <v>0</v>
      </c>
      <c r="G24" s="323">
        <v>0</v>
      </c>
      <c r="H24" s="323">
        <v>0</v>
      </c>
      <c r="I24" s="554">
        <v>16870.804808730005</v>
      </c>
      <c r="J24" s="554">
        <v>0</v>
      </c>
      <c r="K24" s="554">
        <v>0</v>
      </c>
      <c r="L24" s="554">
        <v>0</v>
      </c>
      <c r="M24" s="554">
        <v>0</v>
      </c>
      <c r="N24" s="554">
        <v>0</v>
      </c>
      <c r="O24" s="554">
        <v>0</v>
      </c>
    </row>
    <row r="25" spans="1:37" x14ac:dyDescent="0.2">
      <c r="A25" s="12"/>
      <c r="B25" s="320">
        <v>110</v>
      </c>
      <c r="C25" s="318" t="s">
        <v>639</v>
      </c>
      <c r="D25" s="323">
        <v>0</v>
      </c>
      <c r="E25" s="323">
        <v>0</v>
      </c>
      <c r="F25" s="323">
        <v>0</v>
      </c>
      <c r="G25" s="323">
        <v>0</v>
      </c>
      <c r="H25" s="323">
        <v>0</v>
      </c>
      <c r="I25" s="554">
        <v>0</v>
      </c>
      <c r="J25" s="554">
        <v>0</v>
      </c>
      <c r="K25" s="554">
        <v>0</v>
      </c>
      <c r="L25" s="554">
        <v>0</v>
      </c>
      <c r="M25" s="554">
        <v>0</v>
      </c>
      <c r="N25" s="554">
        <v>0</v>
      </c>
      <c r="O25" s="554">
        <v>0</v>
      </c>
    </row>
    <row r="26" spans="1:37" x14ac:dyDescent="0.2">
      <c r="A26" s="12"/>
      <c r="B26" s="320">
        <v>120</v>
      </c>
      <c r="C26" s="318" t="s">
        <v>640</v>
      </c>
      <c r="D26" s="323">
        <v>0</v>
      </c>
      <c r="E26" s="323">
        <v>0</v>
      </c>
      <c r="F26" s="323">
        <v>0</v>
      </c>
      <c r="G26" s="323">
        <v>0</v>
      </c>
      <c r="H26" s="323">
        <v>0</v>
      </c>
      <c r="I26" s="554">
        <v>837.23613223000007</v>
      </c>
      <c r="J26" s="554">
        <v>0</v>
      </c>
      <c r="K26" s="554">
        <v>0</v>
      </c>
      <c r="L26" s="554">
        <v>0</v>
      </c>
      <c r="M26" s="554">
        <v>0</v>
      </c>
      <c r="N26" s="554">
        <v>0</v>
      </c>
      <c r="O26" s="554">
        <v>0</v>
      </c>
    </row>
    <row r="27" spans="1:37" s="75" customFormat="1" x14ac:dyDescent="0.2">
      <c r="A27" s="12"/>
      <c r="B27" s="73"/>
      <c r="C27" s="74"/>
      <c r="D27" s="72"/>
      <c r="E27" s="72"/>
      <c r="F27" s="72"/>
      <c r="G27" s="72"/>
      <c r="H27" s="72"/>
      <c r="I27" s="72"/>
      <c r="J27" s="72"/>
    </row>
    <row r="28" spans="1:37" s="60" customFormat="1" x14ac:dyDescent="0.2">
      <c r="A28" s="12"/>
      <c r="B28" s="329"/>
      <c r="C28" s="325"/>
      <c r="D28" s="325"/>
      <c r="E28" s="325"/>
      <c r="F28" s="325"/>
      <c r="G28" s="325"/>
      <c r="H28" s="59"/>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s="63" customFormat="1" x14ac:dyDescent="0.2">
      <c r="A29" s="12"/>
      <c r="B29" s="338" t="s">
        <v>117</v>
      </c>
      <c r="C29" s="331"/>
      <c r="D29" s="330"/>
      <c r="E29" s="330"/>
      <c r="F29" s="464"/>
      <c r="G29" s="465"/>
      <c r="H29" s="328"/>
      <c r="I29" s="76"/>
    </row>
    <row r="30" spans="1:37" s="63" customFormat="1" ht="36.75" customHeight="1" x14ac:dyDescent="0.2">
      <c r="A30" s="12"/>
      <c r="B30" s="330"/>
      <c r="D30" s="337" t="s">
        <v>117</v>
      </c>
      <c r="E30" s="330"/>
      <c r="F30" s="464"/>
      <c r="G30" s="464"/>
      <c r="H30" s="466"/>
    </row>
    <row r="31" spans="1:37" s="63" customFormat="1" x14ac:dyDescent="0.2">
      <c r="A31" s="12"/>
      <c r="B31" s="70" t="s">
        <v>629</v>
      </c>
      <c r="C31" s="321" t="s">
        <v>628</v>
      </c>
      <c r="D31" s="321">
        <v>10</v>
      </c>
      <c r="E31" s="332"/>
      <c r="F31" s="333"/>
      <c r="G31" s="332"/>
      <c r="H31" s="466"/>
    </row>
    <row r="32" spans="1:37" s="63" customFormat="1" x14ac:dyDescent="0.2">
      <c r="A32" s="12"/>
      <c r="B32" s="341">
        <v>10</v>
      </c>
      <c r="C32" s="342" t="s">
        <v>642</v>
      </c>
      <c r="D32" s="326"/>
      <c r="E32" s="334"/>
      <c r="F32" s="334"/>
      <c r="G32" s="334"/>
      <c r="H32" s="77"/>
    </row>
    <row r="33" spans="1:13" x14ac:dyDescent="0.2">
      <c r="A33" s="12"/>
      <c r="B33" s="343">
        <v>20</v>
      </c>
      <c r="C33" s="339" t="s">
        <v>643</v>
      </c>
      <c r="D33" s="344"/>
      <c r="E33" s="336"/>
      <c r="F33" s="336"/>
      <c r="G33" s="336"/>
      <c r="H33" s="71"/>
      <c r="M33" s="367"/>
    </row>
    <row r="34" spans="1:13" x14ac:dyDescent="0.2">
      <c r="A34" s="12"/>
      <c r="B34" s="343">
        <v>30</v>
      </c>
      <c r="C34" s="340" t="s">
        <v>644</v>
      </c>
      <c r="D34" s="344"/>
      <c r="E34" s="336"/>
      <c r="F34" s="336"/>
      <c r="G34" s="336"/>
      <c r="H34" s="71"/>
    </row>
    <row r="35" spans="1:13" x14ac:dyDescent="0.2">
      <c r="A35" s="12"/>
      <c r="B35" s="343">
        <v>40</v>
      </c>
      <c r="C35" s="340" t="s">
        <v>645</v>
      </c>
      <c r="D35" s="344"/>
      <c r="E35" s="336"/>
      <c r="F35" s="336"/>
      <c r="G35" s="336"/>
      <c r="H35" s="71"/>
    </row>
    <row r="36" spans="1:13" x14ac:dyDescent="0.2">
      <c r="A36" s="12"/>
      <c r="B36" s="343">
        <v>50</v>
      </c>
      <c r="C36" s="340" t="s">
        <v>646</v>
      </c>
      <c r="D36" s="344"/>
      <c r="E36" s="336"/>
      <c r="F36" s="336"/>
      <c r="G36" s="336"/>
      <c r="H36" s="71"/>
    </row>
    <row r="37" spans="1:13" s="75" customFormat="1" x14ac:dyDescent="0.2">
      <c r="A37" s="12"/>
      <c r="B37" s="343">
        <v>60</v>
      </c>
      <c r="C37" s="327" t="s">
        <v>647</v>
      </c>
      <c r="D37" s="344"/>
      <c r="E37" s="336"/>
      <c r="F37" s="336"/>
      <c r="G37" s="336"/>
      <c r="H37" s="71"/>
    </row>
    <row r="38" spans="1:13" s="75" customFormat="1" x14ac:dyDescent="0.2">
      <c r="A38" s="12"/>
      <c r="B38" s="343">
        <v>70</v>
      </c>
      <c r="C38" s="327" t="s">
        <v>648</v>
      </c>
      <c r="D38" s="344"/>
      <c r="E38" s="336"/>
      <c r="F38" s="336"/>
      <c r="G38" s="336"/>
      <c r="H38" s="71"/>
    </row>
    <row r="39" spans="1:13" s="75" customFormat="1" x14ac:dyDescent="0.2">
      <c r="A39" s="12"/>
      <c r="B39" s="343">
        <v>80</v>
      </c>
      <c r="C39" s="327" t="s">
        <v>647</v>
      </c>
      <c r="D39" s="344"/>
      <c r="E39" s="336"/>
      <c r="F39" s="336"/>
      <c r="G39" s="336"/>
      <c r="H39" s="71"/>
    </row>
    <row r="40" spans="1:13" s="75" customFormat="1" x14ac:dyDescent="0.2">
      <c r="A40" s="12"/>
      <c r="B40" s="343">
        <v>90</v>
      </c>
      <c r="C40" s="327" t="s">
        <v>649</v>
      </c>
      <c r="D40" s="344"/>
      <c r="E40" s="336"/>
      <c r="F40" s="336"/>
      <c r="G40" s="336"/>
      <c r="H40" s="71"/>
    </row>
    <row r="41" spans="1:13" s="75" customFormat="1" x14ac:dyDescent="0.2">
      <c r="A41" s="12"/>
      <c r="B41" s="343">
        <v>100</v>
      </c>
      <c r="C41" s="327" t="s">
        <v>650</v>
      </c>
      <c r="D41" s="344"/>
      <c r="E41" s="336"/>
      <c r="F41" s="336"/>
      <c r="G41" s="336"/>
      <c r="H41" s="71"/>
    </row>
    <row r="42" spans="1:13" s="75" customFormat="1" x14ac:dyDescent="0.2">
      <c r="A42" s="12"/>
      <c r="B42" s="343">
        <v>110</v>
      </c>
      <c r="C42" s="340" t="s">
        <v>651</v>
      </c>
      <c r="D42" s="344"/>
      <c r="E42" s="336"/>
      <c r="F42" s="336"/>
      <c r="G42" s="336"/>
      <c r="H42" s="71"/>
    </row>
    <row r="43" spans="1:13" s="75" customFormat="1" x14ac:dyDescent="0.2">
      <c r="A43" s="12"/>
      <c r="B43" s="343">
        <v>120</v>
      </c>
      <c r="C43" s="340" t="s">
        <v>652</v>
      </c>
      <c r="D43" s="344"/>
      <c r="E43" s="336"/>
      <c r="F43" s="336"/>
      <c r="G43" s="336"/>
      <c r="H43" s="71"/>
    </row>
    <row r="44" spans="1:13" s="75" customFormat="1" x14ac:dyDescent="0.2">
      <c r="A44" s="12"/>
      <c r="B44" s="343">
        <v>170</v>
      </c>
      <c r="C44" s="327" t="s">
        <v>653</v>
      </c>
      <c r="D44" s="344"/>
      <c r="E44" s="336"/>
      <c r="F44" s="336"/>
      <c r="G44" s="336"/>
      <c r="H44" s="71"/>
    </row>
    <row r="45" spans="1:13" s="75" customFormat="1" x14ac:dyDescent="0.2">
      <c r="A45" s="12"/>
      <c r="B45" s="334"/>
      <c r="C45" s="335"/>
      <c r="D45" s="336"/>
      <c r="E45" s="336"/>
      <c r="F45" s="336"/>
      <c r="G45" s="336"/>
      <c r="H45" s="71"/>
    </row>
    <row r="46" spans="1:13" s="75" customFormat="1" x14ac:dyDescent="0.2">
      <c r="A46" s="12"/>
      <c r="B46" s="334"/>
      <c r="C46" s="335"/>
      <c r="D46" s="72"/>
      <c r="E46" s="72"/>
      <c r="F46" s="72"/>
      <c r="G46" s="72"/>
      <c r="H46" s="71"/>
    </row>
    <row r="47" spans="1:13" x14ac:dyDescent="0.2">
      <c r="A47" s="12"/>
      <c r="B47" s="334"/>
      <c r="C47" s="335"/>
      <c r="D47" s="72" t="s">
        <v>116</v>
      </c>
      <c r="E47" s="72"/>
      <c r="F47" s="72"/>
      <c r="G47" s="72"/>
      <c r="H47" s="71"/>
    </row>
    <row r="48" spans="1:13" s="75" customFormat="1" x14ac:dyDescent="0.2">
      <c r="A48" s="12"/>
      <c r="B48" s="73"/>
      <c r="C48" s="74"/>
      <c r="D48" s="72"/>
      <c r="E48" s="72"/>
      <c r="F48" s="72"/>
      <c r="G48" s="72"/>
      <c r="H48" s="72"/>
      <c r="I48" s="72"/>
      <c r="J48" s="72"/>
    </row>
    <row r="49" spans="1:12" s="75" customFormat="1" x14ac:dyDescent="0.2">
      <c r="A49" s="12"/>
      <c r="B49" s="345"/>
      <c r="C49" s="346"/>
      <c r="D49" s="322"/>
      <c r="E49" s="322"/>
      <c r="F49" s="72"/>
      <c r="G49" s="72"/>
      <c r="H49" s="72"/>
      <c r="I49" s="72"/>
      <c r="J49" s="72"/>
    </row>
    <row r="50" spans="1:12" x14ac:dyDescent="0.2">
      <c r="A50" s="12"/>
      <c r="B50" s="353" t="s">
        <v>628</v>
      </c>
      <c r="C50" s="354" t="s">
        <v>629</v>
      </c>
      <c r="D50" s="355">
        <v>10</v>
      </c>
      <c r="E50" s="356"/>
      <c r="F50" s="58"/>
      <c r="G50" s="58"/>
      <c r="H50" s="58"/>
      <c r="I50" s="58"/>
      <c r="J50" s="58"/>
      <c r="K50" s="58"/>
      <c r="L50" s="58"/>
    </row>
    <row r="51" spans="1:12" s="63" customFormat="1" ht="62.25" customHeight="1" x14ac:dyDescent="0.2">
      <c r="A51" s="12"/>
      <c r="B51" s="342">
        <v>10</v>
      </c>
      <c r="C51" s="349" t="s">
        <v>654</v>
      </c>
      <c r="D51" s="67"/>
      <c r="E51" s="351"/>
      <c r="G51" s="79"/>
    </row>
    <row r="52" spans="1:12" s="63" customFormat="1" x14ac:dyDescent="0.2">
      <c r="A52" s="12"/>
      <c r="B52" s="342">
        <v>30</v>
      </c>
      <c r="C52" s="349" t="s">
        <v>655</v>
      </c>
      <c r="D52" s="67"/>
      <c r="E52" s="351"/>
      <c r="G52" s="79"/>
    </row>
    <row r="53" spans="1:12" s="63" customFormat="1" x14ac:dyDescent="0.2">
      <c r="A53" s="12"/>
      <c r="B53" s="341">
        <v>50</v>
      </c>
      <c r="C53" s="349" t="s">
        <v>656</v>
      </c>
      <c r="D53" s="69"/>
      <c r="E53" s="69"/>
      <c r="G53" s="77"/>
    </row>
    <row r="54" spans="1:12" x14ac:dyDescent="0.2">
      <c r="A54" s="12"/>
      <c r="B54" s="342">
        <v>70</v>
      </c>
      <c r="C54" s="350" t="s">
        <v>657</v>
      </c>
      <c r="D54" s="78"/>
      <c r="E54" s="78"/>
      <c r="G54" s="71"/>
    </row>
    <row r="55" spans="1:12" x14ac:dyDescent="0.2">
      <c r="A55" s="12"/>
      <c r="B55" s="347">
        <v>90</v>
      </c>
      <c r="C55" s="348" t="s">
        <v>658</v>
      </c>
      <c r="D55" s="78"/>
      <c r="E55" s="78"/>
      <c r="G55" s="71"/>
    </row>
    <row r="56" spans="1:12" x14ac:dyDescent="0.2">
      <c r="A56" s="12"/>
      <c r="B56" s="347">
        <v>110</v>
      </c>
      <c r="C56" s="348" t="s">
        <v>659</v>
      </c>
      <c r="D56" s="78"/>
      <c r="E56" s="78"/>
      <c r="G56" s="71"/>
    </row>
    <row r="57" spans="1:12" x14ac:dyDescent="0.2">
      <c r="A57" s="12"/>
      <c r="B57" s="347">
        <v>130</v>
      </c>
      <c r="C57" s="348" t="s">
        <v>660</v>
      </c>
      <c r="D57" s="78"/>
      <c r="E57" s="78"/>
      <c r="G57" s="71"/>
    </row>
    <row r="58" spans="1:12" x14ac:dyDescent="0.2">
      <c r="A58" s="12"/>
      <c r="B58" s="347">
        <v>150</v>
      </c>
      <c r="C58" s="348" t="s">
        <v>661</v>
      </c>
      <c r="D58" s="78"/>
      <c r="E58" s="78"/>
      <c r="G58" s="71"/>
    </row>
    <row r="59" spans="1:12" x14ac:dyDescent="0.2">
      <c r="A59" s="12"/>
      <c r="B59" s="347">
        <v>170</v>
      </c>
      <c r="C59" s="348" t="s">
        <v>662</v>
      </c>
      <c r="D59" s="78"/>
      <c r="E59" s="78"/>
      <c r="G59" s="71"/>
    </row>
    <row r="60" spans="1:12" x14ac:dyDescent="0.2">
      <c r="A60" s="12"/>
      <c r="B60" s="80"/>
      <c r="C60" s="81"/>
    </row>
    <row r="61" spans="1:12" x14ac:dyDescent="0.2">
      <c r="A61" s="12"/>
      <c r="B61" s="12"/>
    </row>
    <row r="62" spans="1:12" x14ac:dyDescent="0.25">
      <c r="B62" s="82" t="s">
        <v>119</v>
      </c>
      <c r="D62" s="56" t="s">
        <v>120</v>
      </c>
      <c r="E62" s="56" t="s">
        <v>121</v>
      </c>
      <c r="K62" s="56" t="s">
        <v>122</v>
      </c>
    </row>
    <row r="63" spans="1:12" x14ac:dyDescent="0.2">
      <c r="A63" s="12"/>
    </row>
    <row r="64" spans="1:12" ht="11.25" customHeight="1" x14ac:dyDescent="0.2">
      <c r="A64" s="12"/>
      <c r="B64" s="457"/>
      <c r="C64" s="458"/>
      <c r="D64" s="458"/>
      <c r="E64" s="458"/>
      <c r="F64" s="458"/>
      <c r="G64" s="458"/>
      <c r="H64" s="458"/>
      <c r="I64" s="459"/>
    </row>
    <row r="65" spans="1:9" x14ac:dyDescent="0.2">
      <c r="A65" s="12"/>
      <c r="B65" s="460"/>
      <c r="C65" s="461"/>
      <c r="D65" s="461"/>
      <c r="E65" s="461"/>
      <c r="F65" s="461"/>
      <c r="G65" s="461"/>
      <c r="H65" s="461"/>
      <c r="I65" s="462"/>
    </row>
    <row r="66" spans="1:9" x14ac:dyDescent="0.2">
      <c r="A66" s="12"/>
      <c r="B66" s="460"/>
      <c r="C66" s="461"/>
      <c r="D66" s="461"/>
      <c r="E66" s="461"/>
      <c r="F66" s="461"/>
      <c r="G66" s="461"/>
      <c r="H66" s="461"/>
      <c r="I66" s="462"/>
    </row>
    <row r="67" spans="1:9" x14ac:dyDescent="0.2">
      <c r="A67" s="12"/>
      <c r="B67" s="460"/>
      <c r="C67" s="461"/>
      <c r="D67" s="461"/>
      <c r="E67" s="461"/>
      <c r="F67" s="461"/>
      <c r="G67" s="461"/>
      <c r="H67" s="461"/>
      <c r="I67" s="462"/>
    </row>
    <row r="68" spans="1:9" x14ac:dyDescent="0.2">
      <c r="A68" s="12"/>
      <c r="B68" s="460"/>
      <c r="C68" s="461"/>
      <c r="D68" s="461"/>
      <c r="E68" s="461"/>
      <c r="F68" s="461"/>
      <c r="G68" s="461"/>
      <c r="H68" s="461"/>
      <c r="I68" s="462"/>
    </row>
    <row r="69" spans="1:9" x14ac:dyDescent="0.25">
      <c r="B69" s="83"/>
      <c r="C69" s="84"/>
      <c r="D69" s="84"/>
      <c r="E69" s="84"/>
      <c r="F69" s="84"/>
      <c r="G69" s="84"/>
      <c r="H69" s="84"/>
      <c r="I69" s="85"/>
    </row>
    <row r="70" spans="1:9" x14ac:dyDescent="0.25">
      <c r="B70" s="473"/>
      <c r="C70" s="476"/>
      <c r="D70" s="476"/>
      <c r="E70" s="476"/>
      <c r="F70" s="476"/>
      <c r="G70" s="476"/>
      <c r="H70" s="476"/>
      <c r="I70" s="475"/>
    </row>
    <row r="71" spans="1:9" x14ac:dyDescent="0.25">
      <c r="B71" s="83"/>
      <c r="C71" s="86"/>
      <c r="D71" s="86"/>
      <c r="E71" s="86"/>
      <c r="F71" s="86"/>
      <c r="G71" s="86"/>
      <c r="H71" s="86"/>
      <c r="I71" s="87"/>
    </row>
    <row r="72" spans="1:9" x14ac:dyDescent="0.25">
      <c r="B72" s="88"/>
      <c r="C72" s="86"/>
      <c r="D72" s="86"/>
      <c r="E72" s="86"/>
      <c r="F72" s="86"/>
      <c r="G72" s="86"/>
      <c r="H72" s="86"/>
      <c r="I72" s="87"/>
    </row>
    <row r="73" spans="1:9" x14ac:dyDescent="0.25">
      <c r="B73" s="88"/>
      <c r="C73" s="86"/>
      <c r="D73" s="86"/>
      <c r="E73" s="86"/>
      <c r="F73" s="86"/>
      <c r="G73" s="86"/>
      <c r="H73" s="86"/>
      <c r="I73" s="87"/>
    </row>
    <row r="74" spans="1:9" x14ac:dyDescent="0.25">
      <c r="B74" s="473"/>
      <c r="C74" s="474"/>
      <c r="D74" s="474"/>
      <c r="E74" s="474"/>
      <c r="F74" s="474"/>
      <c r="G74" s="474"/>
      <c r="H74" s="474"/>
      <c r="I74" s="477"/>
    </row>
    <row r="75" spans="1:9" x14ac:dyDescent="0.25">
      <c r="A75" s="20"/>
      <c r="B75" s="447"/>
      <c r="C75" s="448"/>
      <c r="D75" s="448"/>
      <c r="E75" s="448"/>
      <c r="F75" s="448"/>
      <c r="G75" s="448"/>
      <c r="H75" s="448"/>
      <c r="I75" s="89"/>
    </row>
    <row r="76" spans="1:9" x14ac:dyDescent="0.25">
      <c r="A76" s="20"/>
      <c r="B76" s="473"/>
      <c r="C76" s="474"/>
      <c r="D76" s="474"/>
      <c r="E76" s="474"/>
      <c r="F76" s="474"/>
      <c r="G76" s="474"/>
      <c r="H76" s="474"/>
      <c r="I76" s="475"/>
    </row>
    <row r="77" spans="1:9" x14ac:dyDescent="0.2">
      <c r="A77" s="21"/>
      <c r="B77" s="473"/>
      <c r="C77" s="474"/>
      <c r="D77" s="474"/>
      <c r="E77" s="474"/>
      <c r="F77" s="474"/>
      <c r="G77" s="474"/>
      <c r="H77" s="474"/>
      <c r="I77" s="475"/>
    </row>
    <row r="78" spans="1:9" x14ac:dyDescent="0.2">
      <c r="A78" s="12"/>
      <c r="B78" s="447"/>
      <c r="C78" s="448"/>
      <c r="D78" s="448"/>
      <c r="E78" s="448"/>
      <c r="F78" s="448"/>
      <c r="G78" s="448"/>
      <c r="H78" s="448"/>
      <c r="I78" s="475"/>
    </row>
    <row r="79" spans="1:9" x14ac:dyDescent="0.2">
      <c r="A79" s="12"/>
      <c r="B79" s="447"/>
      <c r="C79" s="448"/>
      <c r="D79" s="448"/>
      <c r="E79" s="448"/>
      <c r="F79" s="448"/>
      <c r="G79" s="448"/>
      <c r="H79" s="448"/>
      <c r="I79" s="475"/>
    </row>
    <row r="80" spans="1:9" x14ac:dyDescent="0.2">
      <c r="A80" s="12"/>
      <c r="B80" s="480"/>
      <c r="C80" s="539"/>
      <c r="D80" s="539"/>
      <c r="E80" s="539"/>
      <c r="F80" s="539"/>
      <c r="G80" s="539"/>
      <c r="H80" s="539"/>
      <c r="I80" s="481"/>
    </row>
    <row r="81" spans="1:9" x14ac:dyDescent="0.2">
      <c r="A81" s="12"/>
      <c r="B81" s="482"/>
      <c r="C81" s="448"/>
      <c r="D81" s="448"/>
      <c r="E81" s="448"/>
      <c r="F81" s="448"/>
      <c r="G81" s="448"/>
      <c r="H81" s="448"/>
      <c r="I81" s="476"/>
    </row>
    <row r="82" spans="1:9" x14ac:dyDescent="0.2">
      <c r="A82" s="12"/>
      <c r="B82" s="482"/>
      <c r="C82" s="482"/>
      <c r="D82" s="482"/>
      <c r="E82" s="482"/>
      <c r="F82" s="482"/>
      <c r="G82" s="482"/>
      <c r="H82" s="482"/>
      <c r="I82" s="476"/>
    </row>
    <row r="83" spans="1:9" x14ac:dyDescent="0.2">
      <c r="A83" s="12"/>
      <c r="B83" s="482"/>
      <c r="C83" s="482"/>
      <c r="D83" s="482"/>
      <c r="E83" s="482"/>
      <c r="F83" s="482"/>
      <c r="G83" s="482"/>
      <c r="H83" s="482"/>
      <c r="I83" s="483"/>
    </row>
    <row r="84" spans="1:9" x14ac:dyDescent="0.2">
      <c r="A84" s="12"/>
      <c r="B84" s="484"/>
      <c r="C84" s="484"/>
      <c r="D84" s="484"/>
      <c r="E84" s="484"/>
      <c r="F84" s="484"/>
      <c r="G84" s="484"/>
      <c r="H84" s="484"/>
      <c r="I84" s="485"/>
    </row>
    <row r="85" spans="1:9" x14ac:dyDescent="0.2">
      <c r="A85" s="12"/>
      <c r="B85" s="484"/>
      <c r="C85" s="484"/>
      <c r="D85" s="484"/>
      <c r="E85" s="484"/>
      <c r="F85" s="484"/>
      <c r="G85" s="484"/>
      <c r="H85" s="484"/>
      <c r="I85" s="485"/>
    </row>
    <row r="86" spans="1:9" x14ac:dyDescent="0.2">
      <c r="A86" s="22"/>
      <c r="B86" s="478"/>
      <c r="C86" s="479"/>
      <c r="D86" s="479"/>
      <c r="E86" s="479"/>
      <c r="F86" s="479"/>
      <c r="G86" s="479"/>
      <c r="H86" s="479"/>
    </row>
    <row r="87" spans="1:9" x14ac:dyDescent="0.2">
      <c r="A87" s="22"/>
      <c r="B87" s="478"/>
      <c r="C87" s="479"/>
      <c r="D87" s="479"/>
      <c r="E87" s="479"/>
      <c r="F87" s="479"/>
      <c r="G87" s="479"/>
      <c r="H87" s="479"/>
    </row>
    <row r="88" spans="1:9" x14ac:dyDescent="0.2">
      <c r="A88" s="22"/>
      <c r="B88" s="478"/>
      <c r="C88" s="479"/>
      <c r="D88" s="479"/>
      <c r="E88" s="479"/>
      <c r="F88" s="479"/>
      <c r="G88" s="479"/>
      <c r="H88" s="479"/>
    </row>
    <row r="89" spans="1:9" x14ac:dyDescent="0.2">
      <c r="A89" s="22"/>
      <c r="C89" s="90"/>
    </row>
    <row r="90" spans="1:9" x14ac:dyDescent="0.2">
      <c r="A90" s="22"/>
    </row>
    <row r="91" spans="1:9" x14ac:dyDescent="0.2">
      <c r="A91" s="22"/>
    </row>
    <row r="92" spans="1:9" x14ac:dyDescent="0.2">
      <c r="A92" s="22"/>
    </row>
    <row r="93" spans="1:9" x14ac:dyDescent="0.2">
      <c r="A93" s="22"/>
    </row>
  </sheetData>
  <mergeCells count="29">
    <mergeCell ref="B86:H86"/>
    <mergeCell ref="B87:H87"/>
    <mergeCell ref="B88:H88"/>
    <mergeCell ref="B80:I80"/>
    <mergeCell ref="B81:I81"/>
    <mergeCell ref="B82:I82"/>
    <mergeCell ref="B83:I83"/>
    <mergeCell ref="B84:I84"/>
    <mergeCell ref="B85:I85"/>
    <mergeCell ref="B74:I74"/>
    <mergeCell ref="B75:H75"/>
    <mergeCell ref="B76:I76"/>
    <mergeCell ref="B77:I77"/>
    <mergeCell ref="B78:I78"/>
    <mergeCell ref="B79:I79"/>
    <mergeCell ref="M11:O11"/>
    <mergeCell ref="F29:G29"/>
    <mergeCell ref="F30:G30"/>
    <mergeCell ref="H30:H31"/>
    <mergeCell ref="B64:I68"/>
    <mergeCell ref="B70:I70"/>
    <mergeCell ref="B3:H3"/>
    <mergeCell ref="D9:E10"/>
    <mergeCell ref="F9:G10"/>
    <mergeCell ref="H9:I10"/>
    <mergeCell ref="J9:L10"/>
    <mergeCell ref="D11:F11"/>
    <mergeCell ref="G11:H11"/>
    <mergeCell ref="I11:L11"/>
  </mergeCells>
  <conditionalFormatting sqref="D51:D52 B51:B59 G51:G59">
    <cfRule type="cellIs" dxfId="2" priority="1" stopIfTrue="1" operator="lessThan">
      <formula>0</formula>
    </cfRule>
  </conditionalFormatting>
  <conditionalFormatting sqref="D32:E46">
    <cfRule type="cellIs" dxfId="1" priority="2" stopIfTrue="1" operator="lessThan">
      <formula>0</formula>
    </cfRule>
  </conditionalFormatting>
  <conditionalFormatting sqref="D27:J27 D29:F30 F31:F46 G32:G47 H33:H47 D47:F49 G48:J49 D50:G50 D53:E59">
    <cfRule type="cellIs" dxfId="0" priority="3"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F162-1AEC-4E4F-80B9-EA21D3ECE295}">
  <dimension ref="A1:K74"/>
  <sheetViews>
    <sheetView showGridLines="0" zoomScaleNormal="100" workbookViewId="0">
      <selection activeCell="G45" sqref="G45"/>
    </sheetView>
  </sheetViews>
  <sheetFormatPr baseColWidth="10" defaultColWidth="11.42578125" defaultRowHeight="15" x14ac:dyDescent="0.25"/>
  <cols>
    <col min="1" max="1" width="2.85546875" style="23" customWidth="1"/>
    <col min="2" max="2" width="4.140625" style="3" customWidth="1"/>
    <col min="3" max="3" width="35.85546875" style="3" customWidth="1"/>
    <col min="4" max="8" width="11.5703125" style="3" bestFit="1" customWidth="1"/>
    <col min="9" max="9" width="12.140625" style="3" bestFit="1" customWidth="1"/>
    <col min="10" max="16384" width="11.42578125" style="3"/>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30"/>
      <c r="C3" s="430"/>
      <c r="D3" s="430"/>
      <c r="E3" s="430"/>
      <c r="F3" s="430"/>
      <c r="G3" s="430"/>
      <c r="H3" s="430"/>
    </row>
    <row r="4" spans="1:11" s="10" customFormat="1" ht="5.0999999999999996" customHeight="1" x14ac:dyDescent="0.2">
      <c r="A4" s="7"/>
      <c r="B4" s="7"/>
      <c r="C4" s="7"/>
      <c r="D4" s="8"/>
      <c r="E4" s="8"/>
      <c r="F4" s="9"/>
      <c r="G4" s="9"/>
      <c r="H4" s="9"/>
      <c r="J4" s="7"/>
      <c r="K4" s="7"/>
    </row>
    <row r="5" spans="1:11" ht="18" x14ac:dyDescent="0.25">
      <c r="A5" s="13"/>
      <c r="B5" s="133" t="s">
        <v>133</v>
      </c>
    </row>
    <row r="6" spans="1:11" ht="11.25" customHeight="1" x14ac:dyDescent="0.25">
      <c r="A6" s="14"/>
      <c r="B6" s="98"/>
      <c r="C6" s="98"/>
      <c r="D6" s="98"/>
      <c r="E6" s="98"/>
      <c r="F6" s="98"/>
      <c r="G6" s="98"/>
      <c r="H6" s="98"/>
      <c r="I6" s="98"/>
    </row>
    <row r="7" spans="1:11" ht="11.25" customHeight="1" x14ac:dyDescent="0.25">
      <c r="A7" s="14"/>
      <c r="B7" s="486"/>
      <c r="C7" s="487"/>
      <c r="D7" s="490" t="s">
        <v>134</v>
      </c>
      <c r="E7" s="490"/>
      <c r="F7" s="490"/>
      <c r="G7" s="490"/>
      <c r="H7" s="490"/>
      <c r="I7" s="490"/>
    </row>
    <row r="8" spans="1:11" ht="22.5" x14ac:dyDescent="0.25">
      <c r="A8" s="12"/>
      <c r="B8" s="488"/>
      <c r="C8" s="489"/>
      <c r="D8" s="99" t="s">
        <v>135</v>
      </c>
      <c r="E8" s="99" t="s">
        <v>136</v>
      </c>
      <c r="F8" s="99" t="s">
        <v>137</v>
      </c>
      <c r="G8" s="99" t="s">
        <v>138</v>
      </c>
      <c r="H8" s="99" t="s">
        <v>139</v>
      </c>
      <c r="I8" s="99" t="s">
        <v>30</v>
      </c>
    </row>
    <row r="9" spans="1:11" ht="11.25" customHeight="1" x14ac:dyDescent="0.25">
      <c r="A9" s="12"/>
      <c r="B9" s="491" t="s">
        <v>22</v>
      </c>
      <c r="C9" s="492"/>
      <c r="D9" s="100"/>
      <c r="E9" s="100"/>
      <c r="F9" s="100"/>
      <c r="G9" s="100"/>
      <c r="H9" s="100"/>
      <c r="I9" s="100"/>
    </row>
    <row r="10" spans="1:11" ht="11.25" customHeight="1" x14ac:dyDescent="0.25">
      <c r="A10" s="12"/>
      <c r="B10" s="95">
        <v>1</v>
      </c>
      <c r="C10" s="94" t="s">
        <v>126</v>
      </c>
      <c r="D10" s="369">
        <v>0.6</v>
      </c>
      <c r="E10" s="101">
        <v>15.5</v>
      </c>
      <c r="F10" s="101">
        <v>6052</v>
      </c>
      <c r="G10" s="101">
        <v>0</v>
      </c>
      <c r="H10" s="101">
        <v>10229.4</v>
      </c>
      <c r="I10" s="101">
        <v>16297.5</v>
      </c>
    </row>
    <row r="11" spans="1:11" ht="11.25" customHeight="1" x14ac:dyDescent="0.25">
      <c r="A11" s="12"/>
      <c r="B11" s="95">
        <v>2</v>
      </c>
      <c r="C11" s="94" t="s">
        <v>130</v>
      </c>
      <c r="D11" s="369">
        <v>0</v>
      </c>
      <c r="E11" s="101">
        <v>0</v>
      </c>
      <c r="F11" s="101">
        <v>0</v>
      </c>
      <c r="G11" s="101">
        <v>0</v>
      </c>
      <c r="H11" s="101">
        <v>4769.3999999999996</v>
      </c>
      <c r="I11" s="101">
        <v>4769.3999999999996</v>
      </c>
    </row>
    <row r="12" spans="1:11" s="102" customFormat="1" ht="11.25" customHeight="1" x14ac:dyDescent="0.25">
      <c r="A12" s="12"/>
      <c r="B12" s="245">
        <v>3</v>
      </c>
      <c r="C12" s="246" t="s">
        <v>30</v>
      </c>
      <c r="D12" s="255">
        <v>0.6</v>
      </c>
      <c r="E12" s="255">
        <v>15.5</v>
      </c>
      <c r="F12" s="255">
        <v>6052</v>
      </c>
      <c r="G12" s="255">
        <v>0</v>
      </c>
      <c r="H12" s="255">
        <v>14998.8</v>
      </c>
      <c r="I12" s="255">
        <v>21066.9</v>
      </c>
    </row>
    <row r="13" spans="1:11" x14ac:dyDescent="0.25">
      <c r="A13" s="12"/>
      <c r="D13" s="103"/>
      <c r="E13" s="103"/>
      <c r="F13" s="103"/>
      <c r="G13" s="103"/>
      <c r="H13" s="103"/>
      <c r="I13" s="16"/>
    </row>
    <row r="14" spans="1:11" x14ac:dyDescent="0.25">
      <c r="A14" s="12"/>
    </row>
    <row r="15" spans="1:11" x14ac:dyDescent="0.25">
      <c r="A15" s="12"/>
    </row>
    <row r="16" spans="1: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6" spans="1:1" x14ac:dyDescent="0.25">
      <c r="A56" s="20"/>
    </row>
    <row r="57" spans="1:1" x14ac:dyDescent="0.25">
      <c r="A57" s="20"/>
    </row>
    <row r="58" spans="1:1" x14ac:dyDescent="0.25">
      <c r="A58" s="21"/>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sheetData>
  <mergeCells count="4">
    <mergeCell ref="B3:H3"/>
    <mergeCell ref="B7:C8"/>
    <mergeCell ref="D7:I7"/>
    <mergeCell ref="B9:C9"/>
  </mergeCells>
  <pageMargins left="0.7" right="0.7" top="0.75" bottom="0.75" header="0.3" footer="0.3"/>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685D-5DC9-4DE9-822F-6D6751F7EC3C}">
  <dimension ref="A1:M79"/>
  <sheetViews>
    <sheetView showGridLines="0" zoomScaleNormal="100" workbookViewId="0">
      <selection activeCell="H39" sqref="H39"/>
    </sheetView>
  </sheetViews>
  <sheetFormatPr baseColWidth="10" defaultColWidth="11.42578125" defaultRowHeight="15" x14ac:dyDescent="0.25"/>
  <cols>
    <col min="1" max="1" width="2.85546875" style="23" customWidth="1"/>
    <col min="2" max="2" width="4.140625" style="3" customWidth="1"/>
    <col min="3" max="3" width="35.85546875" style="3" customWidth="1"/>
    <col min="4" max="4" width="11.5703125" style="3" bestFit="1" customWidth="1"/>
    <col min="5" max="5" width="12.140625" style="3" bestFit="1" customWidth="1"/>
    <col min="6" max="10" width="12.140625" style="3" customWidth="1"/>
    <col min="11" max="16384" width="11.42578125" style="3"/>
  </cols>
  <sheetData>
    <row r="1" spans="1:13" s="10" customFormat="1" ht="11.25" customHeight="1" x14ac:dyDescent="0.2">
      <c r="A1" s="7"/>
      <c r="B1" s="7"/>
      <c r="C1" s="7"/>
      <c r="D1" s="8"/>
      <c r="E1" s="8"/>
      <c r="F1" s="9"/>
      <c r="G1" s="9"/>
      <c r="H1" s="9"/>
    </row>
    <row r="2" spans="1:13" s="10" customFormat="1" ht="5.25" customHeight="1" x14ac:dyDescent="0.2">
      <c r="A2" s="7"/>
      <c r="B2" s="7"/>
      <c r="C2" s="7"/>
      <c r="D2" s="8"/>
      <c r="E2" s="8"/>
      <c r="F2" s="9"/>
      <c r="G2" s="9"/>
      <c r="H2" s="9"/>
    </row>
    <row r="3" spans="1:13" s="12" customFormat="1" ht="12.75" customHeight="1" x14ac:dyDescent="0.2">
      <c r="A3" s="11"/>
      <c r="B3" s="430"/>
      <c r="C3" s="430"/>
      <c r="D3" s="430"/>
      <c r="E3" s="430"/>
      <c r="F3" s="430"/>
      <c r="G3" s="430"/>
      <c r="H3" s="430"/>
    </row>
    <row r="4" spans="1:13" s="10" customFormat="1" ht="5.0999999999999996" customHeight="1" x14ac:dyDescent="0.2">
      <c r="A4" s="7"/>
      <c r="B4" s="7"/>
      <c r="C4" s="7"/>
      <c r="D4" s="8"/>
      <c r="E4" s="8"/>
      <c r="F4" s="9"/>
      <c r="G4" s="9"/>
      <c r="H4" s="9"/>
      <c r="J4" s="7"/>
      <c r="K4" s="7"/>
    </row>
    <row r="5" spans="1:13" ht="18" x14ac:dyDescent="0.25">
      <c r="A5" s="13"/>
      <c r="B5" s="133" t="s">
        <v>140</v>
      </c>
    </row>
    <row r="6" spans="1:13" ht="11.25" customHeight="1" x14ac:dyDescent="0.25">
      <c r="A6" s="14"/>
      <c r="B6" s="16"/>
      <c r="C6" s="16"/>
      <c r="D6" s="16"/>
      <c r="E6" s="16"/>
      <c r="F6" s="16"/>
      <c r="G6" s="16"/>
      <c r="H6" s="16"/>
      <c r="I6" s="16"/>
      <c r="J6" s="16"/>
    </row>
    <row r="7" spans="1:13" ht="11.25" customHeight="1" x14ac:dyDescent="0.25">
      <c r="A7" s="14"/>
      <c r="B7" s="104"/>
      <c r="C7" s="105"/>
      <c r="D7" s="106" t="s">
        <v>23</v>
      </c>
      <c r="E7" s="107" t="s">
        <v>24</v>
      </c>
      <c r="F7" s="107" t="s">
        <v>25</v>
      </c>
      <c r="G7" s="107" t="s">
        <v>26</v>
      </c>
      <c r="H7" s="107" t="s">
        <v>27</v>
      </c>
      <c r="I7" s="107" t="s">
        <v>141</v>
      </c>
      <c r="J7" s="108" t="s">
        <v>142</v>
      </c>
    </row>
    <row r="8" spans="1:13" ht="11.25" customHeight="1" x14ac:dyDescent="0.25">
      <c r="A8" s="12"/>
      <c r="B8" s="104"/>
      <c r="C8" s="105"/>
      <c r="D8" s="495" t="s">
        <v>143</v>
      </c>
      <c r="E8" s="496"/>
      <c r="F8" s="497" t="s">
        <v>144</v>
      </c>
      <c r="G8" s="497" t="s">
        <v>145</v>
      </c>
      <c r="H8" s="497" t="s">
        <v>146</v>
      </c>
      <c r="I8" s="497" t="s">
        <v>147</v>
      </c>
      <c r="J8" s="109" t="s">
        <v>132</v>
      </c>
    </row>
    <row r="9" spans="1:13" ht="24" customHeight="1" x14ac:dyDescent="0.25">
      <c r="A9" s="12"/>
      <c r="B9" s="110"/>
      <c r="C9" s="111"/>
      <c r="D9" s="499" t="s">
        <v>148</v>
      </c>
      <c r="E9" s="501" t="s">
        <v>149</v>
      </c>
      <c r="F9" s="498"/>
      <c r="G9" s="498"/>
      <c r="H9" s="498"/>
      <c r="I9" s="498"/>
      <c r="J9" s="493" t="s">
        <v>505</v>
      </c>
    </row>
    <row r="10" spans="1:13" ht="11.25" customHeight="1" x14ac:dyDescent="0.25">
      <c r="A10" s="12"/>
      <c r="B10" s="491" t="s">
        <v>22</v>
      </c>
      <c r="C10" s="492"/>
      <c r="D10" s="500"/>
      <c r="E10" s="502"/>
      <c r="F10" s="498"/>
      <c r="G10" s="498"/>
      <c r="H10" s="498"/>
      <c r="I10" s="498"/>
      <c r="J10" s="494"/>
    </row>
    <row r="11" spans="1:13" ht="11.25" customHeight="1" x14ac:dyDescent="0.25">
      <c r="A11" s="12"/>
      <c r="B11" s="95"/>
      <c r="C11" s="93" t="s">
        <v>529</v>
      </c>
      <c r="D11" s="555"/>
      <c r="E11" s="555">
        <v>2122.6106698799999</v>
      </c>
      <c r="F11" s="555"/>
      <c r="G11" s="101"/>
      <c r="H11" s="101"/>
      <c r="I11" s="101"/>
      <c r="J11" s="101">
        <v>2122.6106698799999</v>
      </c>
    </row>
    <row r="12" spans="1:13" ht="11.25" customHeight="1" x14ac:dyDescent="0.25">
      <c r="A12" s="12"/>
      <c r="B12" s="95"/>
      <c r="C12" s="93" t="s">
        <v>530</v>
      </c>
      <c r="D12" s="555"/>
      <c r="E12" s="555">
        <v>0</v>
      </c>
      <c r="F12" s="555"/>
      <c r="G12" s="101"/>
      <c r="H12" s="101"/>
      <c r="I12" s="101"/>
      <c r="J12" s="101">
        <v>0</v>
      </c>
    </row>
    <row r="13" spans="1:13" ht="11.25" customHeight="1" x14ac:dyDescent="0.25">
      <c r="A13" s="12"/>
      <c r="B13" s="95"/>
      <c r="C13" s="93" t="s">
        <v>128</v>
      </c>
      <c r="D13" s="555"/>
      <c r="E13" s="555">
        <v>1024.0728734499967</v>
      </c>
      <c r="F13" s="555"/>
      <c r="G13" s="101"/>
      <c r="H13" s="101"/>
      <c r="I13" s="101"/>
      <c r="J13" s="101">
        <v>1024.0728734499967</v>
      </c>
    </row>
    <row r="14" spans="1:13" ht="11.25" customHeight="1" x14ac:dyDescent="0.25">
      <c r="A14" s="12"/>
      <c r="B14" s="95"/>
      <c r="C14" s="93" t="s">
        <v>126</v>
      </c>
      <c r="D14" s="555">
        <v>0</v>
      </c>
      <c r="E14" s="555">
        <v>15384.926065820004</v>
      </c>
      <c r="F14" s="555">
        <v>1649.84824869</v>
      </c>
      <c r="G14" s="101"/>
      <c r="H14" s="101"/>
      <c r="I14" s="101"/>
      <c r="J14" s="101">
        <v>13735.077817130004</v>
      </c>
    </row>
    <row r="15" spans="1:13" ht="11.25" customHeight="1" x14ac:dyDescent="0.25">
      <c r="A15" s="12"/>
      <c r="B15" s="95"/>
      <c r="C15" s="93" t="s">
        <v>467</v>
      </c>
      <c r="D15" s="555"/>
      <c r="E15" s="555">
        <v>1593.8890623699999</v>
      </c>
      <c r="F15" s="555"/>
      <c r="G15" s="101"/>
      <c r="H15" s="101"/>
      <c r="I15" s="101"/>
      <c r="J15" s="101">
        <v>1593.8890623699999</v>
      </c>
      <c r="M15" s="3" t="s">
        <v>710</v>
      </c>
    </row>
    <row r="16" spans="1:13" ht="11.25" customHeight="1" x14ac:dyDescent="0.25">
      <c r="A16" s="12"/>
      <c r="B16" s="95"/>
      <c r="C16" s="93" t="s">
        <v>130</v>
      </c>
      <c r="D16" s="555"/>
      <c r="E16" s="555">
        <v>2389.3306414899926</v>
      </c>
      <c r="F16" s="555"/>
      <c r="G16" s="101"/>
      <c r="H16" s="101"/>
      <c r="I16" s="101"/>
      <c r="J16" s="101">
        <v>2389.3306414899926</v>
      </c>
    </row>
    <row r="17" spans="1:10" s="102" customFormat="1" ht="11.25" customHeight="1" x14ac:dyDescent="0.25">
      <c r="A17" s="12"/>
      <c r="B17" s="112"/>
      <c r="C17" s="128" t="s">
        <v>131</v>
      </c>
      <c r="D17" s="255">
        <v>0</v>
      </c>
      <c r="E17" s="255">
        <v>22514.829313009992</v>
      </c>
      <c r="F17" s="255">
        <v>1649.84824869</v>
      </c>
      <c r="G17" s="255">
        <v>0</v>
      </c>
      <c r="H17" s="255">
        <v>0</v>
      </c>
      <c r="I17" s="255">
        <v>0</v>
      </c>
      <c r="J17" s="255">
        <v>20864.981064319993</v>
      </c>
    </row>
    <row r="18" spans="1:10" s="102" customFormat="1" ht="11.25" customHeight="1" x14ac:dyDescent="0.25">
      <c r="A18" s="12"/>
      <c r="B18" s="112"/>
      <c r="C18" s="128" t="s">
        <v>30</v>
      </c>
      <c r="D18" s="255">
        <v>0</v>
      </c>
      <c r="E18" s="255">
        <v>22514.829313009992</v>
      </c>
      <c r="F18" s="255">
        <v>1649.84824869</v>
      </c>
      <c r="G18" s="255">
        <v>0</v>
      </c>
      <c r="H18" s="255">
        <v>0</v>
      </c>
      <c r="I18" s="255">
        <v>0</v>
      </c>
      <c r="J18" s="255">
        <v>20864.981064319993</v>
      </c>
    </row>
    <row r="19" spans="1:10" ht="11.25" customHeight="1" x14ac:dyDescent="0.25">
      <c r="A19" s="12"/>
      <c r="B19" s="113"/>
      <c r="C19" s="91" t="s">
        <v>150</v>
      </c>
      <c r="D19" s="101">
        <v>0</v>
      </c>
      <c r="E19" s="101">
        <v>15384.926065820004</v>
      </c>
      <c r="F19" s="101">
        <v>1649.84824869</v>
      </c>
      <c r="G19" s="101"/>
      <c r="H19" s="101"/>
      <c r="I19" s="101"/>
      <c r="J19" s="101">
        <v>13735.077817130004</v>
      </c>
    </row>
    <row r="20" spans="1:10" ht="11.25" customHeight="1" x14ac:dyDescent="0.25">
      <c r="A20" s="12"/>
      <c r="B20" s="113"/>
      <c r="C20" s="92" t="s">
        <v>151</v>
      </c>
      <c r="D20" s="101"/>
      <c r="E20" s="101"/>
      <c r="F20" s="101"/>
      <c r="G20" s="101"/>
      <c r="H20" s="101"/>
      <c r="I20" s="101"/>
      <c r="J20" s="101">
        <v>0</v>
      </c>
    </row>
    <row r="21" spans="1:10" ht="11.25" customHeight="1" x14ac:dyDescent="0.25">
      <c r="A21" s="12"/>
      <c r="B21" s="113"/>
      <c r="C21" s="92" t="s">
        <v>152</v>
      </c>
      <c r="D21" s="101"/>
      <c r="E21" s="101"/>
      <c r="F21" s="101"/>
      <c r="G21" s="101"/>
      <c r="H21" s="101"/>
      <c r="I21" s="101"/>
      <c r="J21" s="101">
        <v>0</v>
      </c>
    </row>
    <row r="22" spans="1:10" ht="11.25" customHeight="1" x14ac:dyDescent="0.25">
      <c r="A22" s="12"/>
    </row>
    <row r="23" spans="1:10" ht="11.25" customHeight="1" x14ac:dyDescent="0.25">
      <c r="A23" s="12"/>
      <c r="E23" s="114"/>
    </row>
    <row r="24" spans="1:10" ht="11.25" customHeight="1" x14ac:dyDescent="0.25">
      <c r="A24" s="12"/>
    </row>
    <row r="25" spans="1:10" ht="11.25" customHeight="1" x14ac:dyDescent="0.25">
      <c r="A25" s="12"/>
    </row>
    <row r="26" spans="1:10" ht="11.25" customHeight="1" x14ac:dyDescent="0.25">
      <c r="A26" s="12"/>
    </row>
    <row r="27" spans="1:10" ht="11.25" customHeight="1" x14ac:dyDescent="0.25">
      <c r="A27" s="12"/>
    </row>
    <row r="28" spans="1:10" ht="11.25" customHeight="1" x14ac:dyDescent="0.25">
      <c r="A28" s="12"/>
    </row>
    <row r="29" spans="1:10" ht="11.25" customHeight="1" x14ac:dyDescent="0.25">
      <c r="A29" s="12"/>
    </row>
    <row r="30" spans="1:10" ht="11.25" customHeight="1" x14ac:dyDescent="0.25">
      <c r="A30" s="12"/>
    </row>
    <row r="31" spans="1:10" ht="11.25" customHeight="1" x14ac:dyDescent="0.25">
      <c r="A31" s="12"/>
    </row>
    <row r="32" spans="1:10"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ht="11.25" customHeight="1" x14ac:dyDescent="0.25">
      <c r="A37" s="12"/>
    </row>
    <row r="38" spans="1:1" ht="11.25" customHeight="1" x14ac:dyDescent="0.25">
      <c r="A38" s="12"/>
    </row>
    <row r="39" spans="1:1" ht="11.25" customHeight="1" x14ac:dyDescent="0.25">
      <c r="A39" s="12"/>
    </row>
    <row r="40" spans="1:1" ht="11.25" customHeight="1" x14ac:dyDescent="0.25">
      <c r="A40" s="12"/>
    </row>
    <row r="41" spans="1:1" ht="11.25" customHeight="1" x14ac:dyDescent="0.25">
      <c r="A41" s="12"/>
    </row>
    <row r="42" spans="1:1" ht="11.25" customHeight="1" x14ac:dyDescent="0.25">
      <c r="A42" s="12"/>
    </row>
    <row r="43" spans="1:1" ht="11.25" customHeight="1" x14ac:dyDescent="0.25">
      <c r="A43" s="12"/>
    </row>
    <row r="44" spans="1:1" ht="11.25" customHeight="1" x14ac:dyDescent="0.25">
      <c r="A44" s="12"/>
    </row>
    <row r="45" spans="1:1" ht="11.25" customHeight="1" x14ac:dyDescent="0.25">
      <c r="A45" s="12"/>
    </row>
    <row r="46" spans="1:1" ht="11.25" customHeight="1" x14ac:dyDescent="0.25">
      <c r="A46" s="12"/>
    </row>
    <row r="47" spans="1:1" ht="11.25" customHeight="1" x14ac:dyDescent="0.25">
      <c r="A47" s="12"/>
    </row>
    <row r="48" spans="1:1" ht="11.25" customHeight="1" x14ac:dyDescent="0.25">
      <c r="A48" s="12"/>
    </row>
    <row r="49" spans="1:1" ht="11.25" customHeight="1" x14ac:dyDescent="0.25">
      <c r="A49" s="12"/>
    </row>
    <row r="50" spans="1:1" ht="11.25" customHeight="1" x14ac:dyDescent="0.25">
      <c r="A50" s="12"/>
    </row>
    <row r="51" spans="1:1" ht="11.25" customHeight="1" x14ac:dyDescent="0.25">
      <c r="A51" s="12"/>
    </row>
    <row r="52" spans="1:1" ht="11.25" customHeight="1" x14ac:dyDescent="0.25">
      <c r="A52" s="12"/>
    </row>
    <row r="53" spans="1:1" ht="11.25" customHeight="1" x14ac:dyDescent="0.25">
      <c r="A53" s="12"/>
    </row>
    <row r="54" spans="1:1" ht="11.25" customHeight="1" x14ac:dyDescent="0.25">
      <c r="A54" s="12"/>
    </row>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c r="A61" s="20"/>
    </row>
    <row r="62" spans="1:1" ht="11.25" customHeight="1" x14ac:dyDescent="0.25">
      <c r="A62" s="20"/>
    </row>
    <row r="63" spans="1:1" ht="11.25" customHeight="1" x14ac:dyDescent="0.25">
      <c r="A63" s="21"/>
    </row>
    <row r="64" spans="1:1" ht="11.25" customHeight="1" x14ac:dyDescent="0.25">
      <c r="A64" s="12"/>
    </row>
    <row r="65" spans="1:1" ht="11.25" customHeight="1" x14ac:dyDescent="0.25">
      <c r="A65" s="12"/>
    </row>
    <row r="66" spans="1:1" ht="11.25" customHeight="1" x14ac:dyDescent="0.25">
      <c r="A66" s="12"/>
    </row>
    <row r="67" spans="1:1" ht="11.25" customHeight="1" x14ac:dyDescent="0.25">
      <c r="A67" s="12"/>
    </row>
    <row r="68" spans="1:1" ht="11.25" customHeight="1" x14ac:dyDescent="0.25">
      <c r="A68" s="12"/>
    </row>
    <row r="69" spans="1:1" ht="11.25" customHeight="1" x14ac:dyDescent="0.25">
      <c r="A69" s="12"/>
    </row>
    <row r="70" spans="1:1" ht="11.25" customHeight="1" x14ac:dyDescent="0.25">
      <c r="A70" s="12"/>
    </row>
    <row r="71" spans="1:1" x14ac:dyDescent="0.25">
      <c r="A71" s="1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sheetData>
  <mergeCells count="10">
    <mergeCell ref="J9:J10"/>
    <mergeCell ref="B10:C10"/>
    <mergeCell ref="B3:H3"/>
    <mergeCell ref="D8:E8"/>
    <mergeCell ref="F8:F10"/>
    <mergeCell ref="G8:G10"/>
    <mergeCell ref="H8:H10"/>
    <mergeCell ref="I8:I10"/>
    <mergeCell ref="D9:D10"/>
    <mergeCell ref="E9:E10"/>
  </mergeCells>
  <pageMargins left="0.7" right="0.7" top="0.75" bottom="0.75" header="0.3" footer="0.3"/>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75CF-7BE7-4C6B-AFA9-64B0489CFA86}">
  <dimension ref="A1:L80"/>
  <sheetViews>
    <sheetView showGridLines="0" zoomScaleNormal="100" workbookViewId="0">
      <selection activeCell="I40" sqref="I40"/>
    </sheetView>
  </sheetViews>
  <sheetFormatPr baseColWidth="10" defaultColWidth="11.42578125" defaultRowHeight="15" x14ac:dyDescent="0.25"/>
  <cols>
    <col min="1" max="1" width="2.85546875" style="23" customWidth="1"/>
    <col min="2" max="2" width="21.140625" style="3" customWidth="1"/>
    <col min="3" max="9" width="12.140625" style="3" customWidth="1"/>
    <col min="10" max="16384" width="11.42578125" style="3"/>
  </cols>
  <sheetData>
    <row r="1" spans="1:12" s="10" customFormat="1" ht="11.25" customHeight="1" x14ac:dyDescent="0.2">
      <c r="A1" s="7"/>
      <c r="B1" s="7"/>
      <c r="C1" s="7"/>
      <c r="D1" s="8"/>
      <c r="E1" s="8"/>
      <c r="F1" s="9"/>
      <c r="G1" s="9"/>
      <c r="H1" s="9"/>
    </row>
    <row r="2" spans="1:12" s="10" customFormat="1" ht="5.25" customHeight="1" x14ac:dyDescent="0.2">
      <c r="A2" s="7"/>
      <c r="B2" s="7"/>
      <c r="C2" s="7"/>
      <c r="D2" s="8"/>
      <c r="E2" s="8"/>
      <c r="F2" s="9"/>
      <c r="G2" s="9"/>
      <c r="H2" s="9"/>
    </row>
    <row r="3" spans="1:12" s="12" customFormat="1" ht="12.75" customHeight="1" x14ac:dyDescent="0.2">
      <c r="A3" s="11"/>
      <c r="B3" s="430"/>
      <c r="C3" s="430"/>
      <c r="D3" s="430"/>
      <c r="E3" s="430"/>
      <c r="F3" s="430"/>
      <c r="G3" s="430"/>
      <c r="H3" s="430"/>
    </row>
    <row r="4" spans="1:12" s="10" customFormat="1" ht="5.0999999999999996" customHeight="1" x14ac:dyDescent="0.2">
      <c r="A4" s="7"/>
      <c r="B4" s="7"/>
      <c r="C4" s="7"/>
      <c r="D4" s="8"/>
      <c r="E4" s="8"/>
      <c r="F4" s="9"/>
      <c r="G4" s="9"/>
      <c r="H4" s="9"/>
      <c r="J4" s="7"/>
      <c r="K4" s="7"/>
    </row>
    <row r="5" spans="1:12" ht="18" x14ac:dyDescent="0.25">
      <c r="A5" s="13"/>
      <c r="B5" s="133" t="s">
        <v>154</v>
      </c>
    </row>
    <row r="6" spans="1:12" ht="11.25" customHeight="1" x14ac:dyDescent="0.25">
      <c r="A6" s="14"/>
      <c r="B6" s="16"/>
      <c r="C6" s="16"/>
      <c r="D6" s="16"/>
      <c r="E6" s="16"/>
      <c r="F6" s="16"/>
      <c r="G6" s="16"/>
      <c r="H6" s="16"/>
      <c r="I6" s="16"/>
    </row>
    <row r="7" spans="1:12" ht="11.25" customHeight="1" x14ac:dyDescent="0.25">
      <c r="A7" s="14"/>
      <c r="B7" s="105"/>
      <c r="C7" s="35" t="s">
        <v>23</v>
      </c>
      <c r="D7" s="35" t="s">
        <v>24</v>
      </c>
      <c r="E7" s="35" t="s">
        <v>25</v>
      </c>
      <c r="F7" s="35" t="s">
        <v>26</v>
      </c>
      <c r="G7" s="35" t="s">
        <v>27</v>
      </c>
      <c r="H7" s="35" t="s">
        <v>141</v>
      </c>
      <c r="I7" s="35" t="s">
        <v>142</v>
      </c>
    </row>
    <row r="8" spans="1:12" ht="24.75" customHeight="1" x14ac:dyDescent="0.25">
      <c r="A8" s="12"/>
      <c r="B8" s="105"/>
      <c r="C8" s="504" t="s">
        <v>143</v>
      </c>
      <c r="D8" s="505"/>
      <c r="E8" s="503" t="s">
        <v>144</v>
      </c>
      <c r="F8" s="503" t="s">
        <v>145</v>
      </c>
      <c r="G8" s="506" t="s">
        <v>146</v>
      </c>
      <c r="H8" s="503" t="s">
        <v>153</v>
      </c>
      <c r="I8" s="99" t="s">
        <v>132</v>
      </c>
    </row>
    <row r="9" spans="1:12" ht="13.5" customHeight="1" x14ac:dyDescent="0.25">
      <c r="A9" s="12"/>
      <c r="B9" s="115"/>
      <c r="C9" s="506" t="s">
        <v>148</v>
      </c>
      <c r="D9" s="506" t="s">
        <v>149</v>
      </c>
      <c r="E9" s="503"/>
      <c r="F9" s="503"/>
      <c r="G9" s="507"/>
      <c r="H9" s="503"/>
      <c r="I9" s="503" t="s">
        <v>504</v>
      </c>
      <c r="K9" s="118"/>
    </row>
    <row r="10" spans="1:12" ht="23.25" customHeight="1" x14ac:dyDescent="0.25">
      <c r="A10" s="12"/>
      <c r="B10" s="119" t="s">
        <v>22</v>
      </c>
      <c r="C10" s="508"/>
      <c r="D10" s="508"/>
      <c r="E10" s="503"/>
      <c r="F10" s="503"/>
      <c r="G10" s="508"/>
      <c r="H10" s="503"/>
      <c r="I10" s="503"/>
      <c r="K10" s="118"/>
    </row>
    <row r="11" spans="1:12" ht="11.25" customHeight="1" x14ac:dyDescent="0.25">
      <c r="A11" s="12"/>
      <c r="B11" s="120" t="s">
        <v>28</v>
      </c>
      <c r="C11" s="556">
        <v>441.50067828999994</v>
      </c>
      <c r="D11" s="556">
        <v>4112.9584828199995</v>
      </c>
      <c r="E11" s="556">
        <v>186.26938415850128</v>
      </c>
      <c r="F11" s="116"/>
      <c r="G11" s="116"/>
      <c r="H11" s="116"/>
      <c r="I11" s="116">
        <v>4368.1897769514981</v>
      </c>
      <c r="J11" s="121"/>
    </row>
    <row r="12" spans="1:12" ht="11.25" customHeight="1" x14ac:dyDescent="0.25">
      <c r="A12" s="12"/>
      <c r="B12" s="122" t="s">
        <v>29</v>
      </c>
      <c r="C12" s="556">
        <v>1252.8629056146979</v>
      </c>
      <c r="D12" s="556">
        <v>5337.5720859353041</v>
      </c>
      <c r="E12" s="556">
        <v>650.22578093534207</v>
      </c>
      <c r="F12" s="116"/>
      <c r="G12" s="116"/>
      <c r="H12" s="116"/>
      <c r="I12" s="116">
        <v>5940.2092106146602</v>
      </c>
      <c r="J12" s="121"/>
    </row>
    <row r="13" spans="1:12" ht="11.25" customHeight="1" x14ac:dyDescent="0.25">
      <c r="A13" s="12"/>
      <c r="B13" s="122" t="s">
        <v>509</v>
      </c>
      <c r="C13" s="556">
        <v>1032.00713931364</v>
      </c>
      <c r="D13" s="556">
        <v>6343.7517654663588</v>
      </c>
      <c r="E13" s="556">
        <v>700.92608280860361</v>
      </c>
      <c r="F13" s="116"/>
      <c r="G13" s="116"/>
      <c r="H13" s="116"/>
      <c r="I13" s="116">
        <v>6674.8328219713958</v>
      </c>
      <c r="J13" s="121"/>
    </row>
    <row r="14" spans="1:12" s="102" customFormat="1" ht="11.25" customHeight="1" x14ac:dyDescent="0.25">
      <c r="A14" s="12"/>
      <c r="B14" s="256" t="s">
        <v>30</v>
      </c>
      <c r="C14" s="257">
        <v>2726.3707232183378</v>
      </c>
      <c r="D14" s="257">
        <v>15794.282334221663</v>
      </c>
      <c r="E14" s="257">
        <v>1537.4212479024468</v>
      </c>
      <c r="F14" s="257">
        <v>0</v>
      </c>
      <c r="G14" s="257">
        <v>0</v>
      </c>
      <c r="H14" s="257">
        <v>0</v>
      </c>
      <c r="I14" s="257">
        <v>16983.231809537552</v>
      </c>
      <c r="J14" s="121"/>
    </row>
    <row r="15" spans="1:12" ht="11.25" customHeight="1" x14ac:dyDescent="0.25">
      <c r="A15" s="12"/>
      <c r="K15" s="118"/>
    </row>
    <row r="16" spans="1:12" ht="11.25" customHeight="1" x14ac:dyDescent="0.25">
      <c r="A16" s="12"/>
      <c r="J16" s="402"/>
      <c r="K16" s="118"/>
      <c r="L16" s="357"/>
    </row>
    <row r="17" spans="1:11" ht="11.25" customHeight="1" x14ac:dyDescent="0.25">
      <c r="A17" s="12"/>
      <c r="J17" s="402"/>
      <c r="K17" s="118"/>
    </row>
    <row r="18" spans="1:11" ht="11.25" customHeight="1" x14ac:dyDescent="0.25">
      <c r="A18" s="12"/>
      <c r="J18" s="402"/>
      <c r="K18" s="118"/>
    </row>
    <row r="19" spans="1:11" ht="11.25" customHeight="1" x14ac:dyDescent="0.25">
      <c r="A19" s="12"/>
    </row>
    <row r="20" spans="1:11" ht="11.25" customHeight="1" x14ac:dyDescent="0.25">
      <c r="A20" s="12"/>
    </row>
    <row r="21" spans="1:11" ht="11.25" customHeight="1" x14ac:dyDescent="0.25">
      <c r="A21" s="12"/>
      <c r="J21" s="368"/>
      <c r="K21" s="117"/>
    </row>
    <row r="22" spans="1:11" ht="11.25" customHeight="1" x14ac:dyDescent="0.25">
      <c r="A22" s="12"/>
      <c r="J22" s="368"/>
      <c r="K22" s="117"/>
    </row>
    <row r="23" spans="1:11" ht="11.25" customHeight="1" x14ac:dyDescent="0.25">
      <c r="A23" s="12"/>
      <c r="J23" s="368"/>
      <c r="K23" s="117"/>
    </row>
    <row r="24" spans="1:11" ht="11.25" customHeight="1" x14ac:dyDescent="0.25">
      <c r="A24" s="12"/>
      <c r="J24" s="368"/>
      <c r="K24" s="117"/>
    </row>
    <row r="25" spans="1:11" ht="11.25" customHeight="1" x14ac:dyDescent="0.25">
      <c r="A25" s="12"/>
    </row>
    <row r="26" spans="1:11" ht="11.25" customHeight="1" x14ac:dyDescent="0.25">
      <c r="A26" s="12"/>
    </row>
    <row r="27" spans="1:11" ht="11.25" customHeight="1" x14ac:dyDescent="0.25">
      <c r="A27" s="12"/>
    </row>
    <row r="28" spans="1:11" ht="11.25" customHeight="1" x14ac:dyDescent="0.25">
      <c r="A28" s="12"/>
    </row>
    <row r="29" spans="1:11" ht="11.25" customHeight="1" x14ac:dyDescent="0.25">
      <c r="A29" s="12"/>
    </row>
    <row r="30" spans="1:11" ht="11.25" customHeight="1" x14ac:dyDescent="0.25">
      <c r="A30" s="12"/>
    </row>
    <row r="31" spans="1:11" ht="11.25" customHeight="1" x14ac:dyDescent="0.25">
      <c r="A31" s="12"/>
    </row>
    <row r="32" spans="1:11"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62" spans="1:1" x14ac:dyDescent="0.25">
      <c r="A62" s="20"/>
    </row>
    <row r="63" spans="1:1" x14ac:dyDescent="0.25">
      <c r="A63" s="20"/>
    </row>
    <row r="64" spans="1:1" x14ac:dyDescent="0.25">
      <c r="A64" s="21"/>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sheetData>
  <mergeCells count="9">
    <mergeCell ref="I9:I10"/>
    <mergeCell ref="B3:H3"/>
    <mergeCell ref="C8:D8"/>
    <mergeCell ref="E8:E10"/>
    <mergeCell ref="F8:F10"/>
    <mergeCell ref="G8:G10"/>
    <mergeCell ref="H8:H10"/>
    <mergeCell ref="C9:C10"/>
    <mergeCell ref="D9:D10"/>
  </mergeCells>
  <pageMargins left="0.7" right="0.7" top="0.75" bottom="0.75" header="0.3" footer="0.3"/>
  <pageSetup paperSize="9" scale="66" orientation="landscape" r:id="rId1"/>
  <rowBreaks count="1" manualBreakCount="1">
    <brk id="28"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E8C3-3D53-48A9-842B-948BF633A937}">
  <sheetPr>
    <pageSetUpPr fitToPage="1"/>
  </sheetPr>
  <dimension ref="A1:K86"/>
  <sheetViews>
    <sheetView showGridLines="0" showRowColHeaders="0" zoomScaleNormal="100" workbookViewId="0">
      <selection activeCell="D10" sqref="D10:F10"/>
    </sheetView>
  </sheetViews>
  <sheetFormatPr baseColWidth="10" defaultColWidth="11.42578125" defaultRowHeight="11.25" x14ac:dyDescent="0.2"/>
  <cols>
    <col min="1" max="1" width="2.85546875" style="23" customWidth="1"/>
    <col min="2" max="2" width="4.140625" style="16" customWidth="1"/>
    <col min="3" max="3" width="21.140625" style="16" customWidth="1"/>
    <col min="4" max="9" width="11.42578125" style="16" customWidth="1"/>
    <col min="10" max="11" width="11.42578125" style="16"/>
    <col min="12" max="13" width="16.140625" style="16" bestFit="1" customWidth="1"/>
    <col min="14" max="14" width="14.42578125" style="16" bestFit="1" customWidth="1"/>
    <col min="15" max="17" width="16.140625" style="16" bestFit="1" customWidth="1"/>
    <col min="18"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30"/>
      <c r="C3" s="430"/>
      <c r="D3" s="430"/>
      <c r="E3" s="430"/>
      <c r="F3" s="430"/>
      <c r="G3" s="430"/>
      <c r="H3" s="430"/>
    </row>
    <row r="4" spans="1:11" s="10" customFormat="1" ht="5.0999999999999996" customHeight="1" x14ac:dyDescent="0.2">
      <c r="A4" s="7"/>
      <c r="B4" s="7"/>
      <c r="C4" s="7"/>
      <c r="D4" s="8"/>
      <c r="E4" s="8"/>
      <c r="F4" s="9"/>
      <c r="G4" s="9"/>
      <c r="H4" s="9"/>
      <c r="J4" s="7"/>
      <c r="K4" s="7"/>
    </row>
    <row r="5" spans="1:11" s="3" customFormat="1" ht="18" x14ac:dyDescent="0.25">
      <c r="A5" s="13"/>
      <c r="B5" s="133" t="s">
        <v>155</v>
      </c>
    </row>
    <row r="6" spans="1:11" x14ac:dyDescent="0.2">
      <c r="A6" s="12"/>
    </row>
    <row r="7" spans="1:11" x14ac:dyDescent="0.2">
      <c r="A7" s="12"/>
      <c r="B7" s="437" t="s">
        <v>22</v>
      </c>
      <c r="C7" s="509"/>
      <c r="D7" s="44" t="s">
        <v>23</v>
      </c>
      <c r="E7" s="44" t="s">
        <v>24</v>
      </c>
      <c r="F7" s="44" t="s">
        <v>25</v>
      </c>
      <c r="G7" s="44" t="s">
        <v>26</v>
      </c>
      <c r="H7" s="361"/>
      <c r="I7" s="361"/>
    </row>
    <row r="8" spans="1:11" ht="11.25" customHeight="1" x14ac:dyDescent="0.2">
      <c r="A8" s="12"/>
      <c r="B8" s="510"/>
      <c r="C8" s="511"/>
      <c r="D8" s="514" t="s">
        <v>156</v>
      </c>
      <c r="E8" s="515"/>
      <c r="F8" s="515"/>
      <c r="G8" s="516"/>
      <c r="H8" s="363"/>
      <c r="I8" s="363"/>
    </row>
    <row r="9" spans="1:11" x14ac:dyDescent="0.2">
      <c r="A9" s="12"/>
      <c r="B9" s="512"/>
      <c r="C9" s="513"/>
      <c r="D9" s="362" t="s">
        <v>721</v>
      </c>
      <c r="E9" s="362" t="s">
        <v>722</v>
      </c>
      <c r="F9" s="362" t="s">
        <v>723</v>
      </c>
      <c r="G9" s="362" t="s">
        <v>30</v>
      </c>
      <c r="H9" s="358"/>
      <c r="I9" s="358"/>
    </row>
    <row r="10" spans="1:11" x14ac:dyDescent="0.2">
      <c r="A10" s="12"/>
      <c r="B10" s="124">
        <v>1</v>
      </c>
      <c r="C10" s="94" t="s">
        <v>157</v>
      </c>
      <c r="D10" s="553">
        <v>14448.758581971628</v>
      </c>
      <c r="E10" s="553">
        <v>1443.0540375111445</v>
      </c>
      <c r="F10" s="553">
        <v>2628.8159358148341</v>
      </c>
      <c r="G10" s="49">
        <v>18520.628555297608</v>
      </c>
      <c r="H10" s="359"/>
      <c r="I10" s="359"/>
    </row>
    <row r="11" spans="1:11" x14ac:dyDescent="0.2">
      <c r="A11" s="12"/>
      <c r="B11" s="124">
        <v>2</v>
      </c>
      <c r="C11" s="94" t="s">
        <v>112</v>
      </c>
      <c r="D11" s="125">
        <v>0</v>
      </c>
      <c r="E11" s="125">
        <v>0</v>
      </c>
      <c r="F11" s="125">
        <v>0</v>
      </c>
      <c r="G11" s="49">
        <v>0</v>
      </c>
      <c r="H11" s="360"/>
      <c r="I11" s="360"/>
    </row>
    <row r="12" spans="1:11" x14ac:dyDescent="0.2">
      <c r="A12" s="12"/>
      <c r="B12" s="126">
        <v>3</v>
      </c>
      <c r="C12" s="127" t="s">
        <v>158</v>
      </c>
      <c r="D12" s="49">
        <v>14448.758581971628</v>
      </c>
      <c r="E12" s="49">
        <v>1443.0540375111445</v>
      </c>
      <c r="F12" s="49">
        <v>2628.8159358148341</v>
      </c>
      <c r="G12" s="49">
        <v>18520.628555297608</v>
      </c>
      <c r="H12" s="359"/>
      <c r="I12" s="359"/>
    </row>
    <row r="13" spans="1:11" x14ac:dyDescent="0.2">
      <c r="A13" s="12"/>
    </row>
    <row r="14" spans="1:11" x14ac:dyDescent="0.2">
      <c r="A14" s="12"/>
    </row>
    <row r="15" spans="1:11" x14ac:dyDescent="0.2">
      <c r="A15" s="12"/>
    </row>
    <row r="16" spans="1:11"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7:C9"/>
    <mergeCell ref="D8:G8"/>
  </mergeCells>
  <pageMargins left="0.23622047244094491" right="0.23622047244094491"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E292-FCB1-47EC-8CC6-F79C24A31EF2}">
  <sheetPr>
    <pageSetUpPr fitToPage="1"/>
  </sheetPr>
  <dimension ref="A1:U88"/>
  <sheetViews>
    <sheetView showGridLines="0" showRowColHeaders="0" zoomScaleNormal="100" workbookViewId="0">
      <selection activeCell="G45" sqref="G45"/>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21" width="8.140625" style="16" customWidth="1"/>
    <col min="22" max="16384" width="11.42578125" style="16"/>
  </cols>
  <sheetData>
    <row r="1" spans="1:21" s="10" customFormat="1" ht="11.25" customHeight="1" x14ac:dyDescent="0.2">
      <c r="A1" s="7"/>
      <c r="B1" s="7"/>
      <c r="C1" s="7"/>
      <c r="D1" s="8"/>
      <c r="E1" s="8"/>
      <c r="F1" s="9"/>
      <c r="G1" s="9"/>
      <c r="H1" s="9"/>
    </row>
    <row r="2" spans="1:21" s="10" customFormat="1" ht="5.25" customHeight="1" x14ac:dyDescent="0.2">
      <c r="A2" s="7"/>
      <c r="B2" s="7"/>
      <c r="C2" s="7"/>
      <c r="D2" s="8"/>
      <c r="E2" s="8"/>
      <c r="F2" s="9"/>
      <c r="G2" s="9"/>
      <c r="H2" s="9"/>
    </row>
    <row r="3" spans="1:21" s="12" customFormat="1" ht="12.75" customHeight="1" x14ac:dyDescent="0.2">
      <c r="A3" s="11"/>
      <c r="B3" s="430"/>
      <c r="C3" s="430"/>
      <c r="D3" s="430"/>
      <c r="E3" s="430"/>
      <c r="F3" s="430"/>
      <c r="G3" s="430"/>
      <c r="H3" s="430"/>
    </row>
    <row r="4" spans="1:21" s="10" customFormat="1" ht="5.0999999999999996" customHeight="1" x14ac:dyDescent="0.2">
      <c r="A4" s="7"/>
      <c r="B4" s="7"/>
      <c r="C4" s="7"/>
      <c r="D4" s="8"/>
      <c r="E4" s="8"/>
      <c r="F4" s="9"/>
      <c r="G4" s="9"/>
      <c r="H4" s="9"/>
      <c r="J4" s="7"/>
      <c r="K4" s="7"/>
    </row>
    <row r="5" spans="1:21" s="3" customFormat="1" ht="18" x14ac:dyDescent="0.25">
      <c r="A5" s="13"/>
      <c r="B5" s="133" t="s">
        <v>162</v>
      </c>
    </row>
    <row r="6" spans="1:21" x14ac:dyDescent="0.2">
      <c r="A6" s="14"/>
    </row>
    <row r="7" spans="1:21" x14ac:dyDescent="0.2">
      <c r="A7" s="14"/>
      <c r="B7" s="16" t="s">
        <v>22</v>
      </c>
    </row>
    <row r="8" spans="1:21" x14ac:dyDescent="0.2">
      <c r="A8" s="12"/>
      <c r="B8" s="518"/>
      <c r="C8" s="519" t="s">
        <v>159</v>
      </c>
      <c r="D8" s="521" t="s">
        <v>163</v>
      </c>
      <c r="E8" s="521"/>
      <c r="F8" s="521"/>
      <c r="G8" s="521"/>
      <c r="H8" s="521"/>
      <c r="I8" s="521"/>
      <c r="J8" s="521"/>
      <c r="K8" s="521"/>
      <c r="L8" s="521"/>
      <c r="M8" s="521"/>
      <c r="N8" s="521"/>
      <c r="O8" s="521"/>
      <c r="P8" s="521"/>
      <c r="Q8" s="521"/>
      <c r="R8" s="521"/>
      <c r="S8" s="521"/>
      <c r="T8" s="517" t="s">
        <v>30</v>
      </c>
      <c r="U8" s="517" t="s">
        <v>164</v>
      </c>
    </row>
    <row r="9" spans="1:21" x14ac:dyDescent="0.2">
      <c r="A9" s="12"/>
      <c r="B9" s="518"/>
      <c r="C9" s="520"/>
      <c r="D9" s="54">
        <v>0</v>
      </c>
      <c r="E9" s="54">
        <v>0.02</v>
      </c>
      <c r="F9" s="54">
        <v>0.04</v>
      </c>
      <c r="G9" s="54">
        <v>0.1</v>
      </c>
      <c r="H9" s="54">
        <v>0.2</v>
      </c>
      <c r="I9" s="54">
        <v>0.35</v>
      </c>
      <c r="J9" s="54">
        <v>0.5</v>
      </c>
      <c r="K9" s="54">
        <v>0.7</v>
      </c>
      <c r="L9" s="54">
        <v>0.75</v>
      </c>
      <c r="M9" s="54">
        <v>1</v>
      </c>
      <c r="N9" s="54">
        <v>1.5</v>
      </c>
      <c r="O9" s="54">
        <v>2.5</v>
      </c>
      <c r="P9" s="54">
        <v>3.7</v>
      </c>
      <c r="Q9" s="54">
        <v>12.5</v>
      </c>
      <c r="R9" s="123" t="s">
        <v>165</v>
      </c>
      <c r="S9" s="123" t="s">
        <v>166</v>
      </c>
      <c r="T9" s="517"/>
      <c r="U9" s="517"/>
    </row>
    <row r="10" spans="1:21" x14ac:dyDescent="0.2">
      <c r="A10" s="12"/>
      <c r="B10" s="129">
        <v>1</v>
      </c>
      <c r="C10" s="29" t="s">
        <v>127</v>
      </c>
      <c r="D10" s="49"/>
      <c r="E10" s="49">
        <v>2589.40213662</v>
      </c>
      <c r="F10" s="49"/>
      <c r="G10" s="49"/>
      <c r="H10" s="49"/>
      <c r="I10" s="49"/>
      <c r="J10" s="49"/>
      <c r="K10" s="49"/>
      <c r="L10" s="49"/>
      <c r="M10" s="49"/>
      <c r="N10" s="49"/>
      <c r="O10" s="49"/>
      <c r="P10" s="49"/>
      <c r="Q10" s="49"/>
      <c r="R10" s="49"/>
      <c r="S10" s="49"/>
      <c r="T10" s="97">
        <v>2589.40213662</v>
      </c>
      <c r="U10" s="49"/>
    </row>
    <row r="11" spans="1:21" x14ac:dyDescent="0.2">
      <c r="A11" s="12"/>
      <c r="B11" s="129">
        <v>2</v>
      </c>
      <c r="C11" s="29" t="s">
        <v>128</v>
      </c>
      <c r="D11" s="49"/>
      <c r="E11" s="49"/>
      <c r="F11" s="49"/>
      <c r="G11" s="49"/>
      <c r="H11" s="49">
        <v>1024.0728734499967</v>
      </c>
      <c r="I11" s="49"/>
      <c r="J11" s="49"/>
      <c r="K11" s="49"/>
      <c r="L11" s="49"/>
      <c r="M11" s="49"/>
      <c r="N11" s="49"/>
      <c r="O11" s="49"/>
      <c r="P11" s="49"/>
      <c r="Q11" s="49"/>
      <c r="R11" s="49"/>
      <c r="S11" s="49"/>
      <c r="T11" s="97">
        <v>1024.0728734499967</v>
      </c>
      <c r="U11" s="49"/>
    </row>
    <row r="12" spans="1:21" x14ac:dyDescent="0.2">
      <c r="A12" s="12"/>
      <c r="B12" s="129">
        <v>3</v>
      </c>
      <c r="C12" s="29" t="s">
        <v>125</v>
      </c>
      <c r="D12" s="49"/>
      <c r="E12" s="49"/>
      <c r="F12" s="49"/>
      <c r="G12" s="49"/>
      <c r="H12" s="49"/>
      <c r="I12" s="49"/>
      <c r="J12" s="49"/>
      <c r="K12" s="49"/>
      <c r="L12" s="49"/>
      <c r="M12" s="49"/>
      <c r="N12" s="49"/>
      <c r="O12" s="49"/>
      <c r="P12" s="49"/>
      <c r="Q12" s="49"/>
      <c r="R12" s="49"/>
      <c r="S12" s="49"/>
      <c r="T12" s="97">
        <v>0</v>
      </c>
      <c r="U12" s="49"/>
    </row>
    <row r="13" spans="1:21" x14ac:dyDescent="0.2">
      <c r="A13" s="12"/>
      <c r="B13" s="129">
        <v>4</v>
      </c>
      <c r="C13" s="29" t="s">
        <v>126</v>
      </c>
      <c r="D13" s="49"/>
      <c r="E13" s="49"/>
      <c r="F13" s="49"/>
      <c r="G13" s="49"/>
      <c r="H13" s="49"/>
      <c r="I13" s="49"/>
      <c r="J13" s="49"/>
      <c r="K13" s="49"/>
      <c r="L13" s="49">
        <v>12668.789352491147</v>
      </c>
      <c r="M13" s="49">
        <v>1221.9281344326762</v>
      </c>
      <c r="N13" s="49"/>
      <c r="O13" s="49"/>
      <c r="P13" s="49"/>
      <c r="Q13" s="49"/>
      <c r="R13" s="49"/>
      <c r="S13" s="49"/>
      <c r="T13" s="97">
        <v>13890.717486923822</v>
      </c>
      <c r="U13" s="49"/>
    </row>
    <row r="14" spans="1:21" x14ac:dyDescent="0.2">
      <c r="A14" s="12"/>
      <c r="B14" s="129">
        <v>5</v>
      </c>
      <c r="C14" s="29" t="s">
        <v>129</v>
      </c>
      <c r="D14" s="49"/>
      <c r="E14" s="49"/>
      <c r="F14" s="49"/>
      <c r="G14" s="49"/>
      <c r="H14" s="49"/>
      <c r="I14" s="49"/>
      <c r="J14" s="49"/>
      <c r="K14" s="49"/>
      <c r="L14" s="49"/>
      <c r="M14" s="49"/>
      <c r="N14" s="49"/>
      <c r="O14" s="49"/>
      <c r="P14" s="49"/>
      <c r="Q14" s="49"/>
      <c r="R14" s="49"/>
      <c r="S14" s="49"/>
      <c r="T14" s="97">
        <v>0</v>
      </c>
      <c r="U14" s="49"/>
    </row>
    <row r="15" spans="1:21" x14ac:dyDescent="0.2">
      <c r="A15" s="12"/>
      <c r="B15" s="129">
        <v>6</v>
      </c>
      <c r="C15" s="29" t="s">
        <v>160</v>
      </c>
      <c r="D15" s="49"/>
      <c r="E15" s="49"/>
      <c r="F15" s="49"/>
      <c r="G15" s="49"/>
      <c r="H15" s="49"/>
      <c r="I15" s="49"/>
      <c r="J15" s="49"/>
      <c r="K15" s="49"/>
      <c r="L15" s="49"/>
      <c r="M15" s="49"/>
      <c r="N15" s="49"/>
      <c r="O15" s="49"/>
      <c r="P15" s="49"/>
      <c r="Q15" s="49"/>
      <c r="R15" s="49"/>
      <c r="S15" s="49"/>
      <c r="T15" s="97">
        <v>0</v>
      </c>
      <c r="U15" s="49"/>
    </row>
    <row r="16" spans="1:21" x14ac:dyDescent="0.2">
      <c r="A16" s="12"/>
      <c r="B16" s="129">
        <v>7</v>
      </c>
      <c r="C16" s="29" t="s">
        <v>161</v>
      </c>
      <c r="D16" s="49"/>
      <c r="E16" s="49"/>
      <c r="F16" s="49"/>
      <c r="G16" s="49"/>
      <c r="H16" s="49"/>
      <c r="I16" s="49"/>
      <c r="J16" s="49"/>
      <c r="K16" s="49"/>
      <c r="L16" s="49"/>
      <c r="M16" s="49">
        <v>28.025903879999994</v>
      </c>
      <c r="N16" s="49"/>
      <c r="O16" s="49"/>
      <c r="P16" s="49"/>
      <c r="Q16" s="49"/>
      <c r="R16" s="49"/>
      <c r="S16" s="49"/>
      <c r="T16" s="97">
        <v>28.025903879999994</v>
      </c>
      <c r="U16" s="49"/>
    </row>
    <row r="17" spans="1:21" x14ac:dyDescent="0.2">
      <c r="A17" s="12"/>
      <c r="B17" s="385">
        <v>8</v>
      </c>
      <c r="C17" s="258" t="s">
        <v>30</v>
      </c>
      <c r="D17" s="386">
        <v>0</v>
      </c>
      <c r="E17" s="386">
        <v>2589.40213662</v>
      </c>
      <c r="F17" s="386">
        <v>0</v>
      </c>
      <c r="G17" s="386">
        <v>0</v>
      </c>
      <c r="H17" s="386">
        <v>1024.0728734499967</v>
      </c>
      <c r="I17" s="386">
        <v>0</v>
      </c>
      <c r="J17" s="386">
        <v>0</v>
      </c>
      <c r="K17" s="386">
        <v>0</v>
      </c>
      <c r="L17" s="386">
        <v>12668.789352491147</v>
      </c>
      <c r="M17" s="386">
        <v>1249.9540383126762</v>
      </c>
      <c r="N17" s="386">
        <v>0</v>
      </c>
      <c r="O17" s="386">
        <v>0</v>
      </c>
      <c r="P17" s="386">
        <v>0</v>
      </c>
      <c r="Q17" s="386">
        <v>0</v>
      </c>
      <c r="R17" s="386">
        <v>0</v>
      </c>
      <c r="S17" s="386">
        <v>0</v>
      </c>
      <c r="T17" s="387">
        <v>17532.218400873819</v>
      </c>
      <c r="U17" s="49"/>
    </row>
    <row r="18" spans="1:21" x14ac:dyDescent="0.2">
      <c r="A18" s="12"/>
      <c r="P18" s="30"/>
    </row>
    <row r="19" spans="1:21" x14ac:dyDescent="0.2">
      <c r="A19" s="12"/>
    </row>
    <row r="20" spans="1:21" x14ac:dyDescent="0.2">
      <c r="A20" s="12"/>
      <c r="D20" s="30"/>
      <c r="E20" s="30"/>
      <c r="F20" s="30"/>
      <c r="G20" s="30"/>
      <c r="H20" s="30"/>
      <c r="I20" s="30"/>
      <c r="J20" s="30"/>
      <c r="K20" s="30"/>
      <c r="L20" s="30"/>
      <c r="M20" s="30"/>
      <c r="N20" s="30"/>
      <c r="O20" s="30"/>
      <c r="P20" s="30"/>
      <c r="Q20" s="30"/>
      <c r="R20" s="30"/>
      <c r="S20" s="30"/>
      <c r="T20" s="30"/>
    </row>
    <row r="21" spans="1:21" x14ac:dyDescent="0.2">
      <c r="A21" s="12"/>
    </row>
    <row r="22" spans="1:21" x14ac:dyDescent="0.2">
      <c r="A22" s="12"/>
      <c r="L22" s="30"/>
    </row>
    <row r="23" spans="1:21" x14ac:dyDescent="0.2">
      <c r="A23" s="12"/>
    </row>
    <row r="24" spans="1:21" x14ac:dyDescent="0.2">
      <c r="A24" s="12"/>
      <c r="L24" s="30"/>
    </row>
    <row r="25" spans="1:21" x14ac:dyDescent="0.2">
      <c r="A25" s="12"/>
    </row>
    <row r="26" spans="1:21" x14ac:dyDescent="0.2">
      <c r="A26" s="12"/>
    </row>
    <row r="27" spans="1:21" x14ac:dyDescent="0.2">
      <c r="A27" s="12"/>
    </row>
    <row r="28" spans="1:21" x14ac:dyDescent="0.2">
      <c r="A28" s="12"/>
    </row>
    <row r="29" spans="1:21" x14ac:dyDescent="0.2">
      <c r="A29" s="12"/>
    </row>
    <row r="30" spans="1:21" x14ac:dyDescent="0.2">
      <c r="A30" s="12"/>
    </row>
    <row r="31" spans="1:21" x14ac:dyDescent="0.2">
      <c r="A31" s="12"/>
    </row>
    <row r="32" spans="1:2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70" spans="1:1" x14ac:dyDescent="0.2">
      <c r="A70" s="20"/>
    </row>
    <row r="71" spans="1:1" x14ac:dyDescent="0.2">
      <c r="A71" s="20"/>
    </row>
    <row r="72" spans="1:1" x14ac:dyDescent="0.2">
      <c r="A72" s="21"/>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sheetData>
  <mergeCells count="6">
    <mergeCell ref="B3:H3"/>
    <mergeCell ref="B8:B9"/>
    <mergeCell ref="C8:C9"/>
    <mergeCell ref="D8:S8"/>
    <mergeCell ref="T8:T9"/>
    <mergeCell ref="U8:U9"/>
  </mergeCells>
  <pageMargins left="0.23622047244094491" right="0.23622047244094491" top="0.74803149606299213" bottom="0.74803149606299213" header="0.31496062992125984" footer="0.31496062992125984"/>
  <pageSetup paperSize="9" scale="7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720A-D100-4AE5-87B7-435D9A563712}">
  <sheetPr>
    <pageSetUpPr fitToPage="1"/>
  </sheetPr>
  <dimension ref="A1:J86"/>
  <sheetViews>
    <sheetView showGridLines="0" zoomScaleNormal="100" workbookViewId="0">
      <selection activeCell="E42" sqref="E42"/>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10" width="14.85546875" style="16" customWidth="1"/>
    <col min="11" max="16384" width="11.42578125" style="16"/>
  </cols>
  <sheetData>
    <row r="1" spans="1:10" s="10" customFormat="1" ht="11.25" customHeight="1" x14ac:dyDescent="0.2">
      <c r="A1" s="7"/>
      <c r="B1" s="7"/>
      <c r="C1" s="7"/>
      <c r="D1" s="8"/>
      <c r="E1" s="8"/>
      <c r="F1" s="9"/>
      <c r="G1" s="9"/>
      <c r="H1" s="9"/>
    </row>
    <row r="2" spans="1:10" s="10" customFormat="1" ht="5.25" customHeight="1" x14ac:dyDescent="0.2">
      <c r="A2" s="7"/>
      <c r="B2" s="7"/>
      <c r="C2" s="7"/>
      <c r="D2" s="8"/>
      <c r="E2" s="8"/>
      <c r="F2" s="9"/>
      <c r="G2" s="9"/>
      <c r="H2" s="9"/>
    </row>
    <row r="3" spans="1:10" s="12" customFormat="1" ht="12.75" customHeight="1" x14ac:dyDescent="0.2">
      <c r="A3" s="11"/>
      <c r="B3" s="430"/>
      <c r="C3" s="430"/>
      <c r="D3" s="430"/>
      <c r="E3" s="430"/>
      <c r="F3" s="430"/>
      <c r="G3" s="430"/>
      <c r="H3" s="430"/>
    </row>
    <row r="4" spans="1:10" s="10" customFormat="1" ht="5.0999999999999996" customHeight="1" x14ac:dyDescent="0.2">
      <c r="A4" s="7"/>
      <c r="B4" s="7"/>
      <c r="C4" s="7"/>
      <c r="D4" s="8"/>
      <c r="E4" s="8"/>
      <c r="F4" s="9"/>
      <c r="G4" s="9"/>
      <c r="H4" s="9"/>
      <c r="J4" s="7"/>
    </row>
    <row r="5" spans="1:10" s="3" customFormat="1" ht="18" x14ac:dyDescent="0.25">
      <c r="A5" s="13"/>
      <c r="B5" s="133" t="s">
        <v>663</v>
      </c>
    </row>
    <row r="6" spans="1:10" x14ac:dyDescent="0.2">
      <c r="A6" s="14"/>
    </row>
    <row r="7" spans="1:10" x14ac:dyDescent="0.2">
      <c r="A7" s="14"/>
      <c r="B7" s="16" t="s">
        <v>22</v>
      </c>
    </row>
    <row r="8" spans="1:10" x14ac:dyDescent="0.2">
      <c r="A8" s="14"/>
    </row>
    <row r="9" spans="1:10" x14ac:dyDescent="0.2">
      <c r="A9" s="12"/>
      <c r="B9" s="522"/>
      <c r="C9" s="523"/>
      <c r="D9" s="235" t="s">
        <v>23</v>
      </c>
      <c r="E9" s="235" t="s">
        <v>24</v>
      </c>
      <c r="F9" s="235" t="s">
        <v>25</v>
      </c>
      <c r="G9" s="235" t="s">
        <v>26</v>
      </c>
      <c r="H9" s="235" t="s">
        <v>27</v>
      </c>
      <c r="I9" s="235" t="s">
        <v>141</v>
      </c>
      <c r="J9" s="235" t="s">
        <v>142</v>
      </c>
    </row>
    <row r="10" spans="1:10" ht="33.75" x14ac:dyDescent="0.2">
      <c r="A10" s="12"/>
      <c r="B10" s="522"/>
      <c r="C10" s="440"/>
      <c r="D10" s="260" t="s">
        <v>531</v>
      </c>
      <c r="E10" s="260" t="s">
        <v>532</v>
      </c>
      <c r="F10" s="260" t="s">
        <v>533</v>
      </c>
      <c r="G10" s="260" t="s">
        <v>534</v>
      </c>
      <c r="H10" s="260" t="s">
        <v>535</v>
      </c>
      <c r="I10" s="260" t="s">
        <v>536</v>
      </c>
      <c r="J10" s="260" t="s">
        <v>124</v>
      </c>
    </row>
    <row r="11" spans="1:10" x14ac:dyDescent="0.2">
      <c r="A11" s="12"/>
      <c r="B11" s="129">
        <v>1</v>
      </c>
      <c r="C11" s="29" t="s">
        <v>537</v>
      </c>
      <c r="D11" s="259"/>
      <c r="E11" s="49"/>
      <c r="F11" s="49"/>
      <c r="G11" s="259"/>
      <c r="H11" s="259"/>
      <c r="I11" s="49"/>
      <c r="J11" s="49"/>
    </row>
    <row r="12" spans="1:10" x14ac:dyDescent="0.2">
      <c r="A12" s="12"/>
      <c r="B12" s="129">
        <v>2</v>
      </c>
      <c r="C12" s="29" t="s">
        <v>538</v>
      </c>
      <c r="D12" s="49"/>
      <c r="E12" s="259"/>
      <c r="F12" s="259"/>
      <c r="G12" s="259"/>
      <c r="H12" s="259"/>
      <c r="I12" s="49"/>
      <c r="J12" s="49"/>
    </row>
    <row r="13" spans="1:10" x14ac:dyDescent="0.2">
      <c r="A13" s="12"/>
      <c r="B13" s="129">
        <v>3</v>
      </c>
      <c r="C13" s="29" t="s">
        <v>21</v>
      </c>
      <c r="D13" s="259"/>
      <c r="E13" s="49"/>
      <c r="F13" s="259"/>
      <c r="G13" s="259"/>
      <c r="H13" s="49"/>
      <c r="I13" s="49"/>
      <c r="J13" s="49"/>
    </row>
    <row r="14" spans="1:10" x14ac:dyDescent="0.2">
      <c r="A14" s="12"/>
      <c r="B14" s="129">
        <v>4</v>
      </c>
      <c r="C14" s="29" t="s">
        <v>539</v>
      </c>
      <c r="D14" s="259"/>
      <c r="E14" s="259"/>
      <c r="F14" s="259"/>
      <c r="G14" s="49"/>
      <c r="H14" s="49"/>
      <c r="I14" s="49"/>
      <c r="J14" s="49"/>
    </row>
    <row r="15" spans="1:10" x14ac:dyDescent="0.2">
      <c r="A15" s="12"/>
      <c r="B15" s="129">
        <v>5</v>
      </c>
      <c r="C15" s="258" t="s">
        <v>30</v>
      </c>
      <c r="D15" s="259"/>
      <c r="E15" s="259"/>
      <c r="F15" s="259"/>
      <c r="G15" s="49"/>
      <c r="H15" s="49"/>
      <c r="I15" s="49"/>
      <c r="J15" s="49"/>
    </row>
    <row r="16" spans="1:10"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C40F-40D8-4128-8244-54D7A4072A1D}">
  <sheetPr>
    <pageSetUpPr fitToPage="1"/>
  </sheetPr>
  <dimension ref="A1:H85"/>
  <sheetViews>
    <sheetView showGridLines="0" zoomScaleNormal="100" workbookViewId="0">
      <selection activeCell="G34" sqref="G34"/>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8" width="14.85546875" style="16" customWidth="1"/>
    <col min="9" max="16384" width="11.42578125" style="16"/>
  </cols>
  <sheetData>
    <row r="1" spans="1:8" s="10" customFormat="1" ht="11.25" customHeight="1" x14ac:dyDescent="0.2">
      <c r="A1" s="7"/>
      <c r="B1" s="7"/>
      <c r="C1" s="7"/>
      <c r="D1" s="8"/>
      <c r="E1" s="8"/>
      <c r="F1" s="9"/>
      <c r="G1" s="9"/>
      <c r="H1" s="9"/>
    </row>
    <row r="2" spans="1:8" s="10" customFormat="1" ht="5.25" customHeight="1" x14ac:dyDescent="0.2">
      <c r="A2" s="7"/>
      <c r="B2" s="7"/>
      <c r="C2" s="7"/>
      <c r="D2" s="8"/>
      <c r="E2" s="8"/>
      <c r="F2" s="9"/>
      <c r="G2" s="9"/>
      <c r="H2" s="9"/>
    </row>
    <row r="3" spans="1:8" s="12" customFormat="1" ht="12.75" customHeight="1" x14ac:dyDescent="0.2">
      <c r="A3" s="11"/>
      <c r="B3" s="430"/>
      <c r="C3" s="430"/>
      <c r="D3" s="430"/>
      <c r="E3" s="430"/>
      <c r="F3" s="430"/>
      <c r="G3" s="430"/>
      <c r="H3" s="430"/>
    </row>
    <row r="4" spans="1:8" s="10" customFormat="1" ht="5.0999999999999996" customHeight="1" x14ac:dyDescent="0.2">
      <c r="A4" s="7"/>
      <c r="B4" s="7"/>
      <c r="C4" s="7"/>
      <c r="D4" s="8"/>
      <c r="E4" s="8"/>
      <c r="F4" s="9"/>
      <c r="G4" s="9"/>
      <c r="H4" s="9"/>
    </row>
    <row r="5" spans="1:8" s="3" customFormat="1" ht="18" x14ac:dyDescent="0.25">
      <c r="A5" s="13"/>
      <c r="B5" s="133" t="s">
        <v>540</v>
      </c>
    </row>
    <row r="6" spans="1:8" x14ac:dyDescent="0.2">
      <c r="A6" s="14"/>
    </row>
    <row r="7" spans="1:8" x14ac:dyDescent="0.2">
      <c r="A7" s="14"/>
      <c r="B7" s="16" t="s">
        <v>22</v>
      </c>
    </row>
    <row r="8" spans="1:8" x14ac:dyDescent="0.2">
      <c r="A8" s="14"/>
    </row>
    <row r="9" spans="1:8" x14ac:dyDescent="0.2">
      <c r="A9" s="12"/>
      <c r="B9" s="522"/>
      <c r="C9" s="523"/>
      <c r="D9" s="235" t="s">
        <v>23</v>
      </c>
      <c r="E9" s="235" t="s">
        <v>24</v>
      </c>
      <c r="F9" s="235" t="s">
        <v>25</v>
      </c>
      <c r="G9" s="235" t="s">
        <v>26</v>
      </c>
      <c r="H9" s="235" t="s">
        <v>27</v>
      </c>
    </row>
    <row r="10" spans="1:8" ht="33.75" x14ac:dyDescent="0.2">
      <c r="A10" s="12"/>
      <c r="B10" s="522"/>
      <c r="C10" s="440"/>
      <c r="D10" s="260" t="s">
        <v>542</v>
      </c>
      <c r="E10" s="260" t="s">
        <v>543</v>
      </c>
      <c r="F10" s="260" t="s">
        <v>544</v>
      </c>
      <c r="G10" s="260" t="s">
        <v>545</v>
      </c>
      <c r="H10" s="260" t="s">
        <v>546</v>
      </c>
    </row>
    <row r="11" spans="1:8" x14ac:dyDescent="0.2">
      <c r="A11" s="12"/>
      <c r="B11" s="129">
        <v>1</v>
      </c>
      <c r="C11" s="29" t="s">
        <v>118</v>
      </c>
      <c r="D11" s="49"/>
      <c r="E11" s="49"/>
      <c r="F11" s="49"/>
      <c r="G11" s="49"/>
      <c r="H11" s="49"/>
    </row>
    <row r="12" spans="1:8" x14ac:dyDescent="0.2">
      <c r="A12" s="12"/>
      <c r="B12" s="129">
        <v>2</v>
      </c>
      <c r="C12" s="29" t="s">
        <v>547</v>
      </c>
      <c r="D12" s="49"/>
      <c r="E12" s="49"/>
      <c r="F12" s="49"/>
      <c r="G12" s="49"/>
      <c r="H12" s="49"/>
    </row>
    <row r="13" spans="1:8" x14ac:dyDescent="0.2">
      <c r="A13" s="12"/>
      <c r="B13" s="129">
        <v>3</v>
      </c>
      <c r="C13" s="29" t="s">
        <v>541</v>
      </c>
      <c r="D13" s="49"/>
      <c r="E13" s="49"/>
      <c r="F13" s="49"/>
      <c r="G13" s="49"/>
      <c r="H13" s="49"/>
    </row>
    <row r="14" spans="1:8" x14ac:dyDescent="0.2">
      <c r="A14" s="12"/>
      <c r="B14" s="129">
        <v>5</v>
      </c>
      <c r="C14" s="258" t="s">
        <v>30</v>
      </c>
      <c r="D14" s="49"/>
      <c r="E14" s="49"/>
      <c r="F14" s="49"/>
      <c r="G14" s="49"/>
      <c r="H14" s="49"/>
    </row>
    <row r="15" spans="1:8" x14ac:dyDescent="0.2">
      <c r="A15" s="12"/>
    </row>
    <row r="16" spans="1:8"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8" x14ac:dyDescent="0.2">
      <c r="A33" s="12"/>
    </row>
    <row r="34" spans="1:8" x14ac:dyDescent="0.2">
      <c r="A34" s="12"/>
    </row>
    <row r="35" spans="1:8" x14ac:dyDescent="0.2">
      <c r="A35" s="12"/>
    </row>
    <row r="36" spans="1:8" x14ac:dyDescent="0.2">
      <c r="A36" s="12"/>
    </row>
    <row r="37" spans="1:8" x14ac:dyDescent="0.2">
      <c r="A37" s="12"/>
    </row>
    <row r="38" spans="1:8" x14ac:dyDescent="0.2">
      <c r="A38" s="12"/>
    </row>
    <row r="39" spans="1:8" x14ac:dyDescent="0.2">
      <c r="A39" s="12"/>
    </row>
    <row r="40" spans="1:8" x14ac:dyDescent="0.2">
      <c r="A40" s="12"/>
    </row>
    <row r="41" spans="1:8" x14ac:dyDescent="0.2">
      <c r="A41" s="12"/>
    </row>
    <row r="42" spans="1:8" x14ac:dyDescent="0.2">
      <c r="A42" s="12"/>
    </row>
    <row r="43" spans="1:8" x14ac:dyDescent="0.2">
      <c r="A43" s="12"/>
    </row>
    <row r="44" spans="1:8" x14ac:dyDescent="0.2">
      <c r="A44" s="12"/>
    </row>
    <row r="45" spans="1:8" x14ac:dyDescent="0.2">
      <c r="A45" s="12"/>
    </row>
    <row r="46" spans="1:8" ht="18" x14ac:dyDescent="0.25">
      <c r="A46" s="12"/>
      <c r="H46" s="133"/>
    </row>
    <row r="47" spans="1:8" x14ac:dyDescent="0.2">
      <c r="A47" s="12"/>
    </row>
    <row r="48" spans="1:8"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7" spans="1:1" x14ac:dyDescent="0.2">
      <c r="A67" s="20"/>
    </row>
    <row r="68" spans="1:1" x14ac:dyDescent="0.2">
      <c r="A68" s="20"/>
    </row>
    <row r="69" spans="1:1" x14ac:dyDescent="0.2">
      <c r="A69" s="21"/>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2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57"/>
  <sheetViews>
    <sheetView showGridLines="0" zoomScale="115" zoomScaleNormal="115" workbookViewId="0">
      <pane xSplit="1" ySplit="6" topLeftCell="U7" activePane="bottomRight" state="frozen"/>
      <selection activeCell="C14" sqref="C14"/>
      <selection pane="topRight" activeCell="C14" sqref="C14"/>
      <selection pane="bottomLeft" activeCell="C14" sqref="C14"/>
      <selection pane="bottomRight" activeCell="W5" sqref="W5"/>
    </sheetView>
  </sheetViews>
  <sheetFormatPr baseColWidth="10" defaultColWidth="11.42578125" defaultRowHeight="15" x14ac:dyDescent="0.2"/>
  <cols>
    <col min="1" max="1" width="66" style="132" customWidth="1"/>
    <col min="2" max="9" width="12" style="131" customWidth="1"/>
    <col min="10" max="16384" width="11.42578125" style="132"/>
  </cols>
  <sheetData>
    <row r="1" spans="1:26" x14ac:dyDescent="0.2">
      <c r="A1" s="130"/>
    </row>
    <row r="2" spans="1:26" ht="6" customHeight="1" x14ac:dyDescent="0.2">
      <c r="B2" s="132"/>
      <c r="C2" s="132"/>
      <c r="D2" s="132"/>
      <c r="E2" s="132"/>
      <c r="F2" s="132"/>
      <c r="G2" s="132"/>
      <c r="H2" s="132"/>
      <c r="I2" s="132"/>
    </row>
    <row r="3" spans="1:26" ht="18" x14ac:dyDescent="0.25">
      <c r="A3" s="133" t="s">
        <v>506</v>
      </c>
    </row>
    <row r="4" spans="1:26" ht="15.75" x14ac:dyDescent="0.25">
      <c r="A4" s="134"/>
    </row>
    <row r="5" spans="1:26" x14ac:dyDescent="0.2">
      <c r="A5" s="370" t="s">
        <v>167</v>
      </c>
      <c r="B5" s="247">
        <v>43830</v>
      </c>
      <c r="C5" s="247">
        <v>43921</v>
      </c>
      <c r="D5" s="247">
        <v>44012</v>
      </c>
      <c r="E5" s="247">
        <v>44104</v>
      </c>
      <c r="F5" s="247">
        <v>44196</v>
      </c>
      <c r="G5" s="247">
        <v>44286</v>
      </c>
      <c r="H5" s="247">
        <v>44377</v>
      </c>
      <c r="I5" s="247">
        <v>44469</v>
      </c>
      <c r="J5" s="247">
        <v>44561</v>
      </c>
      <c r="K5" s="247">
        <v>44651</v>
      </c>
      <c r="L5" s="247">
        <v>44742</v>
      </c>
      <c r="M5" s="247">
        <v>44834</v>
      </c>
      <c r="N5" s="247">
        <v>44926</v>
      </c>
      <c r="O5" s="247">
        <v>45015</v>
      </c>
      <c r="P5" s="247">
        <v>45107</v>
      </c>
      <c r="Q5" s="247">
        <v>45199</v>
      </c>
      <c r="R5" s="247">
        <v>45291</v>
      </c>
      <c r="S5" s="247">
        <v>45382</v>
      </c>
      <c r="T5" s="247">
        <v>45473</v>
      </c>
      <c r="U5" s="247">
        <v>45565</v>
      </c>
      <c r="V5" s="247">
        <v>45657</v>
      </c>
      <c r="W5" s="247">
        <v>45747</v>
      </c>
      <c r="X5" s="247">
        <v>45838</v>
      </c>
      <c r="Y5" s="247">
        <v>45930</v>
      </c>
      <c r="Z5" s="247">
        <v>46022</v>
      </c>
    </row>
    <row r="6" spans="1:26" x14ac:dyDescent="0.2">
      <c r="A6" s="248" t="s">
        <v>22</v>
      </c>
      <c r="B6" s="248"/>
      <c r="C6" s="248"/>
      <c r="D6" s="248"/>
      <c r="E6" s="248"/>
      <c r="F6" s="248"/>
      <c r="G6" s="248"/>
      <c r="H6" s="248"/>
      <c r="I6" s="248"/>
      <c r="J6" s="248"/>
      <c r="K6" s="248"/>
      <c r="L6" s="248"/>
      <c r="M6" s="248"/>
      <c r="N6" s="248"/>
      <c r="O6" s="248"/>
      <c r="P6" s="248"/>
      <c r="Q6" s="248"/>
      <c r="R6" s="248"/>
      <c r="S6" s="403"/>
      <c r="T6" s="248"/>
      <c r="U6" s="248"/>
      <c r="V6" s="248"/>
      <c r="W6" s="248"/>
      <c r="X6" s="248"/>
      <c r="Y6" s="248"/>
      <c r="Z6" s="248"/>
    </row>
    <row r="7" spans="1:26" s="137" customFormat="1" ht="15" customHeight="1" x14ac:dyDescent="0.2">
      <c r="A7" s="135" t="s">
        <v>570</v>
      </c>
      <c r="B7" s="136">
        <v>122.93353480999907</v>
      </c>
      <c r="C7" s="136">
        <v>133.21439408800072</v>
      </c>
      <c r="D7" s="136">
        <v>258.41224959599987</v>
      </c>
      <c r="E7" s="136">
        <v>293.36513796999952</v>
      </c>
      <c r="F7" s="136">
        <v>240.83769431599967</v>
      </c>
      <c r="G7" s="136">
        <v>228.34427184800057</v>
      </c>
      <c r="H7" s="136">
        <v>200</v>
      </c>
      <c r="I7" s="136">
        <v>177.10916110999975</v>
      </c>
      <c r="J7" s="136">
        <v>260.3619431940005</v>
      </c>
      <c r="K7" s="136">
        <v>303.3923254580011</v>
      </c>
      <c r="L7" s="136">
        <v>144.87804603000069</v>
      </c>
      <c r="M7" s="136">
        <v>205.68626843799953</v>
      </c>
      <c r="N7" s="136">
        <v>161.56375807600079</v>
      </c>
      <c r="O7" s="136">
        <v>149.17774169200004</v>
      </c>
      <c r="P7" s="136">
        <v>108.94516853599987</v>
      </c>
      <c r="Q7" s="136">
        <v>238.29439588200012</v>
      </c>
      <c r="R7" s="136">
        <v>306.00014577999963</v>
      </c>
      <c r="S7" s="136">
        <v>407.5188355239988</v>
      </c>
      <c r="T7" s="136">
        <v>440.06462304999951</v>
      </c>
      <c r="U7" s="136">
        <v>134.23164380400004</v>
      </c>
      <c r="V7" s="136">
        <v>416.79096858000133</v>
      </c>
      <c r="W7" s="136">
        <v>358.28827104200076</v>
      </c>
      <c r="X7" s="136">
        <v>273.92623581200183</v>
      </c>
      <c r="Y7" s="136">
        <v>254.89286866600179</v>
      </c>
      <c r="Z7" s="136">
        <v>204.81457468999935</v>
      </c>
    </row>
    <row r="8" spans="1:26" s="137" customFormat="1" ht="15" customHeight="1" x14ac:dyDescent="0.2">
      <c r="A8" s="135" t="s">
        <v>571</v>
      </c>
      <c r="B8" s="136">
        <v>5835.7185736070669</v>
      </c>
      <c r="C8" s="136">
        <v>5896.2388511709487</v>
      </c>
      <c r="D8" s="136">
        <v>5498.7435902398074</v>
      </c>
      <c r="E8" s="136">
        <v>5450.4853382243109</v>
      </c>
      <c r="F8" s="136">
        <v>6721.3617913070493</v>
      </c>
      <c r="G8" s="136">
        <v>5040.6461602264371</v>
      </c>
      <c r="H8" s="136">
        <v>5309.0346146689599</v>
      </c>
      <c r="I8" s="136">
        <v>6413.8649869672809</v>
      </c>
      <c r="J8" s="136">
        <v>5229.4228076935115</v>
      </c>
      <c r="K8" s="136">
        <v>5106.4817834057385</v>
      </c>
      <c r="L8" s="136">
        <v>5136.7645837814698</v>
      </c>
      <c r="M8" s="136">
        <v>5872.0409820372415</v>
      </c>
      <c r="N8" s="136">
        <v>6728.2006887602547</v>
      </c>
      <c r="O8" s="136">
        <v>7518.87518545475</v>
      </c>
      <c r="P8" s="136">
        <v>7720.6891234991963</v>
      </c>
      <c r="Q8" s="136">
        <v>7784.1745961789547</v>
      </c>
      <c r="R8" s="136">
        <v>8014.7911572508847</v>
      </c>
      <c r="S8" s="136">
        <v>8037.4128145774121</v>
      </c>
      <c r="T8" s="136">
        <v>8001.9753894622545</v>
      </c>
      <c r="U8" s="136">
        <v>9751.4075859167242</v>
      </c>
      <c r="V8" s="136">
        <v>9501.5920143683597</v>
      </c>
      <c r="W8" s="136">
        <v>9186.1210098364918</v>
      </c>
      <c r="X8" s="136">
        <v>9506.3509768285567</v>
      </c>
      <c r="Y8" s="136">
        <v>10109.671654995453</v>
      </c>
      <c r="Z8" s="136">
        <v>11479.634432028233</v>
      </c>
    </row>
    <row r="9" spans="1:26" s="137" customFormat="1" ht="15" customHeight="1" x14ac:dyDescent="0.2">
      <c r="A9" s="135" t="s">
        <v>492</v>
      </c>
      <c r="B9" s="136">
        <v>9.0778524160000025</v>
      </c>
      <c r="C9" s="136">
        <v>10.494127399999998</v>
      </c>
      <c r="D9" s="136">
        <v>30.189060099999992</v>
      </c>
      <c r="E9" s="136">
        <v>178.50827768800005</v>
      </c>
      <c r="F9" s="136">
        <v>92.798061566999991</v>
      </c>
      <c r="G9" s="136">
        <v>90.128468472999998</v>
      </c>
      <c r="H9" s="136">
        <v>80.3</v>
      </c>
      <c r="I9" s="136">
        <v>60.259492074000008</v>
      </c>
      <c r="J9" s="136">
        <v>39.94528823600001</v>
      </c>
      <c r="K9" s="136">
        <v>39.493242814999995</v>
      </c>
      <c r="L9" s="136">
        <v>39.950944560000003</v>
      </c>
      <c r="M9" s="136">
        <v>49.623753855000004</v>
      </c>
      <c r="N9" s="136">
        <v>70.041560229000012</v>
      </c>
      <c r="O9" s="136">
        <v>8.0657112859999991</v>
      </c>
      <c r="P9" s="136">
        <v>8.1272626550000009</v>
      </c>
      <c r="Q9" s="136">
        <v>2.9906574109999999</v>
      </c>
      <c r="R9" s="136">
        <v>40.769272755000003</v>
      </c>
      <c r="S9" s="136">
        <v>41.347322676000005</v>
      </c>
      <c r="T9" s="136">
        <v>66.323378403000007</v>
      </c>
      <c r="U9" s="136">
        <v>33.224456874000005</v>
      </c>
      <c r="V9" s="136">
        <v>54.395719219999997</v>
      </c>
      <c r="W9" s="136">
        <v>53.337020207000009</v>
      </c>
      <c r="X9" s="136">
        <v>56.240860738000002</v>
      </c>
      <c r="Y9" s="136">
        <v>59.464997362000013</v>
      </c>
      <c r="Z9" s="136">
        <v>64.959636544999995</v>
      </c>
    </row>
    <row r="10" spans="1:26" s="137" customFormat="1" ht="15" customHeight="1" x14ac:dyDescent="0.2">
      <c r="A10" s="135" t="s">
        <v>572</v>
      </c>
      <c r="B10" s="136">
        <v>884.55986672337633</v>
      </c>
      <c r="C10" s="136">
        <v>1082.8661975396581</v>
      </c>
      <c r="D10" s="136">
        <v>1164.8606085557865</v>
      </c>
      <c r="E10" s="136">
        <v>1162.2488533198286</v>
      </c>
      <c r="F10" s="136">
        <v>18.68129678</v>
      </c>
      <c r="G10" s="136">
        <v>1415.30953326394</v>
      </c>
      <c r="H10" s="136">
        <v>1374.71843776679</v>
      </c>
      <c r="I10" s="136">
        <v>1230.82001614656</v>
      </c>
      <c r="J10" s="136">
        <v>529.71988979443154</v>
      </c>
      <c r="K10" s="136">
        <v>430.66428904750114</v>
      </c>
      <c r="L10" s="136">
        <v>302.70917846676684</v>
      </c>
      <c r="M10" s="136">
        <v>286.05100560528518</v>
      </c>
      <c r="N10" s="136">
        <v>290.10465466044076</v>
      </c>
      <c r="O10" s="136">
        <v>284.00377101948914</v>
      </c>
      <c r="P10" s="136">
        <v>307.24364790542563</v>
      </c>
      <c r="Q10" s="136">
        <v>364.03927267379595</v>
      </c>
      <c r="R10" s="136">
        <v>474.40166237183973</v>
      </c>
      <c r="S10" s="136">
        <v>671.19816674341723</v>
      </c>
      <c r="T10" s="136">
        <v>821.80459812846004</v>
      </c>
      <c r="U10" s="136">
        <v>1102.8983676014659</v>
      </c>
      <c r="V10" s="136">
        <v>1221.9281344326762</v>
      </c>
      <c r="W10" s="136">
        <v>1520.2742894913445</v>
      </c>
      <c r="X10" s="136">
        <v>1600.7758707885903</v>
      </c>
      <c r="Y10" s="136">
        <v>1707.3092139893977</v>
      </c>
      <c r="Z10" s="136">
        <v>1564.6255660256911</v>
      </c>
    </row>
    <row r="11" spans="1:26" s="137" customFormat="1" ht="15" customHeight="1" x14ac:dyDescent="0.2">
      <c r="A11" s="135" t="s">
        <v>573</v>
      </c>
      <c r="B11" s="136">
        <v>36.800030889266317</v>
      </c>
      <c r="C11" s="136">
        <v>99.100663457600177</v>
      </c>
      <c r="D11" s="136">
        <v>121.9623755166658</v>
      </c>
      <c r="E11" s="136">
        <v>131.7690306885728</v>
      </c>
      <c r="F11" s="136">
        <v>0</v>
      </c>
      <c r="G11" s="136">
        <v>0</v>
      </c>
      <c r="H11" s="136">
        <v>0</v>
      </c>
      <c r="I11" s="136">
        <v>0</v>
      </c>
      <c r="J11" s="136">
        <v>0</v>
      </c>
      <c r="K11" s="136">
        <v>0</v>
      </c>
      <c r="L11" s="136">
        <v>0</v>
      </c>
      <c r="M11" s="136">
        <v>0</v>
      </c>
      <c r="N11" s="136">
        <v>0</v>
      </c>
      <c r="O11" s="136">
        <v>0</v>
      </c>
      <c r="P11" s="136">
        <v>0</v>
      </c>
      <c r="Q11" s="136">
        <v>0</v>
      </c>
      <c r="R11" s="136">
        <v>0</v>
      </c>
      <c r="S11" s="136">
        <v>0</v>
      </c>
      <c r="T11" s="136">
        <v>0</v>
      </c>
      <c r="U11" s="136">
        <v>0</v>
      </c>
      <c r="V11" s="136">
        <v>0</v>
      </c>
      <c r="W11" s="136">
        <v>0</v>
      </c>
      <c r="X11" s="136">
        <v>0</v>
      </c>
      <c r="Y11" s="136">
        <v>0</v>
      </c>
      <c r="Z11" s="136">
        <v>0</v>
      </c>
    </row>
    <row r="12" spans="1:26" s="137" customFormat="1" ht="15" customHeight="1" x14ac:dyDescent="0.2">
      <c r="A12" s="135" t="s">
        <v>115</v>
      </c>
      <c r="B12" s="136">
        <v>36.155033840000002</v>
      </c>
      <c r="C12" s="136">
        <v>33.366833320000005</v>
      </c>
      <c r="D12" s="136">
        <v>28.562787629999999</v>
      </c>
      <c r="E12" s="136">
        <v>26.359653270000003</v>
      </c>
      <c r="F12" s="136">
        <v>1653.6609161400004</v>
      </c>
      <c r="G12" s="136">
        <v>22.165789899999996</v>
      </c>
      <c r="H12" s="136">
        <v>31.3</v>
      </c>
      <c r="I12" s="136">
        <v>24.886900799999999</v>
      </c>
      <c r="J12" s="136">
        <v>295.90173419000007</v>
      </c>
      <c r="K12" s="136">
        <v>28.760434369999995</v>
      </c>
      <c r="L12" s="136">
        <v>80.283829919999988</v>
      </c>
      <c r="M12" s="136">
        <v>56.111826700000002</v>
      </c>
      <c r="N12" s="136">
        <v>32.750506520000002</v>
      </c>
      <c r="O12" s="136">
        <v>36.933944799999999</v>
      </c>
      <c r="P12" s="136">
        <v>28.537252560000002</v>
      </c>
      <c r="Q12" s="136">
        <v>37.993430200000006</v>
      </c>
      <c r="R12" s="136">
        <v>36.667938079999999</v>
      </c>
      <c r="S12" s="136">
        <v>61.646705479999994</v>
      </c>
      <c r="T12" s="136">
        <v>44.414089439999998</v>
      </c>
      <c r="U12" s="136">
        <v>71.285808770000003</v>
      </c>
      <c r="V12" s="136">
        <v>28.025903879999994</v>
      </c>
      <c r="W12" s="136">
        <v>66.863363710000002</v>
      </c>
      <c r="X12" s="136">
        <v>55.090206350000003</v>
      </c>
      <c r="Y12" s="136">
        <v>41.032113269999996</v>
      </c>
      <c r="Z12" s="136">
        <v>778.02652798999998</v>
      </c>
    </row>
    <row r="13" spans="1:26" s="137" customFormat="1" ht="15" customHeight="1" x14ac:dyDescent="0.2">
      <c r="A13" s="138" t="s">
        <v>513</v>
      </c>
      <c r="B13" s="139">
        <v>6925.2448922857084</v>
      </c>
      <c r="C13" s="139">
        <v>7255.2810669762084</v>
      </c>
      <c r="D13" s="139">
        <v>7102.7306716382591</v>
      </c>
      <c r="E13" s="139">
        <v>7242.7362911607124</v>
      </c>
      <c r="F13" s="139">
        <v>8727.3397601100496</v>
      </c>
      <c r="G13" s="139">
        <v>6796.5942237113777</v>
      </c>
      <c r="H13" s="139">
        <v>6995.3530524357502</v>
      </c>
      <c r="I13" s="139">
        <v>7906.9405570978415</v>
      </c>
      <c r="J13" s="139">
        <v>6355.3516631079438</v>
      </c>
      <c r="K13" s="139">
        <v>5908.7920750962412</v>
      </c>
      <c r="L13" s="139">
        <v>5704.5865827582375</v>
      </c>
      <c r="M13" s="139">
        <v>6469.5138366355268</v>
      </c>
      <c r="N13" s="139">
        <v>7282.6611682456978</v>
      </c>
      <c r="O13" s="139">
        <v>7997.0563542522395</v>
      </c>
      <c r="P13" s="139">
        <v>8173.5424551556216</v>
      </c>
      <c r="Q13" s="139">
        <v>8427.492352345751</v>
      </c>
      <c r="R13" s="139">
        <v>8872.6301762377243</v>
      </c>
      <c r="S13" s="139">
        <v>9219.1238450008277</v>
      </c>
      <c r="T13" s="139">
        <v>9374.5820784837142</v>
      </c>
      <c r="U13" s="139">
        <v>11093.047862966192</v>
      </c>
      <c r="V13" s="139">
        <v>11222.732740481035</v>
      </c>
      <c r="W13" s="139">
        <v>11184.883954286835</v>
      </c>
      <c r="X13" s="139">
        <v>11492.384150517148</v>
      </c>
      <c r="Y13" s="139">
        <v>12172.370848282852</v>
      </c>
      <c r="Z13" s="139">
        <v>14092.060737278922</v>
      </c>
    </row>
    <row r="14" spans="1:26" s="137" customFormat="1" ht="15" customHeight="1" x14ac:dyDescent="0.2">
      <c r="A14" s="135" t="s">
        <v>2</v>
      </c>
      <c r="B14" s="136">
        <v>1822.6166284750002</v>
      </c>
      <c r="C14" s="136">
        <v>1822.6166284750002</v>
      </c>
      <c r="D14" s="136">
        <v>1822.6166284750002</v>
      </c>
      <c r="E14" s="136">
        <v>1822.6166284750002</v>
      </c>
      <c r="F14" s="136">
        <v>1653.6609161400004</v>
      </c>
      <c r="G14" s="136">
        <v>1653.6609161400004</v>
      </c>
      <c r="H14" s="136">
        <v>1653.7</v>
      </c>
      <c r="I14" s="136">
        <v>1653.7</v>
      </c>
      <c r="J14" s="136">
        <v>1576.1633099749997</v>
      </c>
      <c r="K14" s="136">
        <v>1576.1633099749997</v>
      </c>
      <c r="L14" s="136">
        <v>1576.1633099749997</v>
      </c>
      <c r="M14" s="136">
        <v>1576.1633099749997</v>
      </c>
      <c r="N14" s="136">
        <v>1388.8567539199998</v>
      </c>
      <c r="O14" s="136">
        <v>1388.8567539199998</v>
      </c>
      <c r="P14" s="136">
        <v>1388.8567539200001</v>
      </c>
      <c r="Q14" s="136">
        <v>1388.8567539200001</v>
      </c>
      <c r="R14" s="136">
        <v>1365.6052552800002</v>
      </c>
      <c r="S14" s="136">
        <v>1365.6052552800002</v>
      </c>
      <c r="T14" s="136">
        <v>1365.6052552800002</v>
      </c>
      <c r="U14" s="136">
        <v>1365.6052552800002</v>
      </c>
      <c r="V14" s="136">
        <v>1565.7899327299999</v>
      </c>
      <c r="W14" s="136">
        <v>1565.7899327299999</v>
      </c>
      <c r="X14" s="136">
        <v>656.77238009696248</v>
      </c>
      <c r="Y14" s="136">
        <v>656.77238009696248</v>
      </c>
      <c r="Z14" s="136">
        <v>816.80334749935014</v>
      </c>
    </row>
    <row r="15" spans="1:26" s="137" customFormat="1" ht="15" customHeight="1" x14ac:dyDescent="0.2">
      <c r="A15" s="138" t="s">
        <v>171</v>
      </c>
      <c r="B15" s="139">
        <v>8747.861520760709</v>
      </c>
      <c r="C15" s="139">
        <v>9077.8976954512091</v>
      </c>
      <c r="D15" s="139">
        <v>8925.3473001132588</v>
      </c>
      <c r="E15" s="139">
        <v>9065.352919635714</v>
      </c>
      <c r="F15" s="139">
        <v>8727.3397601100496</v>
      </c>
      <c r="G15" s="139">
        <v>8450.2551398513788</v>
      </c>
      <c r="H15" s="139">
        <v>8649.0530524357509</v>
      </c>
      <c r="I15" s="139">
        <v>9560.6405570978422</v>
      </c>
      <c r="J15" s="139">
        <v>7931.5149730829435</v>
      </c>
      <c r="K15" s="139">
        <v>7484.9553850712409</v>
      </c>
      <c r="L15" s="139">
        <v>7280.7498927332372</v>
      </c>
      <c r="M15" s="139">
        <v>8045.6771466105265</v>
      </c>
      <c r="N15" s="139">
        <v>8671.5179221656981</v>
      </c>
      <c r="O15" s="139">
        <v>9385.9131081722389</v>
      </c>
      <c r="P15" s="139">
        <v>9562.3992090756219</v>
      </c>
      <c r="Q15" s="139">
        <v>9816.3491062657504</v>
      </c>
      <c r="R15" s="139">
        <v>10238.235431517725</v>
      </c>
      <c r="S15" s="139">
        <v>10584.729100280827</v>
      </c>
      <c r="T15" s="139">
        <v>10740.187333763715</v>
      </c>
      <c r="U15" s="139">
        <v>12458.653118246191</v>
      </c>
      <c r="V15" s="139">
        <v>12788.522673211035</v>
      </c>
      <c r="W15" s="139">
        <v>12750.673887016836</v>
      </c>
      <c r="X15" s="139">
        <v>12149.156530614109</v>
      </c>
      <c r="Y15" s="139">
        <v>12829.143228379813</v>
      </c>
      <c r="Z15" s="139">
        <v>14908.864084778272</v>
      </c>
    </row>
    <row r="16" spans="1:26" s="137" customFormat="1" ht="11.25" x14ac:dyDescent="0.2">
      <c r="A16" s="140"/>
      <c r="B16" s="140"/>
      <c r="C16" s="140"/>
      <c r="D16" s="140"/>
      <c r="E16" s="140"/>
      <c r="F16" s="140"/>
      <c r="G16" s="140"/>
      <c r="H16" s="140"/>
      <c r="I16" s="140"/>
    </row>
    <row r="17" spans="1:26" s="137" customFormat="1" ht="11.25" x14ac:dyDescent="0.2">
      <c r="A17" s="140"/>
      <c r="B17" s="140"/>
      <c r="C17" s="140"/>
      <c r="D17" s="140"/>
      <c r="E17" s="140"/>
      <c r="F17" s="140"/>
      <c r="G17" s="140"/>
      <c r="H17" s="140"/>
      <c r="I17" s="140"/>
    </row>
    <row r="18" spans="1:26" s="137" customFormat="1" ht="11.25" x14ac:dyDescent="0.2">
      <c r="A18" s="370" t="s">
        <v>172</v>
      </c>
      <c r="B18" s="247">
        <v>43830</v>
      </c>
      <c r="C18" s="247">
        <v>43921</v>
      </c>
      <c r="D18" s="247">
        <v>44012</v>
      </c>
      <c r="E18" s="247">
        <v>44104</v>
      </c>
      <c r="F18" s="247">
        <v>44196</v>
      </c>
      <c r="G18" s="247">
        <v>44286</v>
      </c>
      <c r="H18" s="247">
        <v>44377</v>
      </c>
      <c r="I18" s="247">
        <v>44469</v>
      </c>
      <c r="J18" s="247">
        <v>44561</v>
      </c>
      <c r="K18" s="247">
        <v>44651</v>
      </c>
      <c r="L18" s="247">
        <v>44742</v>
      </c>
      <c r="M18" s="247">
        <v>44834</v>
      </c>
      <c r="N18" s="247">
        <v>44926</v>
      </c>
      <c r="O18" s="247">
        <v>45015</v>
      </c>
      <c r="P18" s="247">
        <v>45107</v>
      </c>
      <c r="Q18" s="247">
        <v>45199</v>
      </c>
      <c r="R18" s="247">
        <v>45291</v>
      </c>
      <c r="S18" s="247">
        <v>45382</v>
      </c>
      <c r="T18" s="247">
        <v>45473</v>
      </c>
      <c r="U18" s="247">
        <v>45565</v>
      </c>
      <c r="V18" s="247">
        <v>45657</v>
      </c>
      <c r="W18" s="247">
        <v>45747</v>
      </c>
      <c r="X18" s="247">
        <v>45838</v>
      </c>
      <c r="Y18" s="247">
        <v>45930</v>
      </c>
      <c r="Z18" s="247">
        <v>46022</v>
      </c>
    </row>
    <row r="19" spans="1:26" s="137" customFormat="1" ht="11.25" x14ac:dyDescent="0.2">
      <c r="A19" s="248" t="s">
        <v>168</v>
      </c>
      <c r="B19" s="248"/>
      <c r="C19" s="248"/>
      <c r="D19" s="248"/>
      <c r="E19" s="248"/>
      <c r="F19" s="248"/>
      <c r="G19" s="248"/>
      <c r="H19" s="248"/>
      <c r="I19" s="248"/>
      <c r="J19" s="248"/>
      <c r="K19" s="248"/>
      <c r="L19" s="248"/>
      <c r="M19" s="248"/>
      <c r="N19" s="248"/>
      <c r="O19" s="248"/>
      <c r="P19" s="248"/>
      <c r="Q19" s="248"/>
      <c r="R19" s="248"/>
      <c r="S19" s="403"/>
      <c r="T19" s="248"/>
      <c r="U19" s="248"/>
      <c r="V19" s="248"/>
      <c r="W19" s="248"/>
      <c r="X19" s="248"/>
      <c r="Y19" s="248"/>
      <c r="Z19" s="248"/>
    </row>
    <row r="20" spans="1:26" s="137" customFormat="1" ht="15" customHeight="1" x14ac:dyDescent="0.2">
      <c r="A20" s="135" t="s">
        <v>514</v>
      </c>
      <c r="B20" s="141">
        <v>184.11972800000001</v>
      </c>
      <c r="C20" s="141">
        <v>184.11972800000001</v>
      </c>
      <c r="D20" s="141">
        <v>186.36849799999999</v>
      </c>
      <c r="E20" s="141">
        <v>186.53806899999998</v>
      </c>
      <c r="F20" s="141">
        <v>186.61373900000001</v>
      </c>
      <c r="G20" s="141">
        <v>186.855142</v>
      </c>
      <c r="H20" s="141">
        <v>186.9</v>
      </c>
      <c r="I20" s="141">
        <v>186.971486</v>
      </c>
      <c r="J20" s="141">
        <v>187.13719399999999</v>
      </c>
      <c r="K20" s="141">
        <v>187.40811099999999</v>
      </c>
      <c r="L20" s="141">
        <v>187.40811099999999</v>
      </c>
      <c r="M20" s="141">
        <v>187.59012899999999</v>
      </c>
      <c r="N20" s="141">
        <v>187.59448800000001</v>
      </c>
      <c r="O20" s="141">
        <v>205.77630600000001</v>
      </c>
      <c r="P20" s="141">
        <v>229.12875700000001</v>
      </c>
      <c r="Q20" s="141">
        <v>229.12875700000001</v>
      </c>
      <c r="R20" s="136">
        <v>229.36413200000001</v>
      </c>
      <c r="S20" s="136">
        <v>229.36413200000001</v>
      </c>
      <c r="T20" s="136">
        <v>229.77078599999999</v>
      </c>
      <c r="U20" s="136">
        <v>230.00429399999999</v>
      </c>
      <c r="V20" s="136">
        <v>230.00429399999999</v>
      </c>
      <c r="W20" s="136">
        <v>230.891457</v>
      </c>
      <c r="X20" s="136">
        <v>231.156736</v>
      </c>
      <c r="Y20" s="136">
        <v>231.156736</v>
      </c>
      <c r="Z20" s="136">
        <v>231.37818100000001</v>
      </c>
    </row>
    <row r="21" spans="1:26" s="137" customFormat="1" ht="15" customHeight="1" x14ac:dyDescent="0.2">
      <c r="A21" s="135" t="s">
        <v>574</v>
      </c>
      <c r="B21" s="141">
        <v>786.67196625000008</v>
      </c>
      <c r="C21" s="141">
        <v>786.67196625000008</v>
      </c>
      <c r="D21" s="141">
        <v>786.67196625000008</v>
      </c>
      <c r="E21" s="141">
        <v>786.67196625000008</v>
      </c>
      <c r="F21" s="141">
        <v>786.67196625000008</v>
      </c>
      <c r="G21" s="141">
        <v>786.67196625000008</v>
      </c>
      <c r="H21" s="141">
        <v>786.7</v>
      </c>
      <c r="I21" s="141">
        <v>786.67196625000008</v>
      </c>
      <c r="J21" s="141">
        <v>786.67196625000008</v>
      </c>
      <c r="K21" s="141">
        <v>786.67196625000008</v>
      </c>
      <c r="L21" s="141">
        <v>786.67196625000008</v>
      </c>
      <c r="M21" s="141">
        <v>786.67196625000008</v>
      </c>
      <c r="N21" s="141">
        <v>786.67196625000008</v>
      </c>
      <c r="O21" s="141">
        <v>864.25296824999998</v>
      </c>
      <c r="P21" s="141">
        <v>937.05334130999995</v>
      </c>
      <c r="Q21" s="141">
        <v>936.86085789999993</v>
      </c>
      <c r="R21" s="136">
        <v>936.86085789999993</v>
      </c>
      <c r="S21" s="136">
        <v>936.86085789999993</v>
      </c>
      <c r="T21" s="136">
        <v>936.86085789999993</v>
      </c>
      <c r="U21" s="136">
        <v>936.86085789999993</v>
      </c>
      <c r="V21" s="136">
        <v>936.86085795000008</v>
      </c>
      <c r="W21" s="136">
        <v>936.86085795000008</v>
      </c>
      <c r="X21" s="136">
        <v>936.86085795000008</v>
      </c>
      <c r="Y21" s="136">
        <v>936.86085795000008</v>
      </c>
      <c r="Z21" s="136">
        <v>936.86085795000008</v>
      </c>
    </row>
    <row r="22" spans="1:26" s="137" customFormat="1" ht="15" customHeight="1" x14ac:dyDescent="0.2">
      <c r="A22" s="135" t="s">
        <v>173</v>
      </c>
      <c r="B22" s="141">
        <v>834.2067910924028</v>
      </c>
      <c r="C22" s="141">
        <v>879.99745832000019</v>
      </c>
      <c r="D22" s="141">
        <v>952.76783010000008</v>
      </c>
      <c r="E22" s="141">
        <v>1020.9693780900004</v>
      </c>
      <c r="F22" s="141">
        <v>1021.25393809</v>
      </c>
      <c r="G22" s="141">
        <v>1144.7990243500003</v>
      </c>
      <c r="H22" s="141">
        <v>1114.5999999999999</v>
      </c>
      <c r="I22" s="141">
        <v>756.58651119000001</v>
      </c>
      <c r="J22" s="141">
        <v>790.70449304999988</v>
      </c>
      <c r="K22" s="141">
        <v>822.70568490000028</v>
      </c>
      <c r="L22" s="141">
        <v>844.73628459999998</v>
      </c>
      <c r="M22" s="141">
        <v>835.25577565000015</v>
      </c>
      <c r="N22" s="141">
        <v>779.45896609999988</v>
      </c>
      <c r="O22" s="141">
        <v>815.05296356999975</v>
      </c>
      <c r="P22" s="141">
        <v>851.87688515000161</v>
      </c>
      <c r="Q22" s="141">
        <v>882.94372835000001</v>
      </c>
      <c r="R22" s="136">
        <v>913.15783702999954</v>
      </c>
      <c r="S22" s="136">
        <v>952.09521611999946</v>
      </c>
      <c r="T22" s="136">
        <v>997.83317796000028</v>
      </c>
      <c r="U22" s="136">
        <v>1046.9186792099999</v>
      </c>
      <c r="V22" s="136">
        <v>1102.6243738400005</v>
      </c>
      <c r="W22" s="136">
        <v>1160.2552558400002</v>
      </c>
      <c r="X22" s="136">
        <v>1132.4584243499999</v>
      </c>
      <c r="Y22" s="136">
        <v>1199.1506985300002</v>
      </c>
      <c r="Z22" s="136">
        <v>1269.2825210500002</v>
      </c>
    </row>
    <row r="23" spans="1:26" s="137" customFormat="1" ht="15" customHeight="1" x14ac:dyDescent="0.2">
      <c r="A23" s="371" t="s">
        <v>669</v>
      </c>
      <c r="B23" s="141"/>
      <c r="C23" s="141"/>
      <c r="D23" s="141"/>
      <c r="E23" s="141"/>
      <c r="F23" s="141">
        <v>-78.479159639999992</v>
      </c>
      <c r="G23" s="141">
        <v>-161.80725911796497</v>
      </c>
      <c r="H23" s="141">
        <v>-108.3</v>
      </c>
      <c r="I23" s="141">
        <v>-52.251846920000006</v>
      </c>
      <c r="J23" s="141">
        <v>0</v>
      </c>
      <c r="K23" s="141">
        <v>-3.5278251982405266</v>
      </c>
      <c r="L23" s="141">
        <v>-6.7967932945483964</v>
      </c>
      <c r="M23" s="141">
        <v>-8.5065256556059232</v>
      </c>
      <c r="N23" s="141">
        <v>-8.9531584178710363E-2</v>
      </c>
      <c r="O23" s="141">
        <v>-3.9737190672840135</v>
      </c>
      <c r="P23" s="141">
        <v>-8.0831374945194625</v>
      </c>
      <c r="Q23" s="141">
        <v>-11.644791221516062</v>
      </c>
      <c r="R23" s="136">
        <v>-15.139393794621558</v>
      </c>
      <c r="S23" s="136">
        <v>0</v>
      </c>
      <c r="T23" s="136">
        <v>0</v>
      </c>
      <c r="U23" s="136">
        <v>0</v>
      </c>
      <c r="V23" s="136">
        <v>-92.356582799999998</v>
      </c>
      <c r="W23" s="136">
        <v>-123.52025511499998</v>
      </c>
      <c r="X23" s="136">
        <v>-66.319928089169991</v>
      </c>
      <c r="Y23" s="136">
        <v>-95.03509120999999</v>
      </c>
      <c r="Z23" s="136">
        <v>0</v>
      </c>
    </row>
    <row r="24" spans="1:26" s="137" customFormat="1" ht="15" customHeight="1" x14ac:dyDescent="0.2">
      <c r="A24" s="135" t="s">
        <v>575</v>
      </c>
      <c r="B24" s="141">
        <v>194.29714705243907</v>
      </c>
      <c r="C24" s="141">
        <v>189.22599694264929</v>
      </c>
      <c r="D24" s="141">
        <v>174.6298422199726</v>
      </c>
      <c r="E24" s="141">
        <v>176.25840188795783</v>
      </c>
      <c r="F24" s="141">
        <v>159.4077594102026</v>
      </c>
      <c r="G24" s="141">
        <v>94.388123948871524</v>
      </c>
      <c r="H24" s="141">
        <v>99.6</v>
      </c>
      <c r="I24" s="141">
        <v>112.06613132752244</v>
      </c>
      <c r="J24" s="141">
        <v>104.45365488577715</v>
      </c>
      <c r="K24" s="141">
        <v>54.092066021821495</v>
      </c>
      <c r="L24" s="141">
        <v>129.70815445872631</v>
      </c>
      <c r="M24" s="141">
        <v>125.92110792493892</v>
      </c>
      <c r="N24" s="141">
        <v>150.30614390077906</v>
      </c>
      <c r="O24" s="141">
        <v>68.066606009155294</v>
      </c>
      <c r="P24" s="141">
        <v>78.116400141017991</v>
      </c>
      <c r="Q24" s="141">
        <v>78.198981885734852</v>
      </c>
      <c r="R24" s="136">
        <v>84.797342789686979</v>
      </c>
      <c r="S24" s="136">
        <v>14.66649047996748</v>
      </c>
      <c r="T24" s="136">
        <v>15.576632321463851</v>
      </c>
      <c r="U24" s="136">
        <v>38.413467403762716</v>
      </c>
      <c r="V24" s="136">
        <v>43.212668293817678</v>
      </c>
      <c r="W24" s="136">
        <v>0</v>
      </c>
      <c r="X24" s="136">
        <v>0</v>
      </c>
      <c r="Y24" s="136">
        <v>0</v>
      </c>
      <c r="Z24" s="136">
        <v>0</v>
      </c>
    </row>
    <row r="25" spans="1:26" s="137" customFormat="1" ht="15" customHeight="1" x14ac:dyDescent="0.2">
      <c r="A25" s="138" t="s">
        <v>174</v>
      </c>
      <c r="B25" s="139">
        <v>1999.295632394842</v>
      </c>
      <c r="C25" s="139">
        <v>2040.0151495126495</v>
      </c>
      <c r="D25" s="139">
        <v>2100.4381365699728</v>
      </c>
      <c r="E25" s="139">
        <v>2170.4378152279583</v>
      </c>
      <c r="F25" s="139">
        <v>2075.4682431102028</v>
      </c>
      <c r="G25" s="139">
        <v>2050.9069974309068</v>
      </c>
      <c r="H25" s="139">
        <v>2079.5</v>
      </c>
      <c r="I25" s="139">
        <v>1790.0442478475227</v>
      </c>
      <c r="J25" s="139">
        <v>1868.9673081857773</v>
      </c>
      <c r="K25" s="139">
        <v>1847.350002973581</v>
      </c>
      <c r="L25" s="139">
        <v>1941.7277230141779</v>
      </c>
      <c r="M25" s="139">
        <v>1926.9324531693333</v>
      </c>
      <c r="N25" s="139">
        <v>1903.9420326666004</v>
      </c>
      <c r="O25" s="139">
        <v>1949.1751247618711</v>
      </c>
      <c r="P25" s="139">
        <v>2088.0922461065002</v>
      </c>
      <c r="Q25" s="139">
        <v>2115.4875339142186</v>
      </c>
      <c r="R25" s="139">
        <v>2149.0407759250647</v>
      </c>
      <c r="S25" s="139">
        <v>2132.9866964999669</v>
      </c>
      <c r="T25" s="139">
        <v>2180.0414541814644</v>
      </c>
      <c r="U25" s="139">
        <v>2252.1972985137627</v>
      </c>
      <c r="V25" s="139">
        <v>2220.3456112838185</v>
      </c>
      <c r="W25" s="139">
        <v>2204.4873156750004</v>
      </c>
      <c r="X25" s="139">
        <v>2234.1560902108299</v>
      </c>
      <c r="Y25" s="139">
        <v>2272.1332012700004</v>
      </c>
      <c r="Z25" s="139">
        <v>2437.5215600000001</v>
      </c>
    </row>
    <row r="26" spans="1:26" s="137" customFormat="1" ht="15" customHeight="1" x14ac:dyDescent="0.2">
      <c r="A26" s="142" t="s">
        <v>170</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row>
    <row r="27" spans="1:26" s="137" customFormat="1" ht="15" customHeight="1" x14ac:dyDescent="0.2">
      <c r="A27" s="144" t="s">
        <v>175</v>
      </c>
      <c r="B27" s="136">
        <v>-144.07205134</v>
      </c>
      <c r="C27" s="136">
        <v>-145.19074864873002</v>
      </c>
      <c r="D27" s="136">
        <v>-151.88384152999996</v>
      </c>
      <c r="E27" s="136">
        <v>-151.94825282999997</v>
      </c>
      <c r="F27" s="136">
        <v>-154.20006535000002</v>
      </c>
      <c r="G27" s="136">
        <v>-151.36952010578</v>
      </c>
      <c r="H27" s="136">
        <v>-148.04013725999999</v>
      </c>
      <c r="I27" s="136">
        <v>-224.47763316000001</v>
      </c>
      <c r="J27" s="136">
        <v>-226.95269474</v>
      </c>
      <c r="K27" s="136">
        <v>-206.95626014000004</v>
      </c>
      <c r="L27" s="136">
        <v>-184.28115120999999</v>
      </c>
      <c r="M27" s="136">
        <v>-185.66608209</v>
      </c>
      <c r="N27" s="136">
        <v>-123.19227220000001</v>
      </c>
      <c r="O27" s="136">
        <v>-120.53972715999998</v>
      </c>
      <c r="P27" s="136">
        <v>-115.94170968</v>
      </c>
      <c r="Q27" s="136">
        <v>-105.69114658999999</v>
      </c>
      <c r="R27" s="136">
        <v>-96.422322469999983</v>
      </c>
      <c r="S27" s="136">
        <v>-84.840123399999996</v>
      </c>
      <c r="T27" s="136">
        <v>-70.819290669999987</v>
      </c>
      <c r="U27" s="136">
        <v>-67.148080360000009</v>
      </c>
      <c r="V27" s="136">
        <v>-67.964632720000012</v>
      </c>
      <c r="W27" s="136">
        <v>-68.52616780999999</v>
      </c>
      <c r="X27" s="136">
        <v>-71.39904768000001</v>
      </c>
      <c r="Y27" s="136">
        <v>-68.69223753</v>
      </c>
      <c r="Z27" s="136">
        <v>-69.466184269999985</v>
      </c>
    </row>
    <row r="28" spans="1:26" s="137" customFormat="1" ht="15" customHeight="1" x14ac:dyDescent="0.2">
      <c r="A28" s="144" t="s">
        <v>176</v>
      </c>
      <c r="B28" s="136">
        <v>-1.32977906364</v>
      </c>
      <c r="C28" s="136">
        <v>-1.32977906364</v>
      </c>
      <c r="D28" s="136">
        <v>-1.49820277513</v>
      </c>
      <c r="E28" s="136">
        <v>-2.5852016350800002</v>
      </c>
      <c r="F28" s="136">
        <v>-1.84802476605</v>
      </c>
      <c r="G28" s="136">
        <v>-1.84802476605</v>
      </c>
      <c r="H28" s="136">
        <v>-2.0935198185199999</v>
      </c>
      <c r="I28" s="136">
        <v>-1.291258303</v>
      </c>
      <c r="J28" s="136">
        <v>-0.88299374776000028</v>
      </c>
      <c r="K28" s="136">
        <v>-0.86897594623000007</v>
      </c>
      <c r="L28" s="136">
        <v>-0.88255077147999983</v>
      </c>
      <c r="M28" s="136">
        <v>-0.87769482716000014</v>
      </c>
      <c r="N28" s="136">
        <v>-1.4535332506299998</v>
      </c>
      <c r="O28" s="136">
        <v>-1.6050807903800002</v>
      </c>
      <c r="P28" s="136">
        <v>-0.81343710159000004</v>
      </c>
      <c r="Q28" s="136">
        <v>-0.51085886321000007</v>
      </c>
      <c r="R28" s="136">
        <v>-0.92611374899999988</v>
      </c>
      <c r="S28" s="136">
        <v>-0.94417112305000006</v>
      </c>
      <c r="T28" s="136">
        <v>-1.04852454702</v>
      </c>
      <c r="U28" s="136">
        <v>-3.0718041017900002</v>
      </c>
      <c r="V28" s="136">
        <v>-2.58940213662</v>
      </c>
      <c r="W28" s="136">
        <v>-2.4488497782400001</v>
      </c>
      <c r="X28" s="136">
        <v>-2.52580272841</v>
      </c>
      <c r="Y28" s="136">
        <v>-2.5280086791000005</v>
      </c>
      <c r="Z28" s="136">
        <v>-2.1226106698799998</v>
      </c>
    </row>
    <row r="29" spans="1:26" s="137" customFormat="1" ht="15" customHeight="1" x14ac:dyDescent="0.2">
      <c r="A29" s="138" t="s">
        <v>177</v>
      </c>
      <c r="B29" s="139">
        <v>1853.8938019912021</v>
      </c>
      <c r="C29" s="139">
        <v>1893.4946218002794</v>
      </c>
      <c r="D29" s="139">
        <v>1947.0560922648428</v>
      </c>
      <c r="E29" s="139">
        <v>2015.9043607628782</v>
      </c>
      <c r="F29" s="139">
        <v>1919.4201529941529</v>
      </c>
      <c r="G29" s="139">
        <v>1897.6894525590769</v>
      </c>
      <c r="H29" s="139">
        <v>1929.3663429214801</v>
      </c>
      <c r="I29" s="139">
        <v>1564.2753563845226</v>
      </c>
      <c r="J29" s="139">
        <v>1641.1316196980172</v>
      </c>
      <c r="K29" s="139">
        <v>1639.524766887351</v>
      </c>
      <c r="L29" s="139">
        <v>1756.5640210326978</v>
      </c>
      <c r="M29" s="139">
        <v>1740.3886762521734</v>
      </c>
      <c r="N29" s="139">
        <v>1779.2962272159705</v>
      </c>
      <c r="O29" s="139">
        <v>1827.030316811491</v>
      </c>
      <c r="P29" s="139">
        <v>1971.3370993249102</v>
      </c>
      <c r="Q29" s="139">
        <v>2009.2855284610087</v>
      </c>
      <c r="R29" s="139">
        <v>2051.692339706065</v>
      </c>
      <c r="S29" s="139">
        <v>2047.2024019769171</v>
      </c>
      <c r="T29" s="139">
        <v>2108.1736389644443</v>
      </c>
      <c r="U29" s="139">
        <v>2181.9774140519726</v>
      </c>
      <c r="V29" s="139">
        <v>2149.7915764271988</v>
      </c>
      <c r="W29" s="139">
        <v>2133.5122980867604</v>
      </c>
      <c r="X29" s="139">
        <v>2160.2312398024201</v>
      </c>
      <c r="Y29" s="139">
        <v>2200.9129550609005</v>
      </c>
      <c r="Z29" s="139">
        <v>2365.9327650601203</v>
      </c>
    </row>
    <row r="30" spans="1:26" s="137" customFormat="1" ht="15" customHeight="1" x14ac:dyDescent="0.2">
      <c r="A30" s="135" t="s">
        <v>178</v>
      </c>
      <c r="B30" s="136">
        <v>44.55</v>
      </c>
      <c r="C30" s="136">
        <v>44.55</v>
      </c>
      <c r="D30" s="136">
        <v>244.55</v>
      </c>
      <c r="E30" s="136">
        <v>244.55</v>
      </c>
      <c r="F30" s="136">
        <v>244.55</v>
      </c>
      <c r="G30" s="136">
        <v>199.55</v>
      </c>
      <c r="H30" s="136">
        <v>199.6</v>
      </c>
      <c r="I30" s="136">
        <v>199.55</v>
      </c>
      <c r="J30" s="136">
        <v>199.55</v>
      </c>
      <c r="K30" s="136">
        <v>199.55</v>
      </c>
      <c r="L30" s="136">
        <v>199.55</v>
      </c>
      <c r="M30" s="136">
        <v>199.55</v>
      </c>
      <c r="N30" s="136">
        <v>199.55</v>
      </c>
      <c r="O30" s="136">
        <v>199.55</v>
      </c>
      <c r="P30" s="136">
        <v>199.55</v>
      </c>
      <c r="Q30" s="136">
        <v>199.55</v>
      </c>
      <c r="R30" s="136">
        <v>199.55</v>
      </c>
      <c r="S30" s="136">
        <v>199.55</v>
      </c>
      <c r="T30" s="136">
        <v>199.55</v>
      </c>
      <c r="U30" s="136">
        <v>199.55</v>
      </c>
      <c r="V30" s="136">
        <v>199.55</v>
      </c>
      <c r="W30" s="136">
        <v>199.55</v>
      </c>
      <c r="X30" s="136">
        <v>275</v>
      </c>
      <c r="Y30" s="136">
        <v>275</v>
      </c>
      <c r="Z30" s="136">
        <v>275</v>
      </c>
    </row>
    <row r="31" spans="1:26" s="137" customFormat="1" ht="15" customHeight="1" x14ac:dyDescent="0.2">
      <c r="A31" s="138" t="s">
        <v>179</v>
      </c>
      <c r="B31" s="139">
        <v>1898.443801991202</v>
      </c>
      <c r="C31" s="139">
        <v>1938.0446218002794</v>
      </c>
      <c r="D31" s="139">
        <v>2191.606092264843</v>
      </c>
      <c r="E31" s="139">
        <v>2260.4543607628784</v>
      </c>
      <c r="F31" s="139">
        <v>2163.9701529941531</v>
      </c>
      <c r="G31" s="139">
        <v>2097.2394525590771</v>
      </c>
      <c r="H31" s="139">
        <v>2128.9663429214802</v>
      </c>
      <c r="I31" s="139">
        <v>2128.9663429214802</v>
      </c>
      <c r="J31" s="139">
        <v>2128.9663429214802</v>
      </c>
      <c r="K31" s="139">
        <v>2128.9663429214802</v>
      </c>
      <c r="L31" s="139">
        <v>1956.1140210326978</v>
      </c>
      <c r="M31" s="139">
        <v>1939.9386762521733</v>
      </c>
      <c r="N31" s="139">
        <v>1978.8462272159704</v>
      </c>
      <c r="O31" s="139">
        <v>2026.580316811491</v>
      </c>
      <c r="P31" s="139">
        <v>2170.8870993249102</v>
      </c>
      <c r="Q31" s="139">
        <v>2208.8355284610088</v>
      </c>
      <c r="R31" s="139">
        <v>2251.2423397060652</v>
      </c>
      <c r="S31" s="139">
        <v>2246.7524019769171</v>
      </c>
      <c r="T31" s="139">
        <v>2307.7236389644445</v>
      </c>
      <c r="U31" s="139">
        <v>2381.5274140519728</v>
      </c>
      <c r="V31" s="139">
        <v>2349.341576427199</v>
      </c>
      <c r="W31" s="139">
        <v>2333.0622980867606</v>
      </c>
      <c r="X31" s="139">
        <v>2435.2312398024201</v>
      </c>
      <c r="Y31" s="139">
        <v>2475.9129550609005</v>
      </c>
      <c r="Z31" s="139">
        <v>2640.9327650601203</v>
      </c>
    </row>
    <row r="32" spans="1:26" s="137" customFormat="1" ht="15" customHeight="1" x14ac:dyDescent="0.2">
      <c r="A32" s="135" t="s">
        <v>180</v>
      </c>
      <c r="B32" s="136">
        <v>64.859166509999994</v>
      </c>
      <c r="C32" s="136">
        <v>64.891666499999999</v>
      </c>
      <c r="D32" s="136">
        <v>64.924166490000005</v>
      </c>
      <c r="E32" s="136">
        <v>64.956666479999996</v>
      </c>
      <c r="F32" s="136">
        <v>64.989166470000001</v>
      </c>
      <c r="G32" s="136">
        <v>106.8</v>
      </c>
      <c r="H32" s="136">
        <v>65</v>
      </c>
      <c r="I32" s="136">
        <v>65</v>
      </c>
      <c r="J32" s="136">
        <v>65</v>
      </c>
      <c r="K32" s="136">
        <v>65</v>
      </c>
      <c r="L32" s="136">
        <v>65</v>
      </c>
      <c r="M32" s="136">
        <v>65</v>
      </c>
      <c r="N32" s="136">
        <v>65</v>
      </c>
      <c r="O32" s="136">
        <v>65</v>
      </c>
      <c r="P32" s="136">
        <v>165</v>
      </c>
      <c r="Q32" s="136">
        <v>165</v>
      </c>
      <c r="R32" s="136">
        <v>165</v>
      </c>
      <c r="S32" s="136">
        <v>165</v>
      </c>
      <c r="T32" s="136">
        <v>165</v>
      </c>
      <c r="U32" s="136">
        <v>265</v>
      </c>
      <c r="V32" s="136">
        <v>265</v>
      </c>
      <c r="W32" s="136">
        <v>265</v>
      </c>
      <c r="X32" s="136">
        <v>265</v>
      </c>
      <c r="Y32" s="136">
        <v>265</v>
      </c>
      <c r="Z32" s="136">
        <v>265</v>
      </c>
    </row>
    <row r="33" spans="1:26" s="137" customFormat="1" ht="15" customHeight="1" x14ac:dyDescent="0.2">
      <c r="A33" s="138" t="s">
        <v>181</v>
      </c>
      <c r="B33" s="139">
        <v>64.859166509999994</v>
      </c>
      <c r="C33" s="139">
        <v>64.891666499999999</v>
      </c>
      <c r="D33" s="139">
        <v>64.924166490000005</v>
      </c>
      <c r="E33" s="139">
        <v>64.956666479999996</v>
      </c>
      <c r="F33" s="139">
        <v>64.989166470000001</v>
      </c>
      <c r="G33" s="139">
        <v>106.8</v>
      </c>
      <c r="H33" s="139">
        <v>65</v>
      </c>
      <c r="I33" s="139">
        <v>65</v>
      </c>
      <c r="J33" s="139">
        <v>65</v>
      </c>
      <c r="K33" s="139">
        <v>65</v>
      </c>
      <c r="L33" s="139">
        <v>65</v>
      </c>
      <c r="M33" s="139">
        <v>65</v>
      </c>
      <c r="N33" s="139">
        <v>65</v>
      </c>
      <c r="O33" s="139">
        <v>65</v>
      </c>
      <c r="P33" s="139">
        <v>165</v>
      </c>
      <c r="Q33" s="139">
        <v>165</v>
      </c>
      <c r="R33" s="139">
        <v>165</v>
      </c>
      <c r="S33" s="139">
        <v>165</v>
      </c>
      <c r="T33" s="139">
        <v>165</v>
      </c>
      <c r="U33" s="139">
        <v>265</v>
      </c>
      <c r="V33" s="139">
        <v>265</v>
      </c>
      <c r="W33" s="139">
        <v>265</v>
      </c>
      <c r="X33" s="139">
        <v>265</v>
      </c>
      <c r="Y33" s="139">
        <v>265</v>
      </c>
      <c r="Z33" s="139">
        <v>265</v>
      </c>
    </row>
    <row r="34" spans="1:26" s="137" customFormat="1" ht="11.25" x14ac:dyDescent="0.2">
      <c r="A34" s="138" t="s">
        <v>182</v>
      </c>
      <c r="B34" s="139">
        <v>1963.302968501202</v>
      </c>
      <c r="C34" s="139">
        <v>2002.9362883002793</v>
      </c>
      <c r="D34" s="139">
        <v>2256.5302587548431</v>
      </c>
      <c r="E34" s="139">
        <v>2325.4110272428784</v>
      </c>
      <c r="F34" s="139">
        <v>2228.9593194641529</v>
      </c>
      <c r="G34" s="139">
        <v>2204.0394525590773</v>
      </c>
      <c r="H34" s="139">
        <v>2193.9663429214802</v>
      </c>
      <c r="I34" s="139">
        <v>2193.9663429214802</v>
      </c>
      <c r="J34" s="139">
        <v>2193.9663429214802</v>
      </c>
      <c r="K34" s="139">
        <v>2193.9663429214802</v>
      </c>
      <c r="L34" s="139">
        <v>2021.1140210326978</v>
      </c>
      <c r="M34" s="139">
        <v>2004.9386762521733</v>
      </c>
      <c r="N34" s="139">
        <v>2043.8462272159704</v>
      </c>
      <c r="O34" s="139">
        <v>2091.5803168114908</v>
      </c>
      <c r="P34" s="139">
        <v>2335.8870993249102</v>
      </c>
      <c r="Q34" s="139">
        <v>2373.8355284610088</v>
      </c>
      <c r="R34" s="139">
        <v>2416.2423397060652</v>
      </c>
      <c r="S34" s="139">
        <v>2411.7524019769171</v>
      </c>
      <c r="T34" s="139">
        <v>2472.7236389644445</v>
      </c>
      <c r="U34" s="139">
        <v>2646.5274140519728</v>
      </c>
      <c r="V34" s="139">
        <v>2614.341576427199</v>
      </c>
      <c r="W34" s="139">
        <v>2598.0622980867606</v>
      </c>
      <c r="X34" s="139">
        <v>2700.2312398024201</v>
      </c>
      <c r="Y34" s="139">
        <v>2740.9129550609005</v>
      </c>
      <c r="Z34" s="139">
        <v>2905.9327650601203</v>
      </c>
    </row>
    <row r="35" spans="1:26" s="137" customFormat="1" ht="11.25" x14ac:dyDescent="0.2">
      <c r="A35" s="140"/>
      <c r="B35" s="140"/>
      <c r="C35" s="140"/>
      <c r="D35" s="140"/>
      <c r="E35" s="140"/>
      <c r="F35" s="140"/>
      <c r="G35" s="140"/>
      <c r="H35" s="140"/>
      <c r="I35" s="140"/>
    </row>
    <row r="36" spans="1:26" s="137" customFormat="1" ht="11.25" x14ac:dyDescent="0.2">
      <c r="A36" s="140"/>
      <c r="B36" s="140"/>
      <c r="C36" s="140"/>
      <c r="D36" s="140"/>
      <c r="E36" s="140"/>
      <c r="F36" s="140"/>
      <c r="G36" s="140"/>
      <c r="H36" s="140"/>
      <c r="I36" s="140"/>
    </row>
    <row r="37" spans="1:26" s="137" customFormat="1" ht="11.25" x14ac:dyDescent="0.2">
      <c r="A37" s="370" t="s">
        <v>183</v>
      </c>
      <c r="B37" s="247">
        <v>43830</v>
      </c>
      <c r="C37" s="247">
        <v>43921</v>
      </c>
      <c r="D37" s="247">
        <v>44012</v>
      </c>
      <c r="E37" s="247">
        <v>44104</v>
      </c>
      <c r="F37" s="247">
        <v>44196</v>
      </c>
      <c r="G37" s="247">
        <v>44286</v>
      </c>
      <c r="H37" s="247">
        <v>44377</v>
      </c>
      <c r="I37" s="247">
        <v>44469</v>
      </c>
      <c r="J37" s="247">
        <v>44561</v>
      </c>
      <c r="K37" s="247">
        <v>44651</v>
      </c>
      <c r="L37" s="247">
        <v>44742</v>
      </c>
      <c r="M37" s="247">
        <v>44834</v>
      </c>
      <c r="N37" s="247">
        <v>44926</v>
      </c>
      <c r="O37" s="247">
        <v>45015</v>
      </c>
      <c r="P37" s="247">
        <v>45107</v>
      </c>
      <c r="Q37" s="247">
        <v>45199</v>
      </c>
      <c r="R37" s="247">
        <v>45291</v>
      </c>
      <c r="S37" s="247">
        <v>45382</v>
      </c>
      <c r="T37" s="247">
        <v>45473</v>
      </c>
      <c r="U37" s="247">
        <v>45565</v>
      </c>
      <c r="V37" s="247">
        <v>45657</v>
      </c>
      <c r="W37" s="247">
        <v>45747</v>
      </c>
      <c r="X37" s="247">
        <v>45838</v>
      </c>
      <c r="Y37" s="247">
        <v>45930</v>
      </c>
      <c r="Z37" s="247">
        <v>46022</v>
      </c>
    </row>
    <row r="38" spans="1:26" s="137" customFormat="1" ht="15" customHeight="1" x14ac:dyDescent="0.2">
      <c r="A38" s="248" t="s">
        <v>184</v>
      </c>
      <c r="B38" s="248"/>
      <c r="C38" s="248"/>
      <c r="D38" s="248"/>
      <c r="E38" s="248"/>
      <c r="F38" s="248"/>
      <c r="G38" s="248"/>
      <c r="H38" s="248"/>
      <c r="I38" s="248"/>
      <c r="J38" s="248"/>
      <c r="K38" s="248"/>
      <c r="L38" s="248"/>
      <c r="M38" s="248"/>
      <c r="N38" s="248"/>
      <c r="O38" s="248"/>
      <c r="P38" s="248"/>
      <c r="Q38" s="248"/>
      <c r="R38" s="248"/>
      <c r="S38" s="403"/>
      <c r="T38" s="248"/>
      <c r="U38" s="248"/>
      <c r="V38" s="248"/>
      <c r="W38" s="248"/>
      <c r="X38" s="248"/>
      <c r="Y38" s="248"/>
      <c r="Z38" s="248"/>
    </row>
    <row r="39" spans="1:26" s="137" customFormat="1" ht="15" customHeight="1" x14ac:dyDescent="0.2">
      <c r="A39" s="140"/>
      <c r="B39" s="149"/>
      <c r="C39" s="149"/>
      <c r="D39" s="149"/>
      <c r="E39" s="149"/>
      <c r="F39" s="149"/>
      <c r="G39" s="149"/>
      <c r="H39" s="149"/>
      <c r="I39" s="149"/>
    </row>
    <row r="40" spans="1:26" s="137" customFormat="1" ht="15" customHeight="1" x14ac:dyDescent="0.2">
      <c r="A40" s="145" t="s">
        <v>185</v>
      </c>
      <c r="B40" s="146">
        <v>0.21192537142837492</v>
      </c>
      <c r="C40" s="146">
        <v>0.20858294346598327</v>
      </c>
      <c r="D40" s="146">
        <v>0.21814905647874738</v>
      </c>
      <c r="E40" s="146">
        <v>0.22237461449475335</v>
      </c>
      <c r="F40" s="146">
        <v>0.22731983756744864</v>
      </c>
      <c r="G40" s="146">
        <v>0.22457185270176977</v>
      </c>
      <c r="H40" s="146">
        <v>0.22307862440876894</v>
      </c>
      <c r="I40" s="146">
        <v>0.18779308490174484</v>
      </c>
      <c r="J40" s="146">
        <v>0.20691275566742287</v>
      </c>
      <c r="K40" s="146">
        <v>0.21904269064280418</v>
      </c>
      <c r="L40" s="146">
        <v>0.24252624822185906</v>
      </c>
      <c r="M40" s="146">
        <v>0.22047295250108537</v>
      </c>
      <c r="N40" s="146">
        <v>0.20485519567469138</v>
      </c>
      <c r="O40" s="146">
        <v>0.19465664083558484</v>
      </c>
      <c r="P40" s="146">
        <v>0.20615507219714532</v>
      </c>
      <c r="Q40" s="146">
        <v>0.20468766001593067</v>
      </c>
      <c r="R40" s="146">
        <v>0.20039511236380314</v>
      </c>
      <c r="S40" s="146">
        <v>0.19341093972094214</v>
      </c>
      <c r="T40" s="146">
        <v>0.1962883489319614</v>
      </c>
      <c r="U40" s="146">
        <v>0.1751375042986292</v>
      </c>
      <c r="V40" s="146">
        <v>0.16810319935785151</v>
      </c>
      <c r="W40" s="146">
        <v>0.16732545408907165</v>
      </c>
      <c r="X40" s="146">
        <v>0.1778091536115245</v>
      </c>
      <c r="Y40" s="146">
        <v>0.17155572401687597</v>
      </c>
      <c r="Z40" s="146">
        <v>0.15869302661868803</v>
      </c>
    </row>
    <row r="41" spans="1:26" s="137" customFormat="1" ht="15" customHeight="1" x14ac:dyDescent="0.2">
      <c r="A41" s="145" t="s">
        <v>178</v>
      </c>
      <c r="B41" s="146">
        <v>5.0926732086776279E-3</v>
      </c>
      <c r="C41" s="146">
        <v>4.9075239107754321E-3</v>
      </c>
      <c r="D41" s="146">
        <v>2.7399494022702822E-2</v>
      </c>
      <c r="E41" s="146">
        <v>2.6976335302986432E-2</v>
      </c>
      <c r="F41" s="146">
        <v>2.8021138940615337E-2</v>
      </c>
      <c r="G41" s="146">
        <v>2.3614671592449649E-2</v>
      </c>
      <c r="H41" s="146">
        <v>2.3072032351576038E-2</v>
      </c>
      <c r="I41" s="146">
        <v>2.3956210739493028E-2</v>
      </c>
      <c r="J41" s="146">
        <v>2.5159127944309467E-2</v>
      </c>
      <c r="K41" s="146">
        <v>2.6660145549832259E-2</v>
      </c>
      <c r="L41" s="146">
        <v>2.7341741374135947E-2</v>
      </c>
      <c r="M41" s="146">
        <v>2.4747956692531603E-2</v>
      </c>
      <c r="N41" s="146">
        <v>2.2974732184334629E-2</v>
      </c>
      <c r="O41" s="146">
        <v>2.1260584633609428E-2</v>
      </c>
      <c r="P41" s="146">
        <v>2.0868193811717062E-2</v>
      </c>
      <c r="Q41" s="146">
        <v>2.0328331627145143E-2</v>
      </c>
      <c r="R41" s="146">
        <v>1.9490663340842762E-2</v>
      </c>
      <c r="S41" s="146">
        <v>1.8852631759343343E-2</v>
      </c>
      <c r="T41" s="146">
        <v>1.8579750408326549E-2</v>
      </c>
      <c r="U41" s="146">
        <v>1.6016980174827337E-2</v>
      </c>
      <c r="V41" s="146">
        <v>1.5603835180900966E-2</v>
      </c>
      <c r="W41" s="146">
        <v>1.5650153220779062E-2</v>
      </c>
      <c r="X41" s="146">
        <v>2.2635316230146509E-2</v>
      </c>
      <c r="Y41" s="146">
        <v>2.1435570178346946E-2</v>
      </c>
      <c r="Z41" s="146">
        <v>1.8445402576361999E-2</v>
      </c>
    </row>
    <row r="42" spans="1:26" s="137" customFormat="1" ht="15" customHeight="1" x14ac:dyDescent="0.2">
      <c r="A42" s="145" t="s">
        <v>186</v>
      </c>
      <c r="B42" s="146">
        <v>7.4142882070176936E-3</v>
      </c>
      <c r="C42" s="146">
        <v>7.1483143649565678E-3</v>
      </c>
      <c r="D42" s="146">
        <v>7.2741333537997051E-3</v>
      </c>
      <c r="E42" s="146">
        <v>7.1653764675066178E-3</v>
      </c>
      <c r="F42" s="146">
        <v>7.4466181283608379E-3</v>
      </c>
      <c r="G42" s="146">
        <v>1.2638671641561655E-2</v>
      </c>
      <c r="H42" s="146">
        <v>7.5153199842267204E-3</v>
      </c>
      <c r="I42" s="146">
        <v>7.8033259737762262E-3</v>
      </c>
      <c r="J42" s="146">
        <v>8.195155682185512E-3</v>
      </c>
      <c r="K42" s="146">
        <v>8.684086498316701E-3</v>
      </c>
      <c r="L42" s="146">
        <v>8.9061046821299616E-3</v>
      </c>
      <c r="M42" s="146">
        <v>8.0612236783490221E-3</v>
      </c>
      <c r="N42" s="146">
        <v>7.4836261186759789E-3</v>
      </c>
      <c r="O42" s="146">
        <v>6.9252718676252201E-3</v>
      </c>
      <c r="P42" s="146">
        <v>1.7255083833291482E-2</v>
      </c>
      <c r="Q42" s="146">
        <v>1.6808693151986711E-2</v>
      </c>
      <c r="R42" s="146">
        <v>1.6116058387567304E-2</v>
      </c>
      <c r="S42" s="146">
        <v>1.5588495315919075E-2</v>
      </c>
      <c r="T42" s="146">
        <v>1.5362860523046256E-2</v>
      </c>
      <c r="U42" s="146">
        <v>2.1270357034974912E-2</v>
      </c>
      <c r="V42" s="146">
        <v>2.0721705451960691E-2</v>
      </c>
      <c r="W42" s="146">
        <v>2.0783215251848917E-2</v>
      </c>
      <c r="X42" s="146">
        <v>2.1812213821777546E-2</v>
      </c>
      <c r="Y42" s="146">
        <v>2.0656094899134329E-2</v>
      </c>
      <c r="Z42" s="146">
        <v>1.7774660664494291E-2</v>
      </c>
    </row>
    <row r="43" spans="1:26" x14ac:dyDescent="0.2">
      <c r="A43" s="147" t="s">
        <v>506</v>
      </c>
      <c r="B43" s="148">
        <v>0.22443233284407024</v>
      </c>
      <c r="C43" s="148">
        <v>0.22063878174171525</v>
      </c>
      <c r="D43" s="148">
        <v>0.25282268385524992</v>
      </c>
      <c r="E43" s="148">
        <v>0.2565163262652464</v>
      </c>
      <c r="F43" s="148">
        <v>0.26278759463642481</v>
      </c>
      <c r="G43" s="148">
        <v>0.26082519593578107</v>
      </c>
      <c r="H43" s="148">
        <v>0.2536659767445717</v>
      </c>
      <c r="I43" s="148">
        <v>0.2195526216150141</v>
      </c>
      <c r="J43" s="148">
        <v>0.24026703929391785</v>
      </c>
      <c r="K43" s="148">
        <v>0.25438692269095314</v>
      </c>
      <c r="L43" s="148">
        <v>0.27877409427812494</v>
      </c>
      <c r="M43" s="148">
        <v>0.25328213287196599</v>
      </c>
      <c r="N43" s="148">
        <v>0.23531355397770198</v>
      </c>
      <c r="O43" s="148">
        <v>0.22284249733681952</v>
      </c>
      <c r="P43" s="148">
        <v>0.24427834984215385</v>
      </c>
      <c r="Q43" s="148">
        <v>0.24182468479506253</v>
      </c>
      <c r="R43" s="148">
        <v>0.2360018340922132</v>
      </c>
      <c r="S43" s="148">
        <v>0.22785206679620457</v>
      </c>
      <c r="T43" s="148">
        <v>0.23023095986333419</v>
      </c>
      <c r="U43" s="148">
        <v>0.21242484150843144</v>
      </c>
      <c r="V43" s="148">
        <v>0.20442873999071318</v>
      </c>
      <c r="W43" s="148">
        <v>0.20375882256169964</v>
      </c>
      <c r="X43" s="148">
        <v>0.22225668366344853</v>
      </c>
      <c r="Y43" s="148">
        <v>0.21364738909435724</v>
      </c>
      <c r="Z43" s="148">
        <v>0.19491308985954431</v>
      </c>
    </row>
    <row r="45" spans="1:26" x14ac:dyDescent="0.2">
      <c r="A45" s="370" t="s">
        <v>548</v>
      </c>
      <c r="B45" s="247">
        <v>43830</v>
      </c>
      <c r="C45" s="247">
        <v>43921</v>
      </c>
      <c r="D45" s="247">
        <v>44012</v>
      </c>
      <c r="E45" s="247">
        <v>44104</v>
      </c>
      <c r="F45" s="247">
        <v>44196</v>
      </c>
      <c r="G45" s="247">
        <v>44286</v>
      </c>
      <c r="H45" s="247">
        <v>44377</v>
      </c>
      <c r="I45" s="247">
        <v>44469</v>
      </c>
      <c r="J45" s="247">
        <v>44561</v>
      </c>
      <c r="K45" s="247">
        <v>44651</v>
      </c>
      <c r="L45" s="247">
        <v>44742</v>
      </c>
      <c r="M45" s="247">
        <v>44834</v>
      </c>
      <c r="N45" s="247">
        <v>44926</v>
      </c>
      <c r="O45" s="247">
        <v>45015</v>
      </c>
      <c r="P45" s="247">
        <v>45107</v>
      </c>
      <c r="Q45" s="247">
        <v>45199</v>
      </c>
      <c r="R45" s="247">
        <v>45291</v>
      </c>
      <c r="S45" s="247">
        <v>45382</v>
      </c>
      <c r="T45" s="247">
        <v>45473</v>
      </c>
      <c r="U45" s="247">
        <v>45565</v>
      </c>
      <c r="V45" s="247">
        <v>45657</v>
      </c>
      <c r="W45" s="247">
        <v>45747</v>
      </c>
      <c r="X45" s="247">
        <v>45838</v>
      </c>
      <c r="Y45" s="247">
        <v>45930</v>
      </c>
      <c r="Z45" s="247">
        <v>46022</v>
      </c>
    </row>
    <row r="46" spans="1:26" x14ac:dyDescent="0.2">
      <c r="A46" s="248" t="s">
        <v>184</v>
      </c>
      <c r="B46" s="248"/>
      <c r="C46" s="248"/>
      <c r="D46" s="248"/>
      <c r="E46" s="248"/>
      <c r="F46" s="248"/>
      <c r="G46" s="248"/>
      <c r="H46" s="248"/>
      <c r="I46" s="248"/>
      <c r="J46" s="248"/>
      <c r="K46" s="248"/>
      <c r="L46" s="248"/>
      <c r="M46" s="248"/>
      <c r="N46" s="248"/>
      <c r="O46" s="248"/>
      <c r="P46" s="248"/>
      <c r="Q46" s="248"/>
      <c r="R46" s="248"/>
      <c r="S46" s="403"/>
      <c r="T46" s="248"/>
      <c r="U46" s="248"/>
      <c r="V46" s="248"/>
      <c r="W46" s="248"/>
      <c r="X46" s="248"/>
      <c r="Y46" s="248"/>
      <c r="Z46" s="248"/>
    </row>
    <row r="47" spans="1:26" x14ac:dyDescent="0.2">
      <c r="A47" s="145" t="s">
        <v>551</v>
      </c>
      <c r="B47" s="146">
        <v>4.4999999999999998E-2</v>
      </c>
      <c r="C47" s="146">
        <v>4.4999999999999998E-2</v>
      </c>
      <c r="D47" s="148">
        <v>4.4999999999999998E-2</v>
      </c>
      <c r="E47" s="148">
        <v>4.4999999999999998E-2</v>
      </c>
      <c r="F47" s="148">
        <v>4.4999999999999998E-2</v>
      </c>
      <c r="G47" s="148">
        <v>4.4999999999999998E-2</v>
      </c>
      <c r="H47" s="148">
        <v>4.4999999999999998E-2</v>
      </c>
      <c r="I47" s="148">
        <v>4.4999999999999998E-2</v>
      </c>
      <c r="J47" s="148">
        <v>4.4999999999999998E-2</v>
      </c>
      <c r="K47" s="148">
        <v>4.4999999999999998E-2</v>
      </c>
      <c r="L47" s="148">
        <v>4.4999999999999998E-2</v>
      </c>
      <c r="M47" s="148">
        <v>4.4999999999999998E-2</v>
      </c>
      <c r="N47" s="148">
        <v>4.4999999999999998E-2</v>
      </c>
      <c r="O47" s="148">
        <v>4.4999999999999998E-2</v>
      </c>
      <c r="P47" s="148">
        <v>4.4999999999999998E-2</v>
      </c>
      <c r="Q47" s="148">
        <v>4.4999999999999998E-2</v>
      </c>
      <c r="R47" s="148">
        <v>4.4999999999999998E-2</v>
      </c>
      <c r="S47" s="148">
        <v>4.4999999999999998E-2</v>
      </c>
      <c r="T47" s="148">
        <v>4.4999999999999998E-2</v>
      </c>
      <c r="U47" s="148">
        <v>4.4999999999999998E-2</v>
      </c>
      <c r="V47" s="148">
        <v>4.4999999999999998E-2</v>
      </c>
      <c r="W47" s="148">
        <v>4.4999999999999998E-2</v>
      </c>
      <c r="X47" s="148">
        <v>4.4999999999999998E-2</v>
      </c>
      <c r="Y47" s="148">
        <v>4.4999999999999998E-2</v>
      </c>
      <c r="Z47" s="148">
        <v>4.4999999999999998E-2</v>
      </c>
    </row>
    <row r="48" spans="1:26" x14ac:dyDescent="0.2">
      <c r="A48" s="145" t="s">
        <v>549</v>
      </c>
      <c r="B48" s="146">
        <v>2.5000000000000001E-2</v>
      </c>
      <c r="C48" s="146">
        <v>2.5000000000000001E-2</v>
      </c>
      <c r="D48" s="146">
        <v>2.5000000000000001E-2</v>
      </c>
      <c r="E48" s="146">
        <v>2.5000000000000001E-2</v>
      </c>
      <c r="F48" s="146">
        <v>2.5000000000000001E-2</v>
      </c>
      <c r="G48" s="146">
        <v>2.5000000000000001E-2</v>
      </c>
      <c r="H48" s="146">
        <v>2.5000000000000001E-2</v>
      </c>
      <c r="I48" s="146">
        <v>2.5000000000000001E-2</v>
      </c>
      <c r="J48" s="146">
        <v>2.5000000000000001E-2</v>
      </c>
      <c r="K48" s="146">
        <v>2.5000000000000001E-2</v>
      </c>
      <c r="L48" s="146">
        <v>2.5000000000000001E-2</v>
      </c>
      <c r="M48" s="146">
        <v>2.5000000000000001E-2</v>
      </c>
      <c r="N48" s="146">
        <v>2.5000000000000001E-2</v>
      </c>
      <c r="O48" s="146">
        <v>2.5000000000000001E-2</v>
      </c>
      <c r="P48" s="146">
        <v>2.5000000000000001E-2</v>
      </c>
      <c r="Q48" s="146">
        <v>2.5000000000000001E-2</v>
      </c>
      <c r="R48" s="146">
        <v>2.5000000000000001E-2</v>
      </c>
      <c r="S48" s="146">
        <v>2.5000000000000001E-2</v>
      </c>
      <c r="T48" s="146">
        <v>2.5000000000000001E-2</v>
      </c>
      <c r="U48" s="146">
        <v>2.5000000000000001E-2</v>
      </c>
      <c r="V48" s="146">
        <v>2.5000000000000001E-2</v>
      </c>
      <c r="W48" s="146">
        <v>2.5000000000000001E-2</v>
      </c>
      <c r="X48" s="146">
        <v>2.5000000000000001E-2</v>
      </c>
      <c r="Y48" s="146">
        <v>2.5000000000000001E-2</v>
      </c>
      <c r="Z48" s="146">
        <v>2.5000000000000001E-2</v>
      </c>
    </row>
    <row r="49" spans="1:26" x14ac:dyDescent="0.2">
      <c r="A49" s="145" t="s">
        <v>550</v>
      </c>
      <c r="B49" s="146">
        <v>0.03</v>
      </c>
      <c r="C49" s="146">
        <v>0.03</v>
      </c>
      <c r="D49" s="146">
        <v>0.03</v>
      </c>
      <c r="E49" s="146">
        <v>0.03</v>
      </c>
      <c r="F49" s="146">
        <v>0.03</v>
      </c>
      <c r="G49" s="146">
        <v>0.03</v>
      </c>
      <c r="H49" s="146">
        <v>0.03</v>
      </c>
      <c r="I49" s="146">
        <v>0.03</v>
      </c>
      <c r="J49" s="146">
        <v>0.03</v>
      </c>
      <c r="K49" s="146">
        <v>0.03</v>
      </c>
      <c r="L49" s="146">
        <v>0.03</v>
      </c>
      <c r="M49" s="146">
        <v>0.03</v>
      </c>
      <c r="N49" s="146">
        <v>0.03</v>
      </c>
      <c r="O49" s="146">
        <v>0.03</v>
      </c>
      <c r="P49" s="146">
        <v>0.03</v>
      </c>
      <c r="Q49" s="146">
        <v>0.03</v>
      </c>
      <c r="R49" s="388">
        <v>1.3374813255520692E-2</v>
      </c>
      <c r="S49" s="388">
        <v>1.1427157525624466E-2</v>
      </c>
      <c r="T49" s="388">
        <v>1.6316641024319026E-2</v>
      </c>
      <c r="U49" s="388">
        <v>8.7818240141381062E-3</v>
      </c>
      <c r="V49" s="388">
        <v>0</v>
      </c>
      <c r="W49" s="388">
        <v>8.5975990884492454E-3</v>
      </c>
      <c r="X49" s="388">
        <v>8.2601937881569953E-3</v>
      </c>
      <c r="Y49" s="388">
        <v>9.911281200096057E-3</v>
      </c>
      <c r="Z49" s="388">
        <v>1.1425498928097419E-2</v>
      </c>
    </row>
    <row r="50" spans="1:26" x14ac:dyDescent="0.2">
      <c r="A50" s="145" t="s">
        <v>561</v>
      </c>
      <c r="B50" s="146">
        <v>1.7999999999999999E-2</v>
      </c>
      <c r="C50" s="146">
        <v>5.2302379903421663E-3</v>
      </c>
      <c r="D50" s="146">
        <v>5.1673376256063819E-3</v>
      </c>
      <c r="E50" s="146">
        <v>4.9927406493235895E-3</v>
      </c>
      <c r="F50" s="146">
        <v>4.9092090211249988E-3</v>
      </c>
      <c r="G50" s="146">
        <v>4.8809768291311045E-3</v>
      </c>
      <c r="H50" s="146">
        <v>4.8850215231078581E-3</v>
      </c>
      <c r="I50" s="146">
        <v>4.9830902802812573E-3</v>
      </c>
      <c r="J50" s="146">
        <v>5.5778987570582915E-3</v>
      </c>
      <c r="K50" s="146">
        <v>5.598676764016988E-3</v>
      </c>
      <c r="L50" s="146">
        <v>7.2301552035649325E-3</v>
      </c>
      <c r="M50" s="146">
        <v>9.3152840237116577E-3</v>
      </c>
      <c r="N50" s="146">
        <v>1.1232260318672114E-2</v>
      </c>
      <c r="O50" s="146">
        <v>1.214964936721616E-2</v>
      </c>
      <c r="P50" s="146">
        <v>1.3715915937820424E-2</v>
      </c>
      <c r="Q50" s="146">
        <v>1.3106433218687312E-2</v>
      </c>
      <c r="R50" s="388">
        <v>1.2226945382620088E-2</v>
      </c>
      <c r="S50" s="388">
        <v>1.1862687421262785E-2</v>
      </c>
      <c r="T50" s="388">
        <v>1.111324074696032E-2</v>
      </c>
      <c r="U50" s="388">
        <v>1.2193049916571387E-2</v>
      </c>
      <c r="V50" s="388">
        <v>0</v>
      </c>
      <c r="W50" s="388">
        <v>1.2093981303166076E-2</v>
      </c>
      <c r="X50" s="388">
        <v>1.0171111251527389E-2</v>
      </c>
      <c r="Y50" s="388">
        <v>1.2189765965909826E-2</v>
      </c>
      <c r="Z50" s="388">
        <v>1.3333356936405381E-2</v>
      </c>
    </row>
    <row r="51" spans="1:26" x14ac:dyDescent="0.2">
      <c r="A51" s="147" t="s">
        <v>552</v>
      </c>
      <c r="B51" s="148">
        <v>0.11800000000000001</v>
      </c>
      <c r="C51" s="148">
        <v>0.10523023799034217</v>
      </c>
      <c r="D51" s="148">
        <v>0.10516733762560639</v>
      </c>
      <c r="E51" s="148">
        <v>0.1049927406493236</v>
      </c>
      <c r="F51" s="148">
        <v>0.10490920902112501</v>
      </c>
      <c r="G51" s="148">
        <v>0.10488097682913111</v>
      </c>
      <c r="H51" s="148">
        <v>0.10488502152310786</v>
      </c>
      <c r="I51" s="148">
        <v>0.10498309028028126</v>
      </c>
      <c r="J51" s="148">
        <v>0.10557789875705829</v>
      </c>
      <c r="K51" s="148">
        <v>0.10559867676401699</v>
      </c>
      <c r="L51" s="148">
        <v>0.10723015520356494</v>
      </c>
      <c r="M51" s="148">
        <v>0.10931528402371166</v>
      </c>
      <c r="N51" s="148">
        <v>0.11123226031867212</v>
      </c>
      <c r="O51" s="148">
        <v>0.11214964936721616</v>
      </c>
      <c r="P51" s="148">
        <v>0.11371591593782043</v>
      </c>
      <c r="Q51" s="148">
        <v>0.11310643321868732</v>
      </c>
      <c r="R51" s="148">
        <v>9.5601758638140785E-2</v>
      </c>
      <c r="S51" s="148">
        <v>9.328984494688726E-2</v>
      </c>
      <c r="T51" s="148">
        <v>9.7429881771279356E-2</v>
      </c>
      <c r="U51" s="148">
        <v>9.0974873930709493E-2</v>
      </c>
      <c r="V51" s="148">
        <v>7.0000000000000007E-2</v>
      </c>
      <c r="W51" s="148">
        <v>9.0691580391615331E-2</v>
      </c>
      <c r="X51" s="148">
        <v>8.8431305039684396E-2</v>
      </c>
      <c r="Y51" s="148">
        <v>9.2101047166005895E-2</v>
      </c>
      <c r="Z51" s="148">
        <v>9.4758855864502806E-2</v>
      </c>
    </row>
    <row r="52" spans="1:26" x14ac:dyDescent="0.2">
      <c r="A52" s="145" t="s">
        <v>553</v>
      </c>
      <c r="B52" s="146">
        <v>1.4999999999999999E-2</v>
      </c>
      <c r="C52" s="146">
        <v>1.4999999999999999E-2</v>
      </c>
      <c r="D52" s="146">
        <v>1.4999999999999999E-2</v>
      </c>
      <c r="E52" s="146">
        <v>1.4999999999999999E-2</v>
      </c>
      <c r="F52" s="146">
        <v>1.4999999999999999E-2</v>
      </c>
      <c r="G52" s="146">
        <v>1.4999999999999999E-2</v>
      </c>
      <c r="H52" s="146">
        <v>1.4999999999999999E-2</v>
      </c>
      <c r="I52" s="146">
        <v>1.4999999999999999E-2</v>
      </c>
      <c r="J52" s="146">
        <v>1.4999999999999999E-2</v>
      </c>
      <c r="K52" s="146">
        <v>1.4999999999999999E-2</v>
      </c>
      <c r="L52" s="146">
        <v>1.4999999999999999E-2</v>
      </c>
      <c r="M52" s="146">
        <v>1.4999999999999999E-2</v>
      </c>
      <c r="N52" s="146">
        <v>1.4999999999999999E-2</v>
      </c>
      <c r="O52" s="146">
        <v>1.4999999999999999E-2</v>
      </c>
      <c r="P52" s="146">
        <v>1.4999999999999999E-2</v>
      </c>
      <c r="Q52" s="146">
        <v>1.4999999999999999E-2</v>
      </c>
      <c r="R52" s="146">
        <v>1.4999999999999999E-2</v>
      </c>
      <c r="S52" s="146">
        <v>1.4999999999999999E-2</v>
      </c>
      <c r="T52" s="146">
        <v>1.4999999999999999E-2</v>
      </c>
      <c r="U52" s="146">
        <v>1.4999999999999999E-2</v>
      </c>
      <c r="V52" s="146">
        <v>1.4999999999999999E-2</v>
      </c>
      <c r="W52" s="146">
        <v>1.4999999999999999E-2</v>
      </c>
      <c r="X52" s="146">
        <v>1.4999999999999999E-2</v>
      </c>
      <c r="Y52" s="146">
        <v>1.4999999999999999E-2</v>
      </c>
      <c r="Z52" s="146">
        <v>1.4999999999999999E-2</v>
      </c>
    </row>
    <row r="53" spans="1:26" x14ac:dyDescent="0.2">
      <c r="A53" s="147" t="s">
        <v>554</v>
      </c>
      <c r="B53" s="148">
        <v>0.13300000000000001</v>
      </c>
      <c r="C53" s="148">
        <v>0.12023023799034217</v>
      </c>
      <c r="D53" s="148">
        <v>0.12016733762560639</v>
      </c>
      <c r="E53" s="148">
        <v>0.1199927406493236</v>
      </c>
      <c r="F53" s="148">
        <v>0.11990920902112501</v>
      </c>
      <c r="G53" s="148">
        <v>0.11988097682913111</v>
      </c>
      <c r="H53" s="148">
        <v>0.11988502152310786</v>
      </c>
      <c r="I53" s="148">
        <v>0.11998309028028126</v>
      </c>
      <c r="J53" s="148">
        <v>0.12057789875705829</v>
      </c>
      <c r="K53" s="148">
        <v>0.12059867676401699</v>
      </c>
      <c r="L53" s="148">
        <v>0.12223015520356494</v>
      </c>
      <c r="M53" s="148">
        <v>0.12431528402371166</v>
      </c>
      <c r="N53" s="148">
        <v>0.12623226031867213</v>
      </c>
      <c r="O53" s="148">
        <v>0.12714964936721618</v>
      </c>
      <c r="P53" s="148">
        <v>0.12871591593782045</v>
      </c>
      <c r="Q53" s="148">
        <v>0.12810643321868731</v>
      </c>
      <c r="R53" s="148">
        <v>0.11060175863814078</v>
      </c>
      <c r="S53" s="148">
        <v>0.10828984494688726</v>
      </c>
      <c r="T53" s="148">
        <v>0.11242988177127936</v>
      </c>
      <c r="U53" s="148">
        <v>0.10597487393070949</v>
      </c>
      <c r="V53" s="148">
        <v>8.5000000000000006E-2</v>
      </c>
      <c r="W53" s="148">
        <v>0.10569158039161533</v>
      </c>
      <c r="X53" s="148">
        <v>0.1034313050396844</v>
      </c>
      <c r="Y53" s="148">
        <v>0.10710104716600589</v>
      </c>
      <c r="Z53" s="148">
        <v>0.10975885586450281</v>
      </c>
    </row>
    <row r="54" spans="1:26" x14ac:dyDescent="0.2">
      <c r="A54" s="145" t="s">
        <v>555</v>
      </c>
      <c r="B54" s="146">
        <v>0.02</v>
      </c>
      <c r="C54" s="146">
        <v>0.02</v>
      </c>
      <c r="D54" s="146">
        <v>0.02</v>
      </c>
      <c r="E54" s="146">
        <v>0.02</v>
      </c>
      <c r="F54" s="146">
        <v>0.02</v>
      </c>
      <c r="G54" s="146">
        <v>0.02</v>
      </c>
      <c r="H54" s="146">
        <v>0.02</v>
      </c>
      <c r="I54" s="146">
        <v>0.02</v>
      </c>
      <c r="J54" s="146">
        <v>0.02</v>
      </c>
      <c r="K54" s="146">
        <v>0.02</v>
      </c>
      <c r="L54" s="146">
        <v>0.02</v>
      </c>
      <c r="M54" s="146">
        <v>0.02</v>
      </c>
      <c r="N54" s="146">
        <v>0.02</v>
      </c>
      <c r="O54" s="146">
        <v>0.02</v>
      </c>
      <c r="P54" s="146">
        <v>0.02</v>
      </c>
      <c r="Q54" s="146">
        <v>0.02</v>
      </c>
      <c r="R54" s="146">
        <v>0.02</v>
      </c>
      <c r="S54" s="146">
        <v>0.02</v>
      </c>
      <c r="T54" s="146">
        <v>0.02</v>
      </c>
      <c r="U54" s="146">
        <v>0.02</v>
      </c>
      <c r="V54" s="146">
        <v>0.02</v>
      </c>
      <c r="W54" s="146">
        <v>0.02</v>
      </c>
      <c r="X54" s="146">
        <v>0.02</v>
      </c>
      <c r="Y54" s="146">
        <v>0.02</v>
      </c>
      <c r="Z54" s="146">
        <v>0.02</v>
      </c>
    </row>
    <row r="55" spans="1:26" x14ac:dyDescent="0.2">
      <c r="A55" s="147" t="s">
        <v>556</v>
      </c>
      <c r="B55" s="148">
        <v>0.153</v>
      </c>
      <c r="C55" s="148">
        <v>0.14023023799034218</v>
      </c>
      <c r="D55" s="148">
        <v>0.14016733762560638</v>
      </c>
      <c r="E55" s="148">
        <v>0.1399927406493236</v>
      </c>
      <c r="F55" s="148">
        <v>0.139909209021125</v>
      </c>
      <c r="G55" s="148">
        <v>0.13988097682913112</v>
      </c>
      <c r="H55" s="148">
        <v>0.13988502152310786</v>
      </c>
      <c r="I55" s="148">
        <v>0.13998309028028125</v>
      </c>
      <c r="J55" s="148">
        <v>0.14057789875705828</v>
      </c>
      <c r="K55" s="148">
        <v>0.14059867676401699</v>
      </c>
      <c r="L55" s="148">
        <v>0.14223015520356494</v>
      </c>
      <c r="M55" s="148">
        <v>0.14431528402371166</v>
      </c>
      <c r="N55" s="148">
        <v>0.14623226031867212</v>
      </c>
      <c r="O55" s="148">
        <v>0.14714964936721617</v>
      </c>
      <c r="P55" s="148">
        <v>0.14871591593782044</v>
      </c>
      <c r="Q55" s="148">
        <v>0.1481064332186873</v>
      </c>
      <c r="R55" s="148">
        <v>0.13060175863814077</v>
      </c>
      <c r="S55" s="148">
        <v>0.12828984494688725</v>
      </c>
      <c r="T55" s="148">
        <v>0.13242988177127935</v>
      </c>
      <c r="U55" s="148">
        <v>0.1259748739307095</v>
      </c>
      <c r="V55" s="148">
        <v>0.10500000000000001</v>
      </c>
      <c r="W55" s="148">
        <v>0.12569158039161532</v>
      </c>
      <c r="X55" s="148">
        <v>0.1234313050396844</v>
      </c>
      <c r="Y55" s="148">
        <v>0.1271010471660059</v>
      </c>
      <c r="Z55" s="148">
        <v>0.12975885586450281</v>
      </c>
    </row>
    <row r="56" spans="1:26" x14ac:dyDescent="0.2">
      <c r="A56" s="147"/>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x14ac:dyDescent="0.2">
      <c r="A57" s="145" t="s">
        <v>720</v>
      </c>
      <c r="B57" s="148">
        <v>6.5000000000000002E-2</v>
      </c>
      <c r="C57" s="148">
        <v>6.5000000000000002E-2</v>
      </c>
      <c r="D57" s="148">
        <v>6.5000000000000002E-2</v>
      </c>
      <c r="E57" s="148">
        <v>6.5000000000000002E-2</v>
      </c>
      <c r="F57" s="148">
        <v>6.5000000000000002E-2</v>
      </c>
      <c r="G57" s="148">
        <v>6.5000000000000002E-2</v>
      </c>
      <c r="H57" s="148">
        <v>6.5000000000000002E-2</v>
      </c>
      <c r="I57" s="148">
        <v>6.5000000000000002E-2</v>
      </c>
      <c r="J57" s="148">
        <v>6.5000000000000002E-2</v>
      </c>
      <c r="K57" s="148">
        <v>6.5000000000000002E-2</v>
      </c>
      <c r="L57" s="148">
        <v>6.5000000000000002E-2</v>
      </c>
      <c r="M57" s="148">
        <v>6.5000000000000002E-2</v>
      </c>
      <c r="N57" s="148">
        <v>6.5000000000000002E-2</v>
      </c>
      <c r="O57" s="148">
        <v>6.5000000000000002E-2</v>
      </c>
      <c r="P57" s="148">
        <v>6.5000000000000002E-2</v>
      </c>
      <c r="Q57" s="148">
        <v>6.5000000000000002E-2</v>
      </c>
      <c r="R57" s="148">
        <v>6.5000000000000002E-2</v>
      </c>
      <c r="S57" s="148">
        <v>6.5000000000000002E-2</v>
      </c>
      <c r="T57" s="148">
        <v>5.3999999999999999E-2</v>
      </c>
      <c r="U57" s="148">
        <v>5.3999999999999999E-2</v>
      </c>
      <c r="V57" s="148">
        <v>5.3999999999999999E-2</v>
      </c>
      <c r="W57" s="148">
        <v>5.3999999999999999E-2</v>
      </c>
      <c r="X57" s="148">
        <v>5.3999999999999999E-2</v>
      </c>
      <c r="Y57" s="148">
        <v>5.3999999999999999E-2</v>
      </c>
      <c r="Z57" s="148">
        <v>5.3999999999999999E-2</v>
      </c>
    </row>
  </sheetData>
  <pageMargins left="0.39370078740157483" right="0.39370078740157483" top="0.59055118110236227" bottom="0.59055118110236227"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AC135"/>
  <sheetViews>
    <sheetView zoomScale="85" zoomScaleNormal="85" workbookViewId="0">
      <pane xSplit="2" ySplit="6" topLeftCell="R118" activePane="bottomRight" state="frozen"/>
      <selection activeCell="C14" sqref="C14"/>
      <selection pane="topRight" activeCell="C14" sqref="C14"/>
      <selection pane="bottomLeft" activeCell="C14" sqref="C14"/>
      <selection pane="bottomRight" activeCell="Z141" sqref="Z141"/>
    </sheetView>
  </sheetViews>
  <sheetFormatPr baseColWidth="10" defaultColWidth="9.140625" defaultRowHeight="14.25" x14ac:dyDescent="0.2"/>
  <cols>
    <col min="1" max="1" width="4.85546875" style="130" customWidth="1"/>
    <col min="2" max="2" width="58.140625" style="130" customWidth="1"/>
    <col min="3" max="7" width="24.5703125" style="130" customWidth="1"/>
    <col min="8" max="27" width="22" style="130" customWidth="1"/>
    <col min="28" max="28" width="16.42578125" style="130" customWidth="1"/>
    <col min="29" max="29" width="18.42578125" style="130" customWidth="1"/>
    <col min="30" max="16384" width="9.140625" style="130"/>
  </cols>
  <sheetData>
    <row r="2" spans="1:29" s="150" customFormat="1" ht="6" customHeight="1" x14ac:dyDescent="0.2"/>
    <row r="3" spans="1:29" ht="18" x14ac:dyDescent="0.25">
      <c r="A3" s="133" t="s">
        <v>522</v>
      </c>
      <c r="AC3" s="150"/>
    </row>
    <row r="4" spans="1:29" ht="15.75" x14ac:dyDescent="0.25">
      <c r="A4" s="151" t="s">
        <v>507</v>
      </c>
      <c r="AC4" s="150"/>
    </row>
    <row r="5" spans="1:29" ht="18" x14ac:dyDescent="0.25">
      <c r="A5" s="133"/>
      <c r="AC5" s="150"/>
    </row>
    <row r="6" spans="1:29" ht="22.5" customHeight="1" x14ac:dyDescent="0.2">
      <c r="A6" s="407" t="s">
        <v>187</v>
      </c>
      <c r="B6" s="408"/>
      <c r="C6" s="236" t="s">
        <v>188</v>
      </c>
      <c r="D6" s="236" t="s">
        <v>579</v>
      </c>
      <c r="E6" s="236" t="s">
        <v>665</v>
      </c>
      <c r="F6" s="236" t="s">
        <v>666</v>
      </c>
      <c r="G6" s="236" t="s">
        <v>667</v>
      </c>
      <c r="H6" s="236" t="s">
        <v>668</v>
      </c>
      <c r="I6" s="236" t="s">
        <v>675</v>
      </c>
      <c r="J6" s="236" t="s">
        <v>676</v>
      </c>
      <c r="K6" s="236" t="s">
        <v>677</v>
      </c>
      <c r="L6" s="236" t="s">
        <v>678</v>
      </c>
      <c r="M6" s="236" t="s">
        <v>679</v>
      </c>
      <c r="N6" s="236" t="s">
        <v>680</v>
      </c>
      <c r="O6" s="236" t="s">
        <v>681</v>
      </c>
      <c r="P6" s="236" t="s">
        <v>690</v>
      </c>
      <c r="Q6" s="236" t="s">
        <v>691</v>
      </c>
      <c r="R6" s="236" t="s">
        <v>705</v>
      </c>
      <c r="S6" s="236" t="s">
        <v>706</v>
      </c>
      <c r="T6" s="236" t="s">
        <v>711</v>
      </c>
      <c r="U6" s="236" t="s">
        <v>712</v>
      </c>
      <c r="V6" s="236" t="s">
        <v>713</v>
      </c>
      <c r="W6" s="236" t="s">
        <v>719</v>
      </c>
      <c r="X6" s="236" t="s">
        <v>724</v>
      </c>
      <c r="Y6" s="236" t="s">
        <v>725</v>
      </c>
      <c r="Z6" s="236" t="s">
        <v>726</v>
      </c>
      <c r="AA6" s="236" t="s">
        <v>727</v>
      </c>
      <c r="AB6" s="237" t="s">
        <v>189</v>
      </c>
      <c r="AC6" s="150"/>
    </row>
    <row r="7" spans="1:29" ht="24.6" customHeight="1" x14ac:dyDescent="0.2">
      <c r="A7" s="152">
        <v>1</v>
      </c>
      <c r="B7" s="153" t="s">
        <v>190</v>
      </c>
      <c r="C7" s="154">
        <v>970.79169425000009</v>
      </c>
      <c r="D7" s="154">
        <v>970.79169425000009</v>
      </c>
      <c r="E7" s="154">
        <v>973.04046425000013</v>
      </c>
      <c r="F7" s="154">
        <v>973.21003525000003</v>
      </c>
      <c r="G7" s="154">
        <v>973.28570525000009</v>
      </c>
      <c r="H7" s="154">
        <v>973.52710825000008</v>
      </c>
      <c r="I7" s="154">
        <v>973.56657725000014</v>
      </c>
      <c r="J7" s="154">
        <v>973.64345225000011</v>
      </c>
      <c r="K7" s="154">
        <v>973.8091602500001</v>
      </c>
      <c r="L7" s="154">
        <v>974.08007725000004</v>
      </c>
      <c r="M7" s="154">
        <v>974.08007725000004</v>
      </c>
      <c r="N7" s="154">
        <v>974.26209525000013</v>
      </c>
      <c r="O7" s="154">
        <v>974.26645425000015</v>
      </c>
      <c r="P7" s="154">
        <v>1070.0292742500001</v>
      </c>
      <c r="Q7" s="154">
        <v>1166.1820983099999</v>
      </c>
      <c r="R7" s="154">
        <v>1165.9896148999999</v>
      </c>
      <c r="S7" s="154">
        <v>1166.2249898999999</v>
      </c>
      <c r="T7" s="154">
        <v>1166.2249898999999</v>
      </c>
      <c r="U7" s="154">
        <v>1166.6316439</v>
      </c>
      <c r="V7" s="154">
        <v>1166.8651519</v>
      </c>
      <c r="W7" s="154">
        <v>1166.8651519500002</v>
      </c>
      <c r="X7" s="154">
        <v>1167.75231495</v>
      </c>
      <c r="Y7" s="154">
        <v>1168.01759395</v>
      </c>
      <c r="Z7" s="154">
        <v>1168.01759395</v>
      </c>
      <c r="AA7" s="154">
        <v>1168.2390389500001</v>
      </c>
      <c r="AB7" s="155" t="s">
        <v>191</v>
      </c>
      <c r="AC7" s="150"/>
    </row>
    <row r="8" spans="1:29" ht="15" x14ac:dyDescent="0.2">
      <c r="A8" s="152"/>
      <c r="B8" s="153" t="s">
        <v>192</v>
      </c>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5" t="s">
        <v>193</v>
      </c>
      <c r="AC8" s="150"/>
    </row>
    <row r="9" spans="1:29" ht="15" x14ac:dyDescent="0.2">
      <c r="A9" s="152"/>
      <c r="B9" s="153" t="s">
        <v>194</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5" t="s">
        <v>193</v>
      </c>
      <c r="AC9" s="150"/>
    </row>
    <row r="10" spans="1:29" ht="15" x14ac:dyDescent="0.2">
      <c r="A10" s="152"/>
      <c r="B10" s="153" t="s">
        <v>195</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5" t="s">
        <v>193</v>
      </c>
      <c r="AC10" s="150"/>
    </row>
    <row r="11" spans="1:29" ht="15" x14ac:dyDescent="0.2">
      <c r="A11" s="152">
        <v>2</v>
      </c>
      <c r="B11" s="153" t="s">
        <v>196</v>
      </c>
      <c r="C11" s="154">
        <v>834.2067910924028</v>
      </c>
      <c r="D11" s="154">
        <v>879.99745832000019</v>
      </c>
      <c r="E11" s="154">
        <v>952.76783010000008</v>
      </c>
      <c r="F11" s="154">
        <v>1020.9693780900005</v>
      </c>
      <c r="G11" s="154">
        <v>1085.7312417600001</v>
      </c>
      <c r="H11" s="154">
        <v>1144.7990243500001</v>
      </c>
      <c r="I11" s="154">
        <v>1114.62930022</v>
      </c>
      <c r="J11" s="154">
        <v>756.5865111899999</v>
      </c>
      <c r="K11" s="154">
        <v>790.70449304999988</v>
      </c>
      <c r="L11" s="154">
        <v>822.70568490000028</v>
      </c>
      <c r="M11" s="154">
        <v>844.73628459999998</v>
      </c>
      <c r="N11" s="154">
        <v>835.25577565000015</v>
      </c>
      <c r="O11" s="154">
        <v>779.45896609999988</v>
      </c>
      <c r="P11" s="154">
        <v>815.05296356999975</v>
      </c>
      <c r="Q11" s="154">
        <v>851.87688515000161</v>
      </c>
      <c r="R11" s="154">
        <v>882.94372835000001</v>
      </c>
      <c r="S11" s="154">
        <v>913.15783702999954</v>
      </c>
      <c r="T11" s="154">
        <v>952.09521611999946</v>
      </c>
      <c r="U11" s="154">
        <v>997.83317796000028</v>
      </c>
      <c r="V11" s="154">
        <v>1046.9186792099999</v>
      </c>
      <c r="W11" s="154">
        <v>1102.6243738400005</v>
      </c>
      <c r="X11" s="154">
        <v>1160.2552558400002</v>
      </c>
      <c r="Y11" s="154">
        <v>1132.4584243499999</v>
      </c>
      <c r="Z11" s="154">
        <v>1199.1506985300002</v>
      </c>
      <c r="AA11" s="154">
        <v>1269.2825210500002</v>
      </c>
      <c r="AB11" s="155" t="s">
        <v>197</v>
      </c>
      <c r="AC11" s="150"/>
    </row>
    <row r="12" spans="1:29" ht="15" x14ac:dyDescent="0.2">
      <c r="A12" s="152">
        <v>3</v>
      </c>
      <c r="B12" s="153" t="s">
        <v>198</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5" t="s">
        <v>199</v>
      </c>
      <c r="AC12" s="150"/>
    </row>
    <row r="13" spans="1:29" x14ac:dyDescent="0.2">
      <c r="A13" s="152" t="s">
        <v>200</v>
      </c>
      <c r="B13" s="153" t="s">
        <v>201</v>
      </c>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5" t="s">
        <v>202</v>
      </c>
    </row>
    <row r="14" spans="1:29" ht="22.5" x14ac:dyDescent="0.2">
      <c r="A14" s="152">
        <v>4</v>
      </c>
      <c r="B14" s="153" t="s">
        <v>203</v>
      </c>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5" t="s">
        <v>204</v>
      </c>
    </row>
    <row r="15" spans="1:29" x14ac:dyDescent="0.2">
      <c r="A15" s="152"/>
      <c r="B15" s="153" t="s">
        <v>205</v>
      </c>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5" t="s">
        <v>206</v>
      </c>
    </row>
    <row r="16" spans="1:29" x14ac:dyDescent="0.2">
      <c r="A16" s="152">
        <v>5</v>
      </c>
      <c r="B16" s="153" t="s">
        <v>207</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5" t="s">
        <v>208</v>
      </c>
    </row>
    <row r="17" spans="1:28" x14ac:dyDescent="0.2">
      <c r="A17" s="152" t="s">
        <v>209</v>
      </c>
      <c r="B17" s="153" t="s">
        <v>210</v>
      </c>
      <c r="C17" s="156"/>
      <c r="D17" s="156"/>
      <c r="E17" s="156"/>
      <c r="F17" s="156"/>
      <c r="G17" s="156">
        <v>-78.479159639999992</v>
      </c>
      <c r="H17" s="156">
        <v>-161.80725911796497</v>
      </c>
      <c r="I17" s="156">
        <v>-108.28825573691002</v>
      </c>
      <c r="J17" s="156">
        <v>-52.251846920000006</v>
      </c>
      <c r="K17" s="156">
        <v>0</v>
      </c>
      <c r="L17" s="156">
        <v>-3.5278251982405266</v>
      </c>
      <c r="M17" s="156">
        <v>-6.7967932945483964</v>
      </c>
      <c r="N17" s="156">
        <v>-8.5065256556059232</v>
      </c>
      <c r="O17" s="156">
        <v>-8.9531584178710363E-2</v>
      </c>
      <c r="P17" s="156">
        <v>-3.9737190672840135</v>
      </c>
      <c r="Q17" s="156">
        <v>-8.0831374945194625</v>
      </c>
      <c r="R17" s="156">
        <v>-11.644791221516062</v>
      </c>
      <c r="S17" s="156">
        <v>-15.139393794621558</v>
      </c>
      <c r="T17" s="156">
        <v>0</v>
      </c>
      <c r="U17" s="156">
        <v>0</v>
      </c>
      <c r="V17" s="156">
        <v>0</v>
      </c>
      <c r="W17" s="156">
        <v>-92.356582799999998</v>
      </c>
      <c r="X17" s="156">
        <v>-123.52025511499998</v>
      </c>
      <c r="Y17" s="156">
        <v>-66.319928089169991</v>
      </c>
      <c r="Z17" s="156">
        <v>-95.03509120999999</v>
      </c>
      <c r="AA17" s="156">
        <v>0</v>
      </c>
      <c r="AB17" s="155" t="s">
        <v>211</v>
      </c>
    </row>
    <row r="18" spans="1:28" x14ac:dyDescent="0.2">
      <c r="A18" s="157">
        <v>6</v>
      </c>
      <c r="B18" s="158" t="s">
        <v>212</v>
      </c>
      <c r="C18" s="159">
        <v>1804.998485342403</v>
      </c>
      <c r="D18" s="159">
        <v>1850.7891525700002</v>
      </c>
      <c r="E18" s="159">
        <v>1925.8082943500003</v>
      </c>
      <c r="F18" s="159">
        <v>1994.1794133400006</v>
      </c>
      <c r="G18" s="159">
        <v>1980.5377873699999</v>
      </c>
      <c r="H18" s="159">
        <v>1956.5188734820351</v>
      </c>
      <c r="I18" s="159">
        <v>1979.9076217330901</v>
      </c>
      <c r="J18" s="159">
        <v>1677.9781165200002</v>
      </c>
      <c r="K18" s="159">
        <v>1764.5136533</v>
      </c>
      <c r="L18" s="159">
        <v>1793.2579369517596</v>
      </c>
      <c r="M18" s="159">
        <v>1812.0195685554515</v>
      </c>
      <c r="N18" s="159">
        <v>1801.0113452443943</v>
      </c>
      <c r="O18" s="159">
        <v>1753.6358887658214</v>
      </c>
      <c r="P18" s="159">
        <v>1881.1085187527158</v>
      </c>
      <c r="Q18" s="159">
        <v>2009.975845965482</v>
      </c>
      <c r="R18" s="159">
        <v>2037.2885520284838</v>
      </c>
      <c r="S18" s="159">
        <v>2064.2434331353779</v>
      </c>
      <c r="T18" s="159">
        <v>2118.3202060199992</v>
      </c>
      <c r="U18" s="159">
        <v>2164.4648218600005</v>
      </c>
      <c r="V18" s="159">
        <v>2213.7838311099999</v>
      </c>
      <c r="W18" s="159">
        <v>2177.1329429900006</v>
      </c>
      <c r="X18" s="159">
        <v>2204.4873156750004</v>
      </c>
      <c r="Y18" s="159">
        <v>2234.1560902108299</v>
      </c>
      <c r="Z18" s="159">
        <v>2272.1332012700004</v>
      </c>
      <c r="AA18" s="159">
        <v>2437.5215600000001</v>
      </c>
      <c r="AB18" s="160">
        <v>0</v>
      </c>
    </row>
    <row r="19" spans="1:28" x14ac:dyDescent="0.2">
      <c r="A19" s="161" t="s">
        <v>213</v>
      </c>
      <c r="B19" s="162"/>
      <c r="C19" s="163"/>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164"/>
    </row>
    <row r="20" spans="1:28" x14ac:dyDescent="0.2">
      <c r="A20" s="165">
        <v>7</v>
      </c>
      <c r="B20" s="166" t="s">
        <v>214</v>
      </c>
      <c r="C20" s="167">
        <v>-1.32977906364</v>
      </c>
      <c r="D20" s="167">
        <v>-1.0055609623699999</v>
      </c>
      <c r="E20" s="167">
        <v>-1.49820277513</v>
      </c>
      <c r="F20" s="167">
        <v>-2.5852016350800002</v>
      </c>
      <c r="G20" s="167">
        <v>-1.84802476605</v>
      </c>
      <c r="H20" s="167">
        <v>-1.84802476605</v>
      </c>
      <c r="I20" s="167">
        <v>-2.0935198185199999</v>
      </c>
      <c r="J20" s="167">
        <v>-1.291258303</v>
      </c>
      <c r="K20" s="167">
        <v>-0.88299374776000028</v>
      </c>
      <c r="L20" s="167">
        <v>-0.86897594623000007</v>
      </c>
      <c r="M20" s="167">
        <v>-0.88255077147999983</v>
      </c>
      <c r="N20" s="167">
        <v>-0.87769482716000014</v>
      </c>
      <c r="O20" s="167">
        <v>-1.4535332506299998</v>
      </c>
      <c r="P20" s="167">
        <v>-1.6050807903800002</v>
      </c>
      <c r="Q20" s="167">
        <v>-0.81343710159000004</v>
      </c>
      <c r="R20" s="167">
        <v>-0.51085886321000007</v>
      </c>
      <c r="S20" s="167">
        <v>-0.92611374899999988</v>
      </c>
      <c r="T20" s="167">
        <v>-0.94417112305000006</v>
      </c>
      <c r="U20" s="167">
        <v>-1.04852454702</v>
      </c>
      <c r="V20" s="167">
        <v>-3.0718041017900002</v>
      </c>
      <c r="W20" s="167">
        <v>-2.58940213662</v>
      </c>
      <c r="X20" s="167">
        <v>-2.4488497782400001</v>
      </c>
      <c r="Y20" s="167">
        <v>-2.52580272841</v>
      </c>
      <c r="Z20" s="167">
        <v>-2.5280086791000005</v>
      </c>
      <c r="AA20" s="167">
        <v>-2.1226106698799998</v>
      </c>
      <c r="AB20" s="168" t="s">
        <v>215</v>
      </c>
    </row>
    <row r="21" spans="1:28" x14ac:dyDescent="0.2">
      <c r="A21" s="152">
        <v>8</v>
      </c>
      <c r="B21" s="153" t="s">
        <v>216</v>
      </c>
      <c r="C21" s="156">
        <v>-144.07205134</v>
      </c>
      <c r="D21" s="156">
        <v>-145.51496675000001</v>
      </c>
      <c r="E21" s="156">
        <v>-151.88384152999996</v>
      </c>
      <c r="F21" s="156">
        <v>-151.94825282999997</v>
      </c>
      <c r="G21" s="156">
        <v>-154.20006535000002</v>
      </c>
      <c r="H21" s="156">
        <v>-151.36952010578</v>
      </c>
      <c r="I21" s="156">
        <v>-148.04013725999999</v>
      </c>
      <c r="J21" s="156">
        <v>-224.47763316000001</v>
      </c>
      <c r="K21" s="156">
        <v>-226.95269474</v>
      </c>
      <c r="L21" s="156">
        <v>-206.95626014000004</v>
      </c>
      <c r="M21" s="156">
        <v>-184.28115120999999</v>
      </c>
      <c r="N21" s="156">
        <v>-185.66608209</v>
      </c>
      <c r="O21" s="156">
        <v>-123.19227220000001</v>
      </c>
      <c r="P21" s="156">
        <v>-120.53972715999998</v>
      </c>
      <c r="Q21" s="156">
        <v>-115.94170968</v>
      </c>
      <c r="R21" s="156">
        <v>-105.69114658999999</v>
      </c>
      <c r="S21" s="156">
        <v>-96.422322469999983</v>
      </c>
      <c r="T21" s="156">
        <v>-84.840123399999996</v>
      </c>
      <c r="U21" s="156">
        <v>-70.819290669999987</v>
      </c>
      <c r="V21" s="156">
        <v>-67.148080360000009</v>
      </c>
      <c r="W21" s="156">
        <v>-67.964632720000012</v>
      </c>
      <c r="X21" s="156">
        <v>-68.52616780999999</v>
      </c>
      <c r="Y21" s="156">
        <v>-71.39904768000001</v>
      </c>
      <c r="Z21" s="156">
        <v>-68.69223753</v>
      </c>
      <c r="AA21" s="156">
        <v>-69.466184269999985</v>
      </c>
      <c r="AB21" s="155" t="s">
        <v>217</v>
      </c>
    </row>
    <row r="22" spans="1:28" x14ac:dyDescent="0.2">
      <c r="A22" s="152">
        <v>9</v>
      </c>
      <c r="B22" s="153" t="s">
        <v>218</v>
      </c>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5">
        <v>0</v>
      </c>
    </row>
    <row r="23" spans="1:28" ht="33.75" x14ac:dyDescent="0.2">
      <c r="A23" s="152">
        <v>10</v>
      </c>
      <c r="B23" s="153" t="s">
        <v>219</v>
      </c>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55" t="s">
        <v>220</v>
      </c>
    </row>
    <row r="24" spans="1:28" x14ac:dyDescent="0.2">
      <c r="A24" s="152">
        <v>11</v>
      </c>
      <c r="B24" s="153" t="s">
        <v>221</v>
      </c>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55" t="s">
        <v>222</v>
      </c>
    </row>
    <row r="25" spans="1:28" ht="22.5" x14ac:dyDescent="0.2">
      <c r="A25" s="152">
        <v>12</v>
      </c>
      <c r="B25" s="153" t="s">
        <v>223</v>
      </c>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55" t="s">
        <v>224</v>
      </c>
    </row>
    <row r="26" spans="1:28" x14ac:dyDescent="0.2">
      <c r="A26" s="152">
        <v>13</v>
      </c>
      <c r="B26" s="153" t="s">
        <v>225</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55" t="s">
        <v>226</v>
      </c>
    </row>
    <row r="27" spans="1:28" ht="22.5" x14ac:dyDescent="0.2">
      <c r="A27" s="152">
        <v>14</v>
      </c>
      <c r="B27" s="153" t="s">
        <v>227</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55" t="s">
        <v>228</v>
      </c>
    </row>
    <row r="28" spans="1:28" x14ac:dyDescent="0.2">
      <c r="A28" s="152">
        <v>15</v>
      </c>
      <c r="B28" s="153" t="s">
        <v>229</v>
      </c>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55" t="s">
        <v>230</v>
      </c>
    </row>
    <row r="29" spans="1:28" ht="22.5" x14ac:dyDescent="0.2">
      <c r="A29" s="152">
        <v>16</v>
      </c>
      <c r="B29" s="153" t="s">
        <v>231</v>
      </c>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55" t="s">
        <v>232</v>
      </c>
    </row>
    <row r="30" spans="1:28" ht="33.75" x14ac:dyDescent="0.2">
      <c r="A30" s="152">
        <v>17</v>
      </c>
      <c r="B30" s="153" t="s">
        <v>233</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5" t="s">
        <v>234</v>
      </c>
    </row>
    <row r="31" spans="1:28" ht="45" x14ac:dyDescent="0.2">
      <c r="A31" s="152">
        <v>18</v>
      </c>
      <c r="B31" s="153" t="s">
        <v>235</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5" t="s">
        <v>236</v>
      </c>
    </row>
    <row r="32" spans="1:28" ht="45" x14ac:dyDescent="0.2">
      <c r="A32" s="152">
        <v>19</v>
      </c>
      <c r="B32" s="153" t="s">
        <v>237</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5" t="s">
        <v>238</v>
      </c>
    </row>
    <row r="33" spans="1:28" x14ac:dyDescent="0.2">
      <c r="A33" s="152">
        <v>20</v>
      </c>
      <c r="B33" s="153" t="s">
        <v>218</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5">
        <v>0</v>
      </c>
    </row>
    <row r="34" spans="1:28" ht="22.5" x14ac:dyDescent="0.2">
      <c r="A34" s="152" t="s">
        <v>239</v>
      </c>
      <c r="B34" s="153" t="s">
        <v>240</v>
      </c>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5" t="s">
        <v>241</v>
      </c>
    </row>
    <row r="35" spans="1:28" x14ac:dyDescent="0.2">
      <c r="A35" s="152" t="s">
        <v>242</v>
      </c>
      <c r="B35" s="153" t="s">
        <v>243</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5" t="s">
        <v>244</v>
      </c>
    </row>
    <row r="36" spans="1:28" ht="45" x14ac:dyDescent="0.2">
      <c r="A36" s="152" t="s">
        <v>245</v>
      </c>
      <c r="B36" s="153" t="s">
        <v>246</v>
      </c>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5" t="s">
        <v>247</v>
      </c>
    </row>
    <row r="37" spans="1:28" x14ac:dyDescent="0.2">
      <c r="A37" s="152" t="s">
        <v>248</v>
      </c>
      <c r="B37" s="153" t="s">
        <v>249</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5" t="s">
        <v>250</v>
      </c>
    </row>
    <row r="38" spans="1:28" ht="33.75" x14ac:dyDescent="0.2">
      <c r="A38" s="152">
        <v>21</v>
      </c>
      <c r="B38" s="153" t="s">
        <v>251</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5" t="s">
        <v>252</v>
      </c>
    </row>
    <row r="39" spans="1:28" x14ac:dyDescent="0.2">
      <c r="A39" s="152">
        <v>22</v>
      </c>
      <c r="B39" s="153" t="s">
        <v>253</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5" t="s">
        <v>254</v>
      </c>
    </row>
    <row r="40" spans="1:28" ht="33.75" x14ac:dyDescent="0.2">
      <c r="A40" s="152">
        <v>23</v>
      </c>
      <c r="B40" s="153" t="s">
        <v>255</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5" t="s">
        <v>256</v>
      </c>
    </row>
    <row r="41" spans="1:28" x14ac:dyDescent="0.2">
      <c r="A41" s="152">
        <v>24</v>
      </c>
      <c r="B41" s="153" t="s">
        <v>218</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5">
        <v>0</v>
      </c>
    </row>
    <row r="42" spans="1:28" ht="22.5" x14ac:dyDescent="0.2">
      <c r="A42" s="152">
        <v>25</v>
      </c>
      <c r="B42" s="153" t="s">
        <v>257</v>
      </c>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5" t="s">
        <v>252</v>
      </c>
    </row>
    <row r="43" spans="1:28" x14ac:dyDescent="0.2">
      <c r="A43" s="152" t="s">
        <v>258</v>
      </c>
      <c r="B43" s="153" t="s">
        <v>259</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5" t="s">
        <v>260</v>
      </c>
    </row>
    <row r="44" spans="1:28" x14ac:dyDescent="0.2">
      <c r="A44" s="152" t="s">
        <v>261</v>
      </c>
      <c r="B44" s="153" t="s">
        <v>262</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5" t="s">
        <v>263</v>
      </c>
    </row>
    <row r="45" spans="1:28" ht="22.5" x14ac:dyDescent="0.2">
      <c r="A45" s="152">
        <v>26</v>
      </c>
      <c r="B45" s="153" t="s">
        <v>264</v>
      </c>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5">
        <v>0</v>
      </c>
    </row>
    <row r="46" spans="1:28" ht="22.5" x14ac:dyDescent="0.2">
      <c r="A46" s="152" t="s">
        <v>265</v>
      </c>
      <c r="B46" s="153" t="s">
        <v>266</v>
      </c>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5">
        <v>0</v>
      </c>
    </row>
    <row r="47" spans="1:28" x14ac:dyDescent="0.2">
      <c r="A47" s="152"/>
      <c r="B47" s="153" t="s">
        <v>267</v>
      </c>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5">
        <v>0</v>
      </c>
    </row>
    <row r="48" spans="1:28" x14ac:dyDescent="0.2">
      <c r="A48" s="152"/>
      <c r="B48" s="153" t="s">
        <v>268</v>
      </c>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5">
        <v>0</v>
      </c>
    </row>
    <row r="49" spans="1:28" x14ac:dyDescent="0.2">
      <c r="A49" s="152"/>
      <c r="B49" s="153" t="s">
        <v>269</v>
      </c>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5">
        <v>0</v>
      </c>
    </row>
    <row r="50" spans="1:28" x14ac:dyDescent="0.2">
      <c r="A50" s="152"/>
      <c r="B50" s="153" t="s">
        <v>270</v>
      </c>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5">
        <v>0</v>
      </c>
    </row>
    <row r="51" spans="1:28" ht="22.5" x14ac:dyDescent="0.2">
      <c r="A51" s="152" t="s">
        <v>271</v>
      </c>
      <c r="B51" s="153" t="s">
        <v>272</v>
      </c>
      <c r="C51" s="156">
        <v>194.29714705243907</v>
      </c>
      <c r="D51" s="156">
        <v>189.22599694264929</v>
      </c>
      <c r="E51" s="156">
        <v>174.6298422199726</v>
      </c>
      <c r="F51" s="156">
        <v>176.25840188795783</v>
      </c>
      <c r="G51" s="156">
        <v>159.4077594102026</v>
      </c>
      <c r="H51" s="156">
        <v>94.388123948871524</v>
      </c>
      <c r="I51" s="156">
        <v>99.632982355410917</v>
      </c>
      <c r="J51" s="156">
        <v>112.06613132752244</v>
      </c>
      <c r="K51" s="156">
        <v>104.45365488577715</v>
      </c>
      <c r="L51" s="156">
        <v>54.092066021821495</v>
      </c>
      <c r="M51" s="156">
        <v>129.70815445872631</v>
      </c>
      <c r="N51" s="156">
        <v>125.92110792493892</v>
      </c>
      <c r="O51" s="156">
        <v>150.30614390077906</v>
      </c>
      <c r="P51" s="156">
        <v>68.066606009155294</v>
      </c>
      <c r="Q51" s="156">
        <v>78.116400141017991</v>
      </c>
      <c r="R51" s="156">
        <v>78.198981885734852</v>
      </c>
      <c r="S51" s="156">
        <v>84.797342789686979</v>
      </c>
      <c r="T51" s="156">
        <v>14.66649047996748</v>
      </c>
      <c r="U51" s="156">
        <v>15.576632321463851</v>
      </c>
      <c r="V51" s="156">
        <v>38.413467403762716</v>
      </c>
      <c r="W51" s="156">
        <v>43.212668293817678</v>
      </c>
      <c r="X51" s="156">
        <v>0</v>
      </c>
      <c r="Y51" s="156">
        <v>0</v>
      </c>
      <c r="Z51" s="156">
        <v>0</v>
      </c>
      <c r="AA51" s="156">
        <v>0</v>
      </c>
      <c r="AB51" s="155">
        <v>481</v>
      </c>
    </row>
    <row r="52" spans="1:28" ht="22.5" x14ac:dyDescent="0.2">
      <c r="A52" s="152">
        <v>27</v>
      </c>
      <c r="B52" s="153" t="s">
        <v>273</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5" t="s">
        <v>274</v>
      </c>
    </row>
    <row r="53" spans="1:28" x14ac:dyDescent="0.2">
      <c r="A53" s="152">
        <v>28</v>
      </c>
      <c r="B53" s="171" t="s">
        <v>275</v>
      </c>
      <c r="C53" s="156">
        <v>48.895316648799081</v>
      </c>
      <c r="D53" s="156">
        <v>42.705469230279277</v>
      </c>
      <c r="E53" s="156">
        <v>21.247797914842636</v>
      </c>
      <c r="F53" s="156">
        <v>21.724947422877847</v>
      </c>
      <c r="G53" s="156">
        <v>3.3596692941525816</v>
      </c>
      <c r="H53" s="156">
        <v>-58.829420922958477</v>
      </c>
      <c r="I53" s="156">
        <v>-50.500674723109086</v>
      </c>
      <c r="J53" s="156">
        <v>-113.70276013547758</v>
      </c>
      <c r="K53" s="156">
        <v>-123.38203360198284</v>
      </c>
      <c r="L53" s="156">
        <v>-153.73317006440854</v>
      </c>
      <c r="M53" s="156">
        <v>-55.455547522753676</v>
      </c>
      <c r="N53" s="156">
        <v>-60.622668992221094</v>
      </c>
      <c r="O53" s="156">
        <v>25.660338450149055</v>
      </c>
      <c r="P53" s="156">
        <v>-54.078201941224691</v>
      </c>
      <c r="Q53" s="156">
        <v>-38.638746640572009</v>
      </c>
      <c r="R53" s="156">
        <v>-28.00302356747514</v>
      </c>
      <c r="S53" s="156">
        <v>-12.551093429312999</v>
      </c>
      <c r="T53" s="156">
        <v>-71.117804043082515</v>
      </c>
      <c r="U53" s="156">
        <v>-56.291182895556133</v>
      </c>
      <c r="V53" s="156">
        <v>-31.806417058027286</v>
      </c>
      <c r="W53" s="156">
        <v>-27.341366562802328</v>
      </c>
      <c r="X53" s="156">
        <v>-70.975017588239993</v>
      </c>
      <c r="Y53" s="156">
        <v>-73.924850408410009</v>
      </c>
      <c r="Z53" s="156">
        <v>-71.220246209099997</v>
      </c>
      <c r="AA53" s="156">
        <v>-71.588794939879989</v>
      </c>
      <c r="AB53" s="155">
        <v>0</v>
      </c>
    </row>
    <row r="54" spans="1:28" x14ac:dyDescent="0.2">
      <c r="A54" s="152">
        <v>29</v>
      </c>
      <c r="B54" s="171" t="s">
        <v>276</v>
      </c>
      <c r="C54" s="156">
        <v>1853.8938019912021</v>
      </c>
      <c r="D54" s="156">
        <v>1893.4946218002794</v>
      </c>
      <c r="E54" s="156">
        <v>1947.0560922648428</v>
      </c>
      <c r="F54" s="156">
        <v>2015.9043607628785</v>
      </c>
      <c r="G54" s="156">
        <v>1983.8974566641525</v>
      </c>
      <c r="H54" s="156">
        <v>1897.6894525590767</v>
      </c>
      <c r="I54" s="156">
        <v>1929.406947009981</v>
      </c>
      <c r="J54" s="156">
        <v>1564.2753563845226</v>
      </c>
      <c r="K54" s="156">
        <v>1641.1316196980172</v>
      </c>
      <c r="L54" s="156">
        <v>1639.524766887351</v>
      </c>
      <c r="M54" s="156">
        <v>1756.5640210326978</v>
      </c>
      <c r="N54" s="156">
        <v>1740.3886762521731</v>
      </c>
      <c r="O54" s="156">
        <v>1779.2962272159705</v>
      </c>
      <c r="P54" s="156">
        <v>1827.030316811491</v>
      </c>
      <c r="Q54" s="156">
        <v>1971.33709932491</v>
      </c>
      <c r="R54" s="156">
        <v>2009.2855284610087</v>
      </c>
      <c r="S54" s="156">
        <v>2051.692339706065</v>
      </c>
      <c r="T54" s="156">
        <v>2047.2024019769167</v>
      </c>
      <c r="U54" s="156">
        <v>2108.1736389644443</v>
      </c>
      <c r="V54" s="156">
        <v>2181.9774140519726</v>
      </c>
      <c r="W54" s="156">
        <v>2149.7915764271984</v>
      </c>
      <c r="X54" s="156">
        <v>2133.5122980867604</v>
      </c>
      <c r="Y54" s="156">
        <v>2160.2312398024201</v>
      </c>
      <c r="Z54" s="156">
        <v>2200.9129550609005</v>
      </c>
      <c r="AA54" s="156">
        <v>2365.9327650601203</v>
      </c>
      <c r="AB54" s="155">
        <v>0</v>
      </c>
    </row>
    <row r="55" spans="1:28" x14ac:dyDescent="0.2">
      <c r="A55" s="172" t="s">
        <v>277</v>
      </c>
      <c r="B55" s="173"/>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5"/>
    </row>
    <row r="56" spans="1:28" x14ac:dyDescent="0.2">
      <c r="A56" s="152">
        <v>30</v>
      </c>
      <c r="B56" s="153" t="s">
        <v>190</v>
      </c>
      <c r="C56" s="156">
        <v>44.55</v>
      </c>
      <c r="D56" s="156">
        <v>44.55</v>
      </c>
      <c r="E56" s="156">
        <v>244.55</v>
      </c>
      <c r="F56" s="156">
        <v>244.55</v>
      </c>
      <c r="G56" s="156">
        <v>244.55</v>
      </c>
      <c r="H56" s="156">
        <v>199.55</v>
      </c>
      <c r="I56" s="156">
        <v>199.55</v>
      </c>
      <c r="J56" s="156">
        <v>199.55</v>
      </c>
      <c r="K56" s="156">
        <v>199.55</v>
      </c>
      <c r="L56" s="156">
        <v>199.55</v>
      </c>
      <c r="M56" s="156">
        <v>199.55</v>
      </c>
      <c r="N56" s="156">
        <v>199.55</v>
      </c>
      <c r="O56" s="156">
        <v>199.55</v>
      </c>
      <c r="P56" s="156">
        <v>199.55</v>
      </c>
      <c r="Q56" s="156">
        <v>199.55</v>
      </c>
      <c r="R56" s="156">
        <v>199.55</v>
      </c>
      <c r="S56" s="156">
        <v>199.55</v>
      </c>
      <c r="T56" s="156">
        <v>199.55</v>
      </c>
      <c r="U56" s="156">
        <v>199.55</v>
      </c>
      <c r="V56" s="156">
        <v>199.55</v>
      </c>
      <c r="W56" s="156">
        <v>199.55</v>
      </c>
      <c r="X56" s="156">
        <v>199.55</v>
      </c>
      <c r="Y56" s="156">
        <v>275</v>
      </c>
      <c r="Z56" s="156">
        <v>275</v>
      </c>
      <c r="AA56" s="156">
        <v>275</v>
      </c>
      <c r="AB56" s="155" t="s">
        <v>278</v>
      </c>
    </row>
    <row r="57" spans="1:28" x14ac:dyDescent="0.2">
      <c r="A57" s="152">
        <v>31</v>
      </c>
      <c r="B57" s="153" t="s">
        <v>279</v>
      </c>
      <c r="C57" s="156">
        <v>44.55</v>
      </c>
      <c r="D57" s="156">
        <v>44.55</v>
      </c>
      <c r="E57" s="156">
        <v>244.55</v>
      </c>
      <c r="F57" s="156">
        <v>244.55</v>
      </c>
      <c r="G57" s="156">
        <v>244.55</v>
      </c>
      <c r="H57" s="156">
        <v>199.55</v>
      </c>
      <c r="I57" s="156">
        <v>199.55</v>
      </c>
      <c r="J57" s="156">
        <v>199.55</v>
      </c>
      <c r="K57" s="156">
        <v>199.55</v>
      </c>
      <c r="L57" s="156">
        <v>199.55</v>
      </c>
      <c r="M57" s="156">
        <v>199.55</v>
      </c>
      <c r="N57" s="156">
        <v>199.55</v>
      </c>
      <c r="O57" s="156">
        <v>199.55</v>
      </c>
      <c r="P57" s="156">
        <v>199.55</v>
      </c>
      <c r="Q57" s="156">
        <v>199.55</v>
      </c>
      <c r="R57" s="156">
        <v>199.55</v>
      </c>
      <c r="S57" s="156">
        <v>199.55</v>
      </c>
      <c r="T57" s="156">
        <v>199.55</v>
      </c>
      <c r="U57" s="156">
        <v>199.55</v>
      </c>
      <c r="V57" s="156">
        <v>199.55</v>
      </c>
      <c r="W57" s="156">
        <v>199.55</v>
      </c>
      <c r="X57" s="156">
        <v>199.55</v>
      </c>
      <c r="Y57" s="156">
        <v>275</v>
      </c>
      <c r="Z57" s="156">
        <v>275</v>
      </c>
      <c r="AA57" s="156">
        <v>275</v>
      </c>
      <c r="AB57" s="155">
        <v>0</v>
      </c>
    </row>
    <row r="58" spans="1:28" x14ac:dyDescent="0.2">
      <c r="A58" s="152">
        <v>32</v>
      </c>
      <c r="B58" s="153" t="s">
        <v>280</v>
      </c>
      <c r="C58" s="156">
        <v>0</v>
      </c>
      <c r="D58" s="156">
        <v>0</v>
      </c>
      <c r="E58" s="156">
        <v>0</v>
      </c>
      <c r="F58" s="156">
        <v>0</v>
      </c>
      <c r="G58" s="156">
        <v>0</v>
      </c>
      <c r="H58" s="156">
        <v>0</v>
      </c>
      <c r="I58" s="156">
        <v>0</v>
      </c>
      <c r="J58" s="156">
        <v>0</v>
      </c>
      <c r="K58" s="156">
        <v>0</v>
      </c>
      <c r="L58" s="156">
        <v>0</v>
      </c>
      <c r="M58" s="156">
        <v>0</v>
      </c>
      <c r="N58" s="156">
        <v>0</v>
      </c>
      <c r="O58" s="156">
        <v>0</v>
      </c>
      <c r="P58" s="156">
        <v>0</v>
      </c>
      <c r="Q58" s="156">
        <v>0</v>
      </c>
      <c r="R58" s="156">
        <v>0</v>
      </c>
      <c r="S58" s="156">
        <v>0</v>
      </c>
      <c r="T58" s="156">
        <v>0</v>
      </c>
      <c r="U58" s="156">
        <v>0</v>
      </c>
      <c r="V58" s="156">
        <v>0</v>
      </c>
      <c r="W58" s="156">
        <v>0</v>
      </c>
      <c r="X58" s="156">
        <v>0</v>
      </c>
      <c r="Y58" s="156">
        <v>0</v>
      </c>
      <c r="Z58" s="156">
        <v>0</v>
      </c>
      <c r="AA58" s="156">
        <v>0</v>
      </c>
      <c r="AB58" s="155">
        <v>0</v>
      </c>
    </row>
    <row r="59" spans="1:28" ht="22.5" x14ac:dyDescent="0.2">
      <c r="A59" s="152">
        <v>33</v>
      </c>
      <c r="B59" s="153" t="s">
        <v>281</v>
      </c>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5" t="s">
        <v>282</v>
      </c>
    </row>
    <row r="60" spans="1:28" x14ac:dyDescent="0.2">
      <c r="A60" s="152"/>
      <c r="B60" s="153" t="s">
        <v>205</v>
      </c>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5" t="s">
        <v>283</v>
      </c>
    </row>
    <row r="61" spans="1:28" ht="22.5" x14ac:dyDescent="0.2">
      <c r="A61" s="152">
        <v>34</v>
      </c>
      <c r="B61" s="153" t="s">
        <v>284</v>
      </c>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5" t="s">
        <v>285</v>
      </c>
    </row>
    <row r="62" spans="1:28" x14ac:dyDescent="0.2">
      <c r="A62" s="152">
        <v>35</v>
      </c>
      <c r="B62" s="153" t="s">
        <v>286</v>
      </c>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5" t="s">
        <v>282</v>
      </c>
    </row>
    <row r="63" spans="1:28" x14ac:dyDescent="0.2">
      <c r="A63" s="152">
        <v>36</v>
      </c>
      <c r="B63" s="171" t="s">
        <v>287</v>
      </c>
      <c r="C63" s="156">
        <v>44.55</v>
      </c>
      <c r="D63" s="156">
        <v>44.55</v>
      </c>
      <c r="E63" s="156">
        <v>244.55</v>
      </c>
      <c r="F63" s="156">
        <v>244.55</v>
      </c>
      <c r="G63" s="156">
        <v>244.55</v>
      </c>
      <c r="H63" s="156">
        <v>199.55</v>
      </c>
      <c r="I63" s="156">
        <v>199.55</v>
      </c>
      <c r="J63" s="156">
        <v>199.55</v>
      </c>
      <c r="K63" s="156">
        <v>199.55</v>
      </c>
      <c r="L63" s="156">
        <v>199.55</v>
      </c>
      <c r="M63" s="156">
        <v>199.55</v>
      </c>
      <c r="N63" s="156">
        <v>199.55</v>
      </c>
      <c r="O63" s="156">
        <v>199.55</v>
      </c>
      <c r="P63" s="156">
        <v>199.55</v>
      </c>
      <c r="Q63" s="156">
        <v>199.55</v>
      </c>
      <c r="R63" s="156">
        <v>199.55</v>
      </c>
      <c r="S63" s="156">
        <v>199.55</v>
      </c>
      <c r="T63" s="156">
        <v>199.55</v>
      </c>
      <c r="U63" s="156">
        <v>199.55</v>
      </c>
      <c r="V63" s="156">
        <v>199.55</v>
      </c>
      <c r="W63" s="156">
        <v>199.55</v>
      </c>
      <c r="X63" s="156">
        <v>199.55</v>
      </c>
      <c r="Y63" s="156">
        <v>275</v>
      </c>
      <c r="Z63" s="156">
        <v>275</v>
      </c>
      <c r="AA63" s="156">
        <v>275</v>
      </c>
      <c r="AB63" s="155">
        <v>0</v>
      </c>
    </row>
    <row r="64" spans="1:28" x14ac:dyDescent="0.2">
      <c r="A64" s="172" t="s">
        <v>288</v>
      </c>
      <c r="B64" s="173"/>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5"/>
    </row>
    <row r="65" spans="1:28" ht="22.5" x14ac:dyDescent="0.2">
      <c r="A65" s="152">
        <v>37</v>
      </c>
      <c r="B65" s="153" t="s">
        <v>289</v>
      </c>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5" t="s">
        <v>290</v>
      </c>
    </row>
    <row r="66" spans="1:28" ht="33.75" x14ac:dyDescent="0.2">
      <c r="A66" s="152">
        <v>38</v>
      </c>
      <c r="B66" s="153" t="s">
        <v>291</v>
      </c>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5" t="s">
        <v>292</v>
      </c>
    </row>
    <row r="67" spans="1:28" ht="45" x14ac:dyDescent="0.2">
      <c r="A67" s="152">
        <v>39</v>
      </c>
      <c r="B67" s="153" t="s">
        <v>293</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5" t="s">
        <v>294</v>
      </c>
    </row>
    <row r="68" spans="1:28" ht="45" x14ac:dyDescent="0.2">
      <c r="A68" s="152">
        <v>40</v>
      </c>
      <c r="B68" s="153" t="s">
        <v>295</v>
      </c>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5" t="s">
        <v>296</v>
      </c>
    </row>
    <row r="69" spans="1:28" ht="33.75" x14ac:dyDescent="0.2">
      <c r="A69" s="152">
        <v>41</v>
      </c>
      <c r="B69" s="153" t="s">
        <v>297</v>
      </c>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5">
        <v>0</v>
      </c>
    </row>
    <row r="70" spans="1:28" ht="45" x14ac:dyDescent="0.2">
      <c r="A70" s="152" t="s">
        <v>298</v>
      </c>
      <c r="B70" s="153" t="s">
        <v>299</v>
      </c>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5" t="s">
        <v>300</v>
      </c>
    </row>
    <row r="71" spans="1:28" ht="33.75" x14ac:dyDescent="0.2">
      <c r="A71" s="152" t="s">
        <v>301</v>
      </c>
      <c r="B71" s="153" t="s">
        <v>302</v>
      </c>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5" t="s">
        <v>303</v>
      </c>
    </row>
    <row r="72" spans="1:28" ht="22.5" x14ac:dyDescent="0.2">
      <c r="A72" s="152" t="s">
        <v>304</v>
      </c>
      <c r="B72" s="153" t="s">
        <v>305</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5" t="s">
        <v>306</v>
      </c>
    </row>
    <row r="73" spans="1:28" x14ac:dyDescent="0.2">
      <c r="A73" s="152"/>
      <c r="B73" s="153" t="s">
        <v>307</v>
      </c>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5">
        <v>0</v>
      </c>
    </row>
    <row r="74" spans="1:28" x14ac:dyDescent="0.2">
      <c r="A74" s="152"/>
      <c r="B74" s="153" t="s">
        <v>308</v>
      </c>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5">
        <v>0</v>
      </c>
    </row>
    <row r="75" spans="1:28" ht="22.5" x14ac:dyDescent="0.2">
      <c r="A75" s="152">
        <v>42</v>
      </c>
      <c r="B75" s="153" t="s">
        <v>309</v>
      </c>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76" t="s">
        <v>310</v>
      </c>
    </row>
    <row r="76" spans="1:28" x14ac:dyDescent="0.2">
      <c r="A76" s="152">
        <v>43</v>
      </c>
      <c r="B76" s="171" t="s">
        <v>311</v>
      </c>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5">
        <v>0</v>
      </c>
    </row>
    <row r="77" spans="1:28" x14ac:dyDescent="0.2">
      <c r="A77" s="152">
        <v>44</v>
      </c>
      <c r="B77" s="171" t="s">
        <v>312</v>
      </c>
      <c r="C77" s="156">
        <v>44.55</v>
      </c>
      <c r="D77" s="156">
        <v>44.55</v>
      </c>
      <c r="E77" s="156">
        <v>244.55</v>
      </c>
      <c r="F77" s="156">
        <v>244.55</v>
      </c>
      <c r="G77" s="156">
        <v>244.55</v>
      </c>
      <c r="H77" s="156">
        <v>199.55</v>
      </c>
      <c r="I77" s="156">
        <v>199.55</v>
      </c>
      <c r="J77" s="156">
        <v>199.55</v>
      </c>
      <c r="K77" s="156">
        <v>199.55</v>
      </c>
      <c r="L77" s="156">
        <v>199.55</v>
      </c>
      <c r="M77" s="156">
        <v>199.55</v>
      </c>
      <c r="N77" s="156">
        <v>199.55</v>
      </c>
      <c r="O77" s="156">
        <v>199.55</v>
      </c>
      <c r="P77" s="156">
        <v>199.55</v>
      </c>
      <c r="Q77" s="156">
        <v>199.55</v>
      </c>
      <c r="R77" s="156">
        <v>199.55</v>
      </c>
      <c r="S77" s="156">
        <v>199.55</v>
      </c>
      <c r="T77" s="156">
        <v>199.55</v>
      </c>
      <c r="U77" s="156">
        <v>199.55</v>
      </c>
      <c r="V77" s="156">
        <v>199.55</v>
      </c>
      <c r="W77" s="156">
        <v>199.55</v>
      </c>
      <c r="X77" s="156">
        <v>199.55</v>
      </c>
      <c r="Y77" s="156">
        <v>275</v>
      </c>
      <c r="Z77" s="156">
        <v>275</v>
      </c>
      <c r="AA77" s="156">
        <v>275</v>
      </c>
      <c r="AB77" s="155">
        <v>0</v>
      </c>
    </row>
    <row r="78" spans="1:28" x14ac:dyDescent="0.2">
      <c r="A78" s="152">
        <v>45</v>
      </c>
      <c r="B78" s="171" t="s">
        <v>313</v>
      </c>
      <c r="C78" s="156">
        <v>1898.443801991202</v>
      </c>
      <c r="D78" s="156">
        <v>1938.0446218002794</v>
      </c>
      <c r="E78" s="156">
        <v>2191.606092264843</v>
      </c>
      <c r="F78" s="156">
        <v>2260.4543607628784</v>
      </c>
      <c r="G78" s="156">
        <v>2228.4474566641525</v>
      </c>
      <c r="H78" s="156">
        <v>2097.2394525590767</v>
      </c>
      <c r="I78" s="156">
        <v>2128.9569470099809</v>
      </c>
      <c r="J78" s="156">
        <v>1763.8253563845226</v>
      </c>
      <c r="K78" s="156">
        <v>1840.6816196980171</v>
      </c>
      <c r="L78" s="156">
        <v>1839.074766887351</v>
      </c>
      <c r="M78" s="156">
        <v>1956.1140210326978</v>
      </c>
      <c r="N78" s="156">
        <v>1939.9386762521731</v>
      </c>
      <c r="O78" s="156">
        <v>1978.8462272159704</v>
      </c>
      <c r="P78" s="156">
        <v>2026.580316811491</v>
      </c>
      <c r="Q78" s="156">
        <v>2170.8870993249102</v>
      </c>
      <c r="R78" s="156">
        <v>2208.8355284610088</v>
      </c>
      <c r="S78" s="156">
        <v>2251.2423397060652</v>
      </c>
      <c r="T78" s="156">
        <v>2246.7524019769166</v>
      </c>
      <c r="U78" s="156">
        <v>2307.7236389644445</v>
      </c>
      <c r="V78" s="156">
        <v>2381.5274140519728</v>
      </c>
      <c r="W78" s="156">
        <v>2349.3415764271986</v>
      </c>
      <c r="X78" s="156">
        <v>2333.0622980867606</v>
      </c>
      <c r="Y78" s="156">
        <v>2435.2312398024201</v>
      </c>
      <c r="Z78" s="156">
        <v>2475.9129550609005</v>
      </c>
      <c r="AA78" s="156">
        <v>2640.9327650601203</v>
      </c>
      <c r="AB78" s="155">
        <v>0</v>
      </c>
    </row>
    <row r="79" spans="1:28" x14ac:dyDescent="0.2">
      <c r="A79" s="177" t="s">
        <v>314</v>
      </c>
      <c r="B79" s="173"/>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5"/>
    </row>
    <row r="80" spans="1:28" x14ac:dyDescent="0.2">
      <c r="A80" s="152">
        <v>46</v>
      </c>
      <c r="B80" s="153" t="s">
        <v>190</v>
      </c>
      <c r="C80" s="156">
        <v>64.859166509999994</v>
      </c>
      <c r="D80" s="156">
        <v>64.891666499999999</v>
      </c>
      <c r="E80" s="156">
        <v>64.924166490000005</v>
      </c>
      <c r="F80" s="156">
        <v>64.956666479999996</v>
      </c>
      <c r="G80" s="156">
        <v>64.989166470000001</v>
      </c>
      <c r="H80" s="156">
        <v>106.8</v>
      </c>
      <c r="I80" s="156">
        <v>65</v>
      </c>
      <c r="J80" s="156">
        <v>65</v>
      </c>
      <c r="K80" s="156">
        <v>65</v>
      </c>
      <c r="L80" s="156">
        <v>65</v>
      </c>
      <c r="M80" s="156">
        <v>65</v>
      </c>
      <c r="N80" s="156">
        <v>65</v>
      </c>
      <c r="O80" s="156">
        <v>65</v>
      </c>
      <c r="P80" s="156">
        <v>65</v>
      </c>
      <c r="Q80" s="156">
        <v>165</v>
      </c>
      <c r="R80" s="156">
        <v>165</v>
      </c>
      <c r="S80" s="156">
        <v>165</v>
      </c>
      <c r="T80" s="156">
        <v>165</v>
      </c>
      <c r="U80" s="156">
        <v>165</v>
      </c>
      <c r="V80" s="156">
        <v>265</v>
      </c>
      <c r="W80" s="156">
        <v>265</v>
      </c>
      <c r="X80" s="156">
        <v>265</v>
      </c>
      <c r="Y80" s="156">
        <v>265</v>
      </c>
      <c r="Z80" s="156">
        <v>265</v>
      </c>
      <c r="AA80" s="156">
        <v>265</v>
      </c>
      <c r="AB80" s="155" t="s">
        <v>315</v>
      </c>
    </row>
    <row r="81" spans="1:28" ht="22.5" x14ac:dyDescent="0.2">
      <c r="A81" s="152">
        <v>47</v>
      </c>
      <c r="B81" s="153" t="s">
        <v>316</v>
      </c>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5" t="s">
        <v>317</v>
      </c>
    </row>
    <row r="82" spans="1:28" x14ac:dyDescent="0.2">
      <c r="A82" s="152"/>
      <c r="B82" s="153" t="s">
        <v>205</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5" t="s">
        <v>318</v>
      </c>
    </row>
    <row r="83" spans="1:28" ht="33.75" x14ac:dyDescent="0.2">
      <c r="A83" s="152">
        <v>48</v>
      </c>
      <c r="B83" s="153" t="s">
        <v>319</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5" t="s">
        <v>320</v>
      </c>
    </row>
    <row r="84" spans="1:28" x14ac:dyDescent="0.2">
      <c r="A84" s="152">
        <v>49</v>
      </c>
      <c r="B84" s="153" t="s">
        <v>286</v>
      </c>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5" t="s">
        <v>317</v>
      </c>
    </row>
    <row r="85" spans="1:28" x14ac:dyDescent="0.2">
      <c r="A85" s="152">
        <v>50</v>
      </c>
      <c r="B85" s="153" t="s">
        <v>321</v>
      </c>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5" t="s">
        <v>322</v>
      </c>
    </row>
    <row r="86" spans="1:28" x14ac:dyDescent="0.2">
      <c r="A86" s="152">
        <v>51</v>
      </c>
      <c r="B86" s="171" t="s">
        <v>323</v>
      </c>
      <c r="C86" s="156">
        <v>64.859166509999994</v>
      </c>
      <c r="D86" s="156">
        <v>64.891666499999999</v>
      </c>
      <c r="E86" s="156">
        <v>64.924166490000005</v>
      </c>
      <c r="F86" s="156">
        <v>64.956666479999996</v>
      </c>
      <c r="G86" s="156">
        <v>64.989166470000001</v>
      </c>
      <c r="H86" s="156">
        <v>106.8</v>
      </c>
      <c r="I86" s="156">
        <v>65</v>
      </c>
      <c r="J86" s="156">
        <v>65</v>
      </c>
      <c r="K86" s="156">
        <v>65</v>
      </c>
      <c r="L86" s="156">
        <v>65</v>
      </c>
      <c r="M86" s="156">
        <v>65</v>
      </c>
      <c r="N86" s="156">
        <v>65</v>
      </c>
      <c r="O86" s="156">
        <v>65</v>
      </c>
      <c r="P86" s="156">
        <v>65</v>
      </c>
      <c r="Q86" s="156">
        <v>165</v>
      </c>
      <c r="R86" s="156">
        <v>165</v>
      </c>
      <c r="S86" s="156">
        <v>165</v>
      </c>
      <c r="T86" s="156">
        <v>165</v>
      </c>
      <c r="U86" s="156">
        <v>165</v>
      </c>
      <c r="V86" s="156">
        <v>265</v>
      </c>
      <c r="W86" s="156">
        <v>265</v>
      </c>
      <c r="X86" s="156">
        <v>265</v>
      </c>
      <c r="Y86" s="156">
        <v>265</v>
      </c>
      <c r="Z86" s="156">
        <v>265</v>
      </c>
      <c r="AA86" s="156">
        <v>265</v>
      </c>
      <c r="AB86" s="155">
        <v>0</v>
      </c>
    </row>
    <row r="87" spans="1:28" x14ac:dyDescent="0.2">
      <c r="A87" s="172" t="s">
        <v>324</v>
      </c>
      <c r="B87" s="173"/>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5"/>
    </row>
    <row r="88" spans="1:28" ht="22.5" x14ac:dyDescent="0.2">
      <c r="A88" s="152">
        <v>52</v>
      </c>
      <c r="B88" s="153" t="s">
        <v>325</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5" t="s">
        <v>326</v>
      </c>
    </row>
    <row r="89" spans="1:28" ht="33.75" x14ac:dyDescent="0.2">
      <c r="A89" s="152">
        <v>53</v>
      </c>
      <c r="B89" s="153" t="s">
        <v>327</v>
      </c>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5" t="s">
        <v>328</v>
      </c>
    </row>
    <row r="90" spans="1:28" ht="45" x14ac:dyDescent="0.2">
      <c r="A90" s="152">
        <v>54</v>
      </c>
      <c r="B90" s="153" t="s">
        <v>329</v>
      </c>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5" t="s">
        <v>330</v>
      </c>
    </row>
    <row r="91" spans="1:28" x14ac:dyDescent="0.2">
      <c r="A91" s="152" t="s">
        <v>331</v>
      </c>
      <c r="B91" s="153" t="s">
        <v>332</v>
      </c>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5">
        <v>0</v>
      </c>
    </row>
    <row r="92" spans="1:28" ht="22.5" x14ac:dyDescent="0.2">
      <c r="A92" s="152" t="s">
        <v>333</v>
      </c>
      <c r="B92" s="153" t="s">
        <v>334</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5">
        <v>0</v>
      </c>
    </row>
    <row r="93" spans="1:28" ht="33.75" x14ac:dyDescent="0.2">
      <c r="A93" s="152">
        <v>55</v>
      </c>
      <c r="B93" s="153" t="s">
        <v>335</v>
      </c>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5" t="s">
        <v>336</v>
      </c>
    </row>
    <row r="94" spans="1:28" ht="33.75" x14ac:dyDescent="0.2">
      <c r="A94" s="152">
        <v>56</v>
      </c>
      <c r="B94" s="153" t="s">
        <v>337</v>
      </c>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5">
        <v>0</v>
      </c>
    </row>
    <row r="95" spans="1:28" ht="45" x14ac:dyDescent="0.2">
      <c r="A95" s="152" t="s">
        <v>338</v>
      </c>
      <c r="B95" s="153" t="s">
        <v>339</v>
      </c>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5" t="s">
        <v>340</v>
      </c>
    </row>
    <row r="96" spans="1:28" ht="33.75" x14ac:dyDescent="0.2">
      <c r="A96" s="152" t="s">
        <v>341</v>
      </c>
      <c r="B96" s="153" t="s">
        <v>342</v>
      </c>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5" t="s">
        <v>343</v>
      </c>
    </row>
    <row r="97" spans="1:28" ht="22.5" x14ac:dyDescent="0.2">
      <c r="A97" s="152" t="s">
        <v>344</v>
      </c>
      <c r="B97" s="153" t="s">
        <v>345</v>
      </c>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5" t="s">
        <v>306</v>
      </c>
    </row>
    <row r="98" spans="1:28" x14ac:dyDescent="0.2">
      <c r="A98" s="152"/>
      <c r="B98" s="153" t="s">
        <v>307</v>
      </c>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5">
        <v>0</v>
      </c>
    </row>
    <row r="99" spans="1:28" x14ac:dyDescent="0.2">
      <c r="A99" s="152"/>
      <c r="B99" s="153" t="s">
        <v>308</v>
      </c>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5">
        <v>0</v>
      </c>
    </row>
    <row r="100" spans="1:28" x14ac:dyDescent="0.2">
      <c r="A100" s="152">
        <v>57</v>
      </c>
      <c r="B100" s="171" t="s">
        <v>346</v>
      </c>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5">
        <v>0</v>
      </c>
    </row>
    <row r="101" spans="1:28" x14ac:dyDescent="0.2">
      <c r="A101" s="152">
        <v>58</v>
      </c>
      <c r="B101" s="171" t="s">
        <v>347</v>
      </c>
      <c r="C101" s="156">
        <v>64.859166509999994</v>
      </c>
      <c r="D101" s="156">
        <v>64.891666499999999</v>
      </c>
      <c r="E101" s="156">
        <v>64.924166490000005</v>
      </c>
      <c r="F101" s="156">
        <v>64.956666479999996</v>
      </c>
      <c r="G101" s="156">
        <v>64.989166470000001</v>
      </c>
      <c r="H101" s="156">
        <v>106.8</v>
      </c>
      <c r="I101" s="156">
        <v>65</v>
      </c>
      <c r="J101" s="156">
        <v>65</v>
      </c>
      <c r="K101" s="156">
        <v>65</v>
      </c>
      <c r="L101" s="156">
        <v>65</v>
      </c>
      <c r="M101" s="156">
        <v>65</v>
      </c>
      <c r="N101" s="156">
        <v>65</v>
      </c>
      <c r="O101" s="156">
        <v>65</v>
      </c>
      <c r="P101" s="156">
        <v>65</v>
      </c>
      <c r="Q101" s="156">
        <v>165</v>
      </c>
      <c r="R101" s="156">
        <v>165</v>
      </c>
      <c r="S101" s="156">
        <v>165</v>
      </c>
      <c r="T101" s="156">
        <v>165</v>
      </c>
      <c r="U101" s="156">
        <v>165</v>
      </c>
      <c r="V101" s="156">
        <v>265</v>
      </c>
      <c r="W101" s="156">
        <v>265</v>
      </c>
      <c r="X101" s="156">
        <v>265</v>
      </c>
      <c r="Y101" s="156">
        <v>265</v>
      </c>
      <c r="Z101" s="156">
        <v>265</v>
      </c>
      <c r="AA101" s="156">
        <v>265</v>
      </c>
      <c r="AB101" s="155">
        <v>0</v>
      </c>
    </row>
    <row r="102" spans="1:28" x14ac:dyDescent="0.2">
      <c r="A102" s="152">
        <v>59</v>
      </c>
      <c r="B102" s="171" t="s">
        <v>348</v>
      </c>
      <c r="C102" s="156">
        <v>1963.302968501202</v>
      </c>
      <c r="D102" s="156">
        <v>2002.9362883002793</v>
      </c>
      <c r="E102" s="156">
        <v>2256.5302587548431</v>
      </c>
      <c r="F102" s="156">
        <v>2325.4110272428784</v>
      </c>
      <c r="G102" s="156">
        <v>2293.4366231341523</v>
      </c>
      <c r="H102" s="156">
        <v>2204.0394525590768</v>
      </c>
      <c r="I102" s="156">
        <v>2193.9569470099809</v>
      </c>
      <c r="J102" s="156">
        <v>1828.8253563845226</v>
      </c>
      <c r="K102" s="156">
        <v>1905.6816196980171</v>
      </c>
      <c r="L102" s="156">
        <v>1904.074766887351</v>
      </c>
      <c r="M102" s="156">
        <v>2021.1140210326978</v>
      </c>
      <c r="N102" s="156">
        <v>2004.9386762521731</v>
      </c>
      <c r="O102" s="156">
        <v>2043.8462272159704</v>
      </c>
      <c r="P102" s="156">
        <v>2091.5803168114908</v>
      </c>
      <c r="Q102" s="156">
        <v>2335.8870993249102</v>
      </c>
      <c r="R102" s="156">
        <v>2373.8355284610088</v>
      </c>
      <c r="S102" s="156">
        <v>2416.2423397060652</v>
      </c>
      <c r="T102" s="156">
        <v>2411.7524019769166</v>
      </c>
      <c r="U102" s="156">
        <v>2472.7236389644445</v>
      </c>
      <c r="V102" s="156">
        <v>2646.5274140519728</v>
      </c>
      <c r="W102" s="156">
        <v>2614.3415764271986</v>
      </c>
      <c r="X102" s="156">
        <v>2598.0622980867606</v>
      </c>
      <c r="Y102" s="156">
        <v>2700.2312398024201</v>
      </c>
      <c r="Z102" s="156">
        <v>2740.9129550609005</v>
      </c>
      <c r="AA102" s="156">
        <v>2905.9327650601203</v>
      </c>
      <c r="AB102" s="155">
        <v>0</v>
      </c>
    </row>
    <row r="103" spans="1:28" ht="33.75" x14ac:dyDescent="0.2">
      <c r="A103" s="152" t="s">
        <v>349</v>
      </c>
      <c r="B103" s="153" t="s">
        <v>350</v>
      </c>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5">
        <v>0</v>
      </c>
    </row>
    <row r="104" spans="1:28" ht="45" x14ac:dyDescent="0.2">
      <c r="A104" s="152"/>
      <c r="B104" s="153" t="s">
        <v>351</v>
      </c>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5" t="s">
        <v>352</v>
      </c>
    </row>
    <row r="105" spans="1:28" ht="45" x14ac:dyDescent="0.2">
      <c r="A105" s="152"/>
      <c r="B105" s="153" t="s">
        <v>353</v>
      </c>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5" t="s">
        <v>354</v>
      </c>
    </row>
    <row r="106" spans="1:28" ht="56.25" x14ac:dyDescent="0.2">
      <c r="A106" s="152"/>
      <c r="B106" s="153" t="s">
        <v>355</v>
      </c>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5" t="s">
        <v>356</v>
      </c>
    </row>
    <row r="107" spans="1:28" x14ac:dyDescent="0.2">
      <c r="A107" s="152">
        <v>60</v>
      </c>
      <c r="B107" s="171" t="s">
        <v>357</v>
      </c>
      <c r="C107" s="156">
        <v>8747.8615207607072</v>
      </c>
      <c r="D107" s="156">
        <v>9077.8976954512073</v>
      </c>
      <c r="E107" s="156">
        <v>8925.3473001132606</v>
      </c>
      <c r="F107" s="156">
        <v>9065.352919635714</v>
      </c>
      <c r="G107" s="156">
        <v>8727.3397601100496</v>
      </c>
      <c r="H107" s="156">
        <v>8450.2551398513788</v>
      </c>
      <c r="I107" s="156">
        <v>8648.9996615477539</v>
      </c>
      <c r="J107" s="156">
        <v>8329.7814570912797</v>
      </c>
      <c r="K107" s="156">
        <v>7931.5149730829426</v>
      </c>
      <c r="L107" s="156">
        <v>7484.9553850712409</v>
      </c>
      <c r="M107" s="156">
        <v>7280.7498927332372</v>
      </c>
      <c r="N107" s="156">
        <v>8045.6771466105265</v>
      </c>
      <c r="O107" s="156">
        <v>8671.5179221656981</v>
      </c>
      <c r="P107" s="156">
        <v>9385.9131081722389</v>
      </c>
      <c r="Q107" s="156">
        <v>9562.3992090756219</v>
      </c>
      <c r="R107" s="156">
        <v>9816.3491062657504</v>
      </c>
      <c r="S107" s="156">
        <v>10238.235431517725</v>
      </c>
      <c r="T107" s="156">
        <v>10584.729100280827</v>
      </c>
      <c r="U107" s="156">
        <v>10740.187333763715</v>
      </c>
      <c r="V107" s="156">
        <v>12458.653118246191</v>
      </c>
      <c r="W107" s="156">
        <v>12788.522673211035</v>
      </c>
      <c r="X107" s="156">
        <v>12750.673887016836</v>
      </c>
      <c r="Y107" s="156">
        <v>12149.156530614109</v>
      </c>
      <c r="Z107" s="156">
        <v>12829.143228379813</v>
      </c>
      <c r="AA107" s="156">
        <v>14908.864084778272</v>
      </c>
      <c r="AB107" s="155">
        <v>0</v>
      </c>
    </row>
    <row r="108" spans="1:28" x14ac:dyDescent="0.2">
      <c r="A108" s="172" t="s">
        <v>358</v>
      </c>
      <c r="B108" s="173"/>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5"/>
    </row>
    <row r="109" spans="1:28" x14ac:dyDescent="0.2">
      <c r="A109" s="152">
        <v>61</v>
      </c>
      <c r="B109" s="153" t="s">
        <v>359</v>
      </c>
      <c r="C109" s="178">
        <v>0.21192537142837498</v>
      </c>
      <c r="D109" s="178">
        <v>0.20858294346598333</v>
      </c>
      <c r="E109" s="178">
        <v>0.21814905647874736</v>
      </c>
      <c r="F109" s="178">
        <v>0.22237461449475332</v>
      </c>
      <c r="G109" s="178">
        <v>0.22731983756744861</v>
      </c>
      <c r="H109" s="178">
        <v>0.22457185270176977</v>
      </c>
      <c r="I109" s="178">
        <v>0.22307862440876894</v>
      </c>
      <c r="J109" s="178">
        <v>0.18779308490174484</v>
      </c>
      <c r="K109" s="178">
        <v>0.2069127556674229</v>
      </c>
      <c r="L109" s="178">
        <v>0.21904269064280418</v>
      </c>
      <c r="M109" s="178">
        <v>0.24126141495203499</v>
      </c>
      <c r="N109" s="178">
        <v>0.21631351153399961</v>
      </c>
      <c r="O109" s="178">
        <v>0.20518855443610662</v>
      </c>
      <c r="P109" s="178">
        <v>0.19465664083558482</v>
      </c>
      <c r="Q109" s="178">
        <v>0.20615507219714529</v>
      </c>
      <c r="R109" s="178">
        <v>0.20468766001593067</v>
      </c>
      <c r="S109" s="178">
        <v>0.20039511236380314</v>
      </c>
      <c r="T109" s="178">
        <v>0.19341093972094209</v>
      </c>
      <c r="U109" s="178">
        <v>0.1962883489319614</v>
      </c>
      <c r="V109" s="178">
        <v>0.1751375042986292</v>
      </c>
      <c r="W109" s="178">
        <v>0.16810319935785148</v>
      </c>
      <c r="X109" s="178">
        <v>0.16732545408907165</v>
      </c>
      <c r="Y109" s="178">
        <v>0.1778091536115245</v>
      </c>
      <c r="Z109" s="178">
        <v>0.17155572401687597</v>
      </c>
      <c r="AA109" s="178">
        <v>0.15869302661868803</v>
      </c>
      <c r="AB109" s="155" t="s">
        <v>360</v>
      </c>
    </row>
    <row r="110" spans="1:28" x14ac:dyDescent="0.2">
      <c r="A110" s="152">
        <v>62</v>
      </c>
      <c r="B110" s="153" t="s">
        <v>361</v>
      </c>
      <c r="C110" s="178">
        <v>0.2170180446370526</v>
      </c>
      <c r="D110" s="178">
        <v>0.21349046737675875</v>
      </c>
      <c r="E110" s="178">
        <v>0.24554855050145019</v>
      </c>
      <c r="F110" s="178">
        <v>0.24935094979773975</v>
      </c>
      <c r="G110" s="178">
        <v>0.25534097650806392</v>
      </c>
      <c r="H110" s="178">
        <v>0.24818652429421942</v>
      </c>
      <c r="I110" s="178">
        <v>0.24615065676034495</v>
      </c>
      <c r="J110" s="178">
        <v>0.21174929564123787</v>
      </c>
      <c r="K110" s="178">
        <v>0.23207188361173237</v>
      </c>
      <c r="L110" s="178">
        <v>0.24570283619263641</v>
      </c>
      <c r="M110" s="178">
        <v>0.26866930602643746</v>
      </c>
      <c r="N110" s="178">
        <v>0.24111565016866582</v>
      </c>
      <c r="O110" s="178">
        <v>0.22820067316677548</v>
      </c>
      <c r="P110" s="178">
        <v>0.21591722546919423</v>
      </c>
      <c r="Q110" s="178">
        <v>0.22702326600886238</v>
      </c>
      <c r="R110" s="178">
        <v>0.22501599164307581</v>
      </c>
      <c r="S110" s="178">
        <v>0.2198857757046459</v>
      </c>
      <c r="T110" s="178">
        <v>0.21226357148028543</v>
      </c>
      <c r="U110" s="178">
        <v>0.21486809934028797</v>
      </c>
      <c r="V110" s="178">
        <v>0.19115448447345657</v>
      </c>
      <c r="W110" s="178">
        <v>0.18370703453875245</v>
      </c>
      <c r="X110" s="178">
        <v>0.18297560730985074</v>
      </c>
      <c r="Y110" s="178">
        <v>0.200444469841671</v>
      </c>
      <c r="Z110" s="178">
        <v>0.19299129419522293</v>
      </c>
      <c r="AA110" s="178">
        <v>0.17713842919505005</v>
      </c>
      <c r="AB110" s="155" t="s">
        <v>362</v>
      </c>
    </row>
    <row r="111" spans="1:28" x14ac:dyDescent="0.2">
      <c r="A111" s="152">
        <v>63</v>
      </c>
      <c r="B111" s="153" t="s">
        <v>363</v>
      </c>
      <c r="C111" s="178">
        <v>0.2244323328440703</v>
      </c>
      <c r="D111" s="178">
        <v>0.22063878174171531</v>
      </c>
      <c r="E111" s="178">
        <v>0.25282268385524992</v>
      </c>
      <c r="F111" s="178">
        <v>0.25651632626524634</v>
      </c>
      <c r="G111" s="178">
        <v>0.26278759463642476</v>
      </c>
      <c r="H111" s="178">
        <v>0.26082519593578107</v>
      </c>
      <c r="I111" s="178">
        <v>0.2536659767445717</v>
      </c>
      <c r="J111" s="178">
        <v>0.2195526216150141</v>
      </c>
      <c r="K111" s="178">
        <v>0.24026703929391785</v>
      </c>
      <c r="L111" s="178">
        <v>0.25438692269095309</v>
      </c>
      <c r="M111" s="178">
        <v>0.27759695784220373</v>
      </c>
      <c r="N111" s="178">
        <v>0.24919452268810108</v>
      </c>
      <c r="O111" s="178">
        <v>0.23569647731357316</v>
      </c>
      <c r="P111" s="178">
        <v>0.22284249733681943</v>
      </c>
      <c r="Q111" s="178">
        <v>0.24427834984215385</v>
      </c>
      <c r="R111" s="178">
        <v>0.24182468479506253</v>
      </c>
      <c r="S111" s="178">
        <v>0.2360018340922132</v>
      </c>
      <c r="T111" s="178">
        <v>0.22785206679620451</v>
      </c>
      <c r="U111" s="178">
        <v>0.23023095986333422</v>
      </c>
      <c r="V111" s="178">
        <v>0.21242484150843147</v>
      </c>
      <c r="W111" s="178">
        <v>0.20442873999071315</v>
      </c>
      <c r="X111" s="178">
        <v>0.20375882256169967</v>
      </c>
      <c r="Y111" s="178">
        <v>0.22225668366344856</v>
      </c>
      <c r="Z111" s="178">
        <v>0.21364738909435727</v>
      </c>
      <c r="AA111" s="178">
        <v>0.19491308985954434</v>
      </c>
      <c r="AB111" s="155" t="s">
        <v>364</v>
      </c>
    </row>
    <row r="112" spans="1:28" ht="45" x14ac:dyDescent="0.2">
      <c r="A112" s="152">
        <v>64</v>
      </c>
      <c r="B112" s="153" t="s">
        <v>365</v>
      </c>
      <c r="C112" s="179">
        <v>0.15260000000000001</v>
      </c>
      <c r="D112" s="179">
        <v>0.14023023799034218</v>
      </c>
      <c r="E112" s="179">
        <v>0.1401673376256064</v>
      </c>
      <c r="F112" s="179">
        <v>0.1399927406493236</v>
      </c>
      <c r="G112" s="179">
        <v>0.13988097682913112</v>
      </c>
      <c r="H112" s="179">
        <v>0.13988097682913112</v>
      </c>
      <c r="I112" s="179">
        <v>0.13988502152310786</v>
      </c>
      <c r="J112" s="179">
        <v>0.13998309028028127</v>
      </c>
      <c r="K112" s="179">
        <v>0.14057789875705828</v>
      </c>
      <c r="L112" s="179">
        <v>0.14059867676401697</v>
      </c>
      <c r="M112" s="179">
        <v>0.14223015520356494</v>
      </c>
      <c r="N112" s="179">
        <v>0.14431528402371166</v>
      </c>
      <c r="O112" s="179">
        <v>0.14623226031867212</v>
      </c>
      <c r="P112" s="179">
        <v>0.14714964936721617</v>
      </c>
      <c r="Q112" s="179">
        <v>0.14871591593782044</v>
      </c>
      <c r="R112" s="179">
        <v>0.1481064332186873</v>
      </c>
      <c r="S112" s="179">
        <v>0.13060175863814077</v>
      </c>
      <c r="T112" s="179">
        <v>0.12828984494688725</v>
      </c>
      <c r="U112" s="179">
        <v>0.13242988177127935</v>
      </c>
      <c r="V112" s="179">
        <v>0.1259748739307095</v>
      </c>
      <c r="W112" s="179">
        <v>0.10500000000000001</v>
      </c>
      <c r="X112" s="179">
        <v>0.12569158039161532</v>
      </c>
      <c r="Y112" s="179">
        <v>0.1234313050396844</v>
      </c>
      <c r="Z112" s="179">
        <v>0.1271010471660059</v>
      </c>
      <c r="AA112" s="179">
        <v>0.12975885586450281</v>
      </c>
      <c r="AB112" s="155" t="s">
        <v>366</v>
      </c>
    </row>
    <row r="113" spans="1:28" x14ac:dyDescent="0.2">
      <c r="A113" s="152">
        <v>65</v>
      </c>
      <c r="B113" s="153" t="s">
        <v>367</v>
      </c>
      <c r="C113" s="179">
        <v>2.5000000000000001E-2</v>
      </c>
      <c r="D113" s="179">
        <v>2.5000000000000001E-2</v>
      </c>
      <c r="E113" s="179">
        <v>2.5000000000000001E-2</v>
      </c>
      <c r="F113" s="179">
        <v>2.5000000000000001E-2</v>
      </c>
      <c r="G113" s="179">
        <v>2.5000000000000001E-2</v>
      </c>
      <c r="H113" s="179">
        <v>2.5000000000000001E-2</v>
      </c>
      <c r="I113" s="179">
        <v>2.5000000000000001E-2</v>
      </c>
      <c r="J113" s="179">
        <v>2.5000000000000001E-2</v>
      </c>
      <c r="K113" s="179">
        <v>2.5000000000000001E-2</v>
      </c>
      <c r="L113" s="179">
        <v>2.5000000000000001E-2</v>
      </c>
      <c r="M113" s="179">
        <v>2.5000000000000001E-2</v>
      </c>
      <c r="N113" s="179">
        <v>2.5000000000000001E-2</v>
      </c>
      <c r="O113" s="179">
        <v>2.5000000000000001E-2</v>
      </c>
      <c r="P113" s="179">
        <v>2.5000000000000001E-2</v>
      </c>
      <c r="Q113" s="179">
        <v>2.5000000000000001E-2</v>
      </c>
      <c r="R113" s="179">
        <v>2.5000000000000001E-2</v>
      </c>
      <c r="S113" s="179">
        <v>2.5000000000000001E-2</v>
      </c>
      <c r="T113" s="179">
        <v>2.5000000000000001E-2</v>
      </c>
      <c r="U113" s="179">
        <v>2.5000000000000001E-2</v>
      </c>
      <c r="V113" s="179">
        <v>2.5000000000000001E-2</v>
      </c>
      <c r="W113" s="179">
        <v>2.5000000000000001E-2</v>
      </c>
      <c r="X113" s="179">
        <v>2.5000000000000001E-2</v>
      </c>
      <c r="Y113" s="179">
        <v>2.5000000000000001E-2</v>
      </c>
      <c r="Z113" s="179">
        <v>2.5000000000000001E-2</v>
      </c>
      <c r="AA113" s="179">
        <v>2.5000000000000001E-2</v>
      </c>
      <c r="AB113" s="155">
        <v>0</v>
      </c>
    </row>
    <row r="114" spans="1:28" x14ac:dyDescent="0.2">
      <c r="A114" s="152">
        <v>66</v>
      </c>
      <c r="B114" s="153" t="s">
        <v>368</v>
      </c>
      <c r="C114" s="179">
        <v>1.7600000000000001E-2</v>
      </c>
      <c r="D114" s="179">
        <v>5.2302379903421663E-3</v>
      </c>
      <c r="E114" s="179">
        <v>5.1673376256063819E-3</v>
      </c>
      <c r="F114" s="179">
        <v>4.9927406493235895E-3</v>
      </c>
      <c r="G114" s="179">
        <v>4.8809768291311045E-3</v>
      </c>
      <c r="H114" s="179">
        <v>4.8809768291311045E-3</v>
      </c>
      <c r="I114" s="179">
        <v>4.8850215231078581E-3</v>
      </c>
      <c r="J114" s="179">
        <v>4.9830902802812573E-3</v>
      </c>
      <c r="K114" s="179">
        <v>5.5778987570582915E-3</v>
      </c>
      <c r="L114" s="179">
        <v>5.598676764016988E-3</v>
      </c>
      <c r="M114" s="179">
        <v>7.2301552035649325E-3</v>
      </c>
      <c r="N114" s="179">
        <v>9.3152840237116577E-3</v>
      </c>
      <c r="O114" s="179">
        <v>1.1232260318672114E-2</v>
      </c>
      <c r="P114" s="179">
        <v>1.214964936721616E-2</v>
      </c>
      <c r="Q114" s="179">
        <v>1.3715915937820424E-2</v>
      </c>
      <c r="R114" s="179">
        <v>1.3106433218687312E-2</v>
      </c>
      <c r="S114" s="179">
        <v>1.2226945382620088E-2</v>
      </c>
      <c r="T114" s="179">
        <v>1.1862687421262785E-2</v>
      </c>
      <c r="U114" s="179">
        <v>1.111324074696032E-2</v>
      </c>
      <c r="V114" s="179">
        <v>1.2193049916571387E-2</v>
      </c>
      <c r="W114" s="179">
        <v>0</v>
      </c>
      <c r="X114" s="179">
        <v>1.2093981303166076E-2</v>
      </c>
      <c r="Y114" s="179">
        <v>1.0171111251527389E-2</v>
      </c>
      <c r="Z114" s="179">
        <v>1.2189765965909826E-2</v>
      </c>
      <c r="AA114" s="179">
        <v>1.3333356936405381E-2</v>
      </c>
      <c r="AB114" s="155">
        <v>0</v>
      </c>
    </row>
    <row r="115" spans="1:28" x14ac:dyDescent="0.2">
      <c r="A115" s="152">
        <v>67</v>
      </c>
      <c r="B115" s="153" t="s">
        <v>369</v>
      </c>
      <c r="C115" s="179">
        <v>0.03</v>
      </c>
      <c r="D115" s="179">
        <v>0.03</v>
      </c>
      <c r="E115" s="179">
        <v>0.03</v>
      </c>
      <c r="F115" s="179">
        <v>0.03</v>
      </c>
      <c r="G115" s="179">
        <v>0.03</v>
      </c>
      <c r="H115" s="179">
        <v>0.03</v>
      </c>
      <c r="I115" s="179">
        <v>0.03</v>
      </c>
      <c r="J115" s="179">
        <v>0.03</v>
      </c>
      <c r="K115" s="179">
        <v>0.03</v>
      </c>
      <c r="L115" s="179">
        <v>0.03</v>
      </c>
      <c r="M115" s="179">
        <v>0.03</v>
      </c>
      <c r="N115" s="179">
        <v>0.03</v>
      </c>
      <c r="O115" s="179">
        <v>0.03</v>
      </c>
      <c r="P115" s="179">
        <v>0.03</v>
      </c>
      <c r="Q115" s="179">
        <v>0.03</v>
      </c>
      <c r="R115" s="179">
        <v>0.03</v>
      </c>
      <c r="S115" s="179">
        <v>1.3374813255520692E-2</v>
      </c>
      <c r="T115" s="179">
        <v>1.1427157525624466E-2</v>
      </c>
      <c r="U115" s="179">
        <v>1.6316641024319026E-2</v>
      </c>
      <c r="V115" s="179">
        <v>8.7818240141381062E-3</v>
      </c>
      <c r="W115" s="179">
        <v>0</v>
      </c>
      <c r="X115" s="179">
        <v>8.5975990884492454E-3</v>
      </c>
      <c r="Y115" s="179">
        <v>8.2601937881569953E-3</v>
      </c>
      <c r="Z115" s="179">
        <v>9.911281200096057E-3</v>
      </c>
      <c r="AA115" s="179">
        <v>1.1425498928097419E-2</v>
      </c>
      <c r="AB115" s="155">
        <v>0</v>
      </c>
    </row>
    <row r="116" spans="1:28" ht="22.5" x14ac:dyDescent="0.2">
      <c r="A116" s="152" t="s">
        <v>370</v>
      </c>
      <c r="B116" s="153" t="s">
        <v>371</v>
      </c>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5" t="s">
        <v>372</v>
      </c>
    </row>
    <row r="117" spans="1:28" ht="22.5" x14ac:dyDescent="0.2">
      <c r="A117" s="152">
        <v>68</v>
      </c>
      <c r="B117" s="153" t="s">
        <v>373</v>
      </c>
      <c r="C117" s="179">
        <v>0.21192537142837498</v>
      </c>
      <c r="D117" s="179">
        <v>0.20858294346598333</v>
      </c>
      <c r="E117" s="179">
        <v>0.21814905647874736</v>
      </c>
      <c r="F117" s="179">
        <v>0.22237461449475332</v>
      </c>
      <c r="G117" s="179">
        <v>0.22731983756744861</v>
      </c>
      <c r="H117" s="179">
        <v>0.22457185270176977</v>
      </c>
      <c r="I117" s="179">
        <v>0.22307862440876894</v>
      </c>
      <c r="J117" s="179">
        <v>0.18779308490174484</v>
      </c>
      <c r="K117" s="179">
        <v>0.2069127556674229</v>
      </c>
      <c r="L117" s="179">
        <v>0.21904269064280418</v>
      </c>
      <c r="M117" s="179">
        <v>0.24126141495203499</v>
      </c>
      <c r="N117" s="179">
        <v>0.21631351153399961</v>
      </c>
      <c r="O117" s="179">
        <v>0.20518855443610662</v>
      </c>
      <c r="P117" s="179">
        <v>0.19465664083558482</v>
      </c>
      <c r="Q117" s="179">
        <v>0.20615507219714529</v>
      </c>
      <c r="R117" s="179">
        <v>0.20468766001593067</v>
      </c>
      <c r="S117" s="179">
        <v>0.20039511236380314</v>
      </c>
      <c r="T117" s="179">
        <v>0.19341093972094209</v>
      </c>
      <c r="U117" s="179">
        <v>0.1962883489319614</v>
      </c>
      <c r="V117" s="179">
        <v>0.1751375042986292</v>
      </c>
      <c r="W117" s="179">
        <v>0.16810319935785148</v>
      </c>
      <c r="X117" s="179">
        <v>0.16732545408907165</v>
      </c>
      <c r="Y117" s="179">
        <v>0.1778091536115245</v>
      </c>
      <c r="Z117" s="179">
        <v>0.17155572401687597</v>
      </c>
      <c r="AA117" s="179">
        <v>0.15869302661868803</v>
      </c>
      <c r="AB117" s="155" t="s">
        <v>374</v>
      </c>
    </row>
    <row r="118" spans="1:28" x14ac:dyDescent="0.2">
      <c r="A118" s="152">
        <v>69</v>
      </c>
      <c r="B118" s="153" t="s">
        <v>375</v>
      </c>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5">
        <v>0</v>
      </c>
    </row>
    <row r="119" spans="1:28" x14ac:dyDescent="0.2">
      <c r="A119" s="152">
        <v>70</v>
      </c>
      <c r="B119" s="153" t="s">
        <v>375</v>
      </c>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5">
        <v>0</v>
      </c>
    </row>
    <row r="120" spans="1:28" x14ac:dyDescent="0.2">
      <c r="A120" s="152">
        <v>71</v>
      </c>
      <c r="B120" s="153" t="s">
        <v>375</v>
      </c>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5">
        <v>0</v>
      </c>
    </row>
    <row r="121" spans="1:28" x14ac:dyDescent="0.2">
      <c r="A121" s="172" t="s">
        <v>376</v>
      </c>
      <c r="B121" s="173"/>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5"/>
    </row>
    <row r="122" spans="1:28" ht="56.25" x14ac:dyDescent="0.2">
      <c r="A122" s="152">
        <v>72</v>
      </c>
      <c r="B122" s="153" t="s">
        <v>377</v>
      </c>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5" t="s">
        <v>378</v>
      </c>
    </row>
    <row r="123" spans="1:28" ht="33.75" x14ac:dyDescent="0.2">
      <c r="A123" s="152">
        <v>73</v>
      </c>
      <c r="B123" s="153" t="s">
        <v>379</v>
      </c>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5" t="s">
        <v>380</v>
      </c>
    </row>
    <row r="124" spans="1:28" x14ac:dyDescent="0.2">
      <c r="A124" s="152">
        <v>74</v>
      </c>
      <c r="B124" s="153" t="s">
        <v>218</v>
      </c>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5">
        <v>0</v>
      </c>
    </row>
    <row r="125" spans="1:28" ht="33.75" x14ac:dyDescent="0.2">
      <c r="A125" s="152">
        <v>75</v>
      </c>
      <c r="B125" s="153" t="s">
        <v>381</v>
      </c>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5" t="s">
        <v>382</v>
      </c>
    </row>
    <row r="126" spans="1:28" x14ac:dyDescent="0.2">
      <c r="A126" s="172" t="s">
        <v>383</v>
      </c>
      <c r="B126" s="173"/>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5"/>
    </row>
    <row r="127" spans="1:28" ht="22.5" x14ac:dyDescent="0.2">
      <c r="A127" s="152">
        <v>76</v>
      </c>
      <c r="B127" s="153" t="s">
        <v>384</v>
      </c>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5">
        <v>62</v>
      </c>
    </row>
    <row r="128" spans="1:28" ht="22.5" x14ac:dyDescent="0.2">
      <c r="A128" s="152">
        <v>78</v>
      </c>
      <c r="B128" s="153" t="s">
        <v>385</v>
      </c>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55">
        <v>62</v>
      </c>
    </row>
    <row r="129" spans="1:28" ht="15" customHeight="1" x14ac:dyDescent="0.2">
      <c r="A129" s="181" t="s">
        <v>386</v>
      </c>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row>
    <row r="130" spans="1:28" x14ac:dyDescent="0.2">
      <c r="A130" s="152">
        <v>80</v>
      </c>
      <c r="B130" s="153" t="s">
        <v>387</v>
      </c>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5" t="s">
        <v>388</v>
      </c>
    </row>
    <row r="131" spans="1:28" ht="22.5" x14ac:dyDescent="0.2">
      <c r="A131" s="152">
        <v>81</v>
      </c>
      <c r="B131" s="153" t="s">
        <v>389</v>
      </c>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5" t="s">
        <v>388</v>
      </c>
    </row>
    <row r="132" spans="1:28" ht="26.25" customHeight="1" x14ac:dyDescent="0.2">
      <c r="A132" s="152">
        <v>82</v>
      </c>
      <c r="B132" s="153" t="s">
        <v>390</v>
      </c>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5" t="s">
        <v>391</v>
      </c>
    </row>
    <row r="133" spans="1:28" ht="22.5" x14ac:dyDescent="0.2">
      <c r="A133" s="152">
        <v>83</v>
      </c>
      <c r="B133" s="153" t="s">
        <v>392</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5" t="s">
        <v>391</v>
      </c>
    </row>
    <row r="134" spans="1:28" x14ac:dyDescent="0.2">
      <c r="A134" s="152">
        <v>84</v>
      </c>
      <c r="B134" s="153" t="s">
        <v>393</v>
      </c>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5" t="s">
        <v>394</v>
      </c>
    </row>
    <row r="135" spans="1:28" ht="22.5" x14ac:dyDescent="0.2">
      <c r="A135" s="152">
        <v>85</v>
      </c>
      <c r="B135" s="153" t="s">
        <v>395</v>
      </c>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5" t="s">
        <v>394</v>
      </c>
    </row>
  </sheetData>
  <mergeCells count="1">
    <mergeCell ref="A6: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49"/>
  <sheetViews>
    <sheetView workbookViewId="0">
      <pane xSplit="2" ySplit="6" topLeftCell="C7" activePane="bottomRight" state="frozen"/>
      <selection activeCell="C14" sqref="C14"/>
      <selection pane="topRight" activeCell="C14" sqref="C14"/>
      <selection pane="bottomLeft" activeCell="C14" sqref="C14"/>
      <selection pane="bottomRight" activeCell="E24" sqref="E24"/>
    </sheetView>
  </sheetViews>
  <sheetFormatPr baseColWidth="10" defaultColWidth="9.140625" defaultRowHeight="15" x14ac:dyDescent="0.25"/>
  <cols>
    <col min="1" max="1" width="9.140625" style="151"/>
    <col min="2" max="2" width="74.85546875" style="151" bestFit="1" customWidth="1"/>
    <col min="3" max="6" width="36" style="151" customWidth="1"/>
    <col min="7" max="249" width="9.140625" style="151"/>
    <col min="250" max="250" width="74.85546875" style="151" bestFit="1" customWidth="1"/>
    <col min="251" max="256" width="29.42578125" style="151" customWidth="1"/>
    <col min="257" max="505" width="9.140625" style="151"/>
    <col min="506" max="506" width="74.85546875" style="151" bestFit="1" customWidth="1"/>
    <col min="507" max="512" width="29.42578125" style="151" customWidth="1"/>
    <col min="513" max="761" width="9.140625" style="151"/>
    <col min="762" max="762" width="74.85546875" style="151" bestFit="1" customWidth="1"/>
    <col min="763" max="768" width="29.42578125" style="151" customWidth="1"/>
    <col min="769" max="1017" width="9.140625" style="151"/>
    <col min="1018" max="1018" width="74.85546875" style="151" bestFit="1" customWidth="1"/>
    <col min="1019" max="1024" width="29.42578125" style="151" customWidth="1"/>
    <col min="1025" max="1273" width="9.140625" style="151"/>
    <col min="1274" max="1274" width="74.85546875" style="151" bestFit="1" customWidth="1"/>
    <col min="1275" max="1280" width="29.42578125" style="151" customWidth="1"/>
    <col min="1281" max="1529" width="9.140625" style="151"/>
    <col min="1530" max="1530" width="74.85546875" style="151" bestFit="1" customWidth="1"/>
    <col min="1531" max="1536" width="29.42578125" style="151" customWidth="1"/>
    <col min="1537" max="1785" width="9.140625" style="151"/>
    <col min="1786" max="1786" width="74.85546875" style="151" bestFit="1" customWidth="1"/>
    <col min="1787" max="1792" width="29.42578125" style="151" customWidth="1"/>
    <col min="1793" max="2041" width="9.140625" style="151"/>
    <col min="2042" max="2042" width="74.85546875" style="151" bestFit="1" customWidth="1"/>
    <col min="2043" max="2048" width="29.42578125" style="151" customWidth="1"/>
    <col min="2049" max="2297" width="9.140625" style="151"/>
    <col min="2298" max="2298" width="74.85546875" style="151" bestFit="1" customWidth="1"/>
    <col min="2299" max="2304" width="29.42578125" style="151" customWidth="1"/>
    <col min="2305" max="2553" width="9.140625" style="151"/>
    <col min="2554" max="2554" width="74.85546875" style="151" bestFit="1" customWidth="1"/>
    <col min="2555" max="2560" width="29.42578125" style="151" customWidth="1"/>
    <col min="2561" max="2809" width="9.140625" style="151"/>
    <col min="2810" max="2810" width="74.85546875" style="151" bestFit="1" customWidth="1"/>
    <col min="2811" max="2816" width="29.42578125" style="151" customWidth="1"/>
    <col min="2817" max="3065" width="9.140625" style="151"/>
    <col min="3066" max="3066" width="74.85546875" style="151" bestFit="1" customWidth="1"/>
    <col min="3067" max="3072" width="29.42578125" style="151" customWidth="1"/>
    <col min="3073" max="3321" width="9.140625" style="151"/>
    <col min="3322" max="3322" width="74.85546875" style="151" bestFit="1" customWidth="1"/>
    <col min="3323" max="3328" width="29.42578125" style="151" customWidth="1"/>
    <col min="3329" max="3577" width="9.140625" style="151"/>
    <col min="3578" max="3578" width="74.85546875" style="151" bestFit="1" customWidth="1"/>
    <col min="3579" max="3584" width="29.42578125" style="151" customWidth="1"/>
    <col min="3585" max="3833" width="9.140625" style="151"/>
    <col min="3834" max="3834" width="74.85546875" style="151" bestFit="1" customWidth="1"/>
    <col min="3835" max="3840" width="29.42578125" style="151" customWidth="1"/>
    <col min="3841" max="4089" width="9.140625" style="151"/>
    <col min="4090" max="4090" width="74.85546875" style="151" bestFit="1" customWidth="1"/>
    <col min="4091" max="4096" width="29.42578125" style="151" customWidth="1"/>
    <col min="4097" max="4345" width="9.140625" style="151"/>
    <col min="4346" max="4346" width="74.85546875" style="151" bestFit="1" customWidth="1"/>
    <col min="4347" max="4352" width="29.42578125" style="151" customWidth="1"/>
    <col min="4353" max="4601" width="9.140625" style="151"/>
    <col min="4602" max="4602" width="74.85546875" style="151" bestFit="1" customWidth="1"/>
    <col min="4603" max="4608" width="29.42578125" style="151" customWidth="1"/>
    <col min="4609" max="4857" width="9.140625" style="151"/>
    <col min="4858" max="4858" width="74.85546875" style="151" bestFit="1" customWidth="1"/>
    <col min="4859" max="4864" width="29.42578125" style="151" customWidth="1"/>
    <col min="4865" max="5113" width="9.140625" style="151"/>
    <col min="5114" max="5114" width="74.85546875" style="151" bestFit="1" customWidth="1"/>
    <col min="5115" max="5120" width="29.42578125" style="151" customWidth="1"/>
    <col min="5121" max="5369" width="9.140625" style="151"/>
    <col min="5370" max="5370" width="74.85546875" style="151" bestFit="1" customWidth="1"/>
    <col min="5371" max="5376" width="29.42578125" style="151" customWidth="1"/>
    <col min="5377" max="5625" width="9.140625" style="151"/>
    <col min="5626" max="5626" width="74.85546875" style="151" bestFit="1" customWidth="1"/>
    <col min="5627" max="5632" width="29.42578125" style="151" customWidth="1"/>
    <col min="5633" max="5881" width="9.140625" style="151"/>
    <col min="5882" max="5882" width="74.85546875" style="151" bestFit="1" customWidth="1"/>
    <col min="5883" max="5888" width="29.42578125" style="151" customWidth="1"/>
    <col min="5889" max="6137" width="9.140625" style="151"/>
    <col min="6138" max="6138" width="74.85546875" style="151" bestFit="1" customWidth="1"/>
    <col min="6139" max="6144" width="29.42578125" style="151" customWidth="1"/>
    <col min="6145" max="6393" width="9.140625" style="151"/>
    <col min="6394" max="6394" width="74.85546875" style="151" bestFit="1" customWidth="1"/>
    <col min="6395" max="6400" width="29.42578125" style="151" customWidth="1"/>
    <col min="6401" max="6649" width="9.140625" style="151"/>
    <col min="6650" max="6650" width="74.85546875" style="151" bestFit="1" customWidth="1"/>
    <col min="6651" max="6656" width="29.42578125" style="151" customWidth="1"/>
    <col min="6657" max="6905" width="9.140625" style="151"/>
    <col min="6906" max="6906" width="74.85546875" style="151" bestFit="1" customWidth="1"/>
    <col min="6907" max="6912" width="29.42578125" style="151" customWidth="1"/>
    <col min="6913" max="7161" width="9.140625" style="151"/>
    <col min="7162" max="7162" width="74.85546875" style="151" bestFit="1" customWidth="1"/>
    <col min="7163" max="7168" width="29.42578125" style="151" customWidth="1"/>
    <col min="7169" max="7417" width="9.140625" style="151"/>
    <col min="7418" max="7418" width="74.85546875" style="151" bestFit="1" customWidth="1"/>
    <col min="7419" max="7424" width="29.42578125" style="151" customWidth="1"/>
    <col min="7425" max="7673" width="9.140625" style="151"/>
    <col min="7674" max="7674" width="74.85546875" style="151" bestFit="1" customWidth="1"/>
    <col min="7675" max="7680" width="29.42578125" style="151" customWidth="1"/>
    <col min="7681" max="7929" width="9.140625" style="151"/>
    <col min="7930" max="7930" width="74.85546875" style="151" bestFit="1" customWidth="1"/>
    <col min="7931" max="7936" width="29.42578125" style="151" customWidth="1"/>
    <col min="7937" max="8185" width="9.140625" style="151"/>
    <col min="8186" max="8186" width="74.85546875" style="151" bestFit="1" customWidth="1"/>
    <col min="8187" max="8192" width="29.42578125" style="151" customWidth="1"/>
    <col min="8193" max="8441" width="9.140625" style="151"/>
    <col min="8442" max="8442" width="74.85546875" style="151" bestFit="1" customWidth="1"/>
    <col min="8443" max="8448" width="29.42578125" style="151" customWidth="1"/>
    <col min="8449" max="8697" width="9.140625" style="151"/>
    <col min="8698" max="8698" width="74.85546875" style="151" bestFit="1" customWidth="1"/>
    <col min="8699" max="8704" width="29.42578125" style="151" customWidth="1"/>
    <col min="8705" max="8953" width="9.140625" style="151"/>
    <col min="8954" max="8954" width="74.85546875" style="151" bestFit="1" customWidth="1"/>
    <col min="8955" max="8960" width="29.42578125" style="151" customWidth="1"/>
    <col min="8961" max="9209" width="9.140625" style="151"/>
    <col min="9210" max="9210" width="74.85546875" style="151" bestFit="1" customWidth="1"/>
    <col min="9211" max="9216" width="29.42578125" style="151" customWidth="1"/>
    <col min="9217" max="9465" width="9.140625" style="151"/>
    <col min="9466" max="9466" width="74.85546875" style="151" bestFit="1" customWidth="1"/>
    <col min="9467" max="9472" width="29.42578125" style="151" customWidth="1"/>
    <col min="9473" max="9721" width="9.140625" style="151"/>
    <col min="9722" max="9722" width="74.85546875" style="151" bestFit="1" customWidth="1"/>
    <col min="9723" max="9728" width="29.42578125" style="151" customWidth="1"/>
    <col min="9729" max="9977" width="9.140625" style="151"/>
    <col min="9978" max="9978" width="74.85546875" style="151" bestFit="1" customWidth="1"/>
    <col min="9979" max="9984" width="29.42578125" style="151" customWidth="1"/>
    <col min="9985" max="10233" width="9.140625" style="151"/>
    <col min="10234" max="10234" width="74.85546875" style="151" bestFit="1" customWidth="1"/>
    <col min="10235" max="10240" width="29.42578125" style="151" customWidth="1"/>
    <col min="10241" max="10489" width="9.140625" style="151"/>
    <col min="10490" max="10490" width="74.85546875" style="151" bestFit="1" customWidth="1"/>
    <col min="10491" max="10496" width="29.42578125" style="151" customWidth="1"/>
    <col min="10497" max="10745" width="9.140625" style="151"/>
    <col min="10746" max="10746" width="74.85546875" style="151" bestFit="1" customWidth="1"/>
    <col min="10747" max="10752" width="29.42578125" style="151" customWidth="1"/>
    <col min="10753" max="11001" width="9.140625" style="151"/>
    <col min="11002" max="11002" width="74.85546875" style="151" bestFit="1" customWidth="1"/>
    <col min="11003" max="11008" width="29.42578125" style="151" customWidth="1"/>
    <col min="11009" max="11257" width="9.140625" style="151"/>
    <col min="11258" max="11258" width="74.85546875" style="151" bestFit="1" customWidth="1"/>
    <col min="11259" max="11264" width="29.42578125" style="151" customWidth="1"/>
    <col min="11265" max="11513" width="9.140625" style="151"/>
    <col min="11514" max="11514" width="74.85546875" style="151" bestFit="1" customWidth="1"/>
    <col min="11515" max="11520" width="29.42578125" style="151" customWidth="1"/>
    <col min="11521" max="11769" width="9.140625" style="151"/>
    <col min="11770" max="11770" width="74.85546875" style="151" bestFit="1" customWidth="1"/>
    <col min="11771" max="11776" width="29.42578125" style="151" customWidth="1"/>
    <col min="11777" max="12025" width="9.140625" style="151"/>
    <col min="12026" max="12026" width="74.85546875" style="151" bestFit="1" customWidth="1"/>
    <col min="12027" max="12032" width="29.42578125" style="151" customWidth="1"/>
    <col min="12033" max="12281" width="9.140625" style="151"/>
    <col min="12282" max="12282" width="74.85546875" style="151" bestFit="1" customWidth="1"/>
    <col min="12283" max="12288" width="29.42578125" style="151" customWidth="1"/>
    <col min="12289" max="12537" width="9.140625" style="151"/>
    <col min="12538" max="12538" width="74.85546875" style="151" bestFit="1" customWidth="1"/>
    <col min="12539" max="12544" width="29.42578125" style="151" customWidth="1"/>
    <col min="12545" max="12793" width="9.140625" style="151"/>
    <col min="12794" max="12794" width="74.85546875" style="151" bestFit="1" customWidth="1"/>
    <col min="12795" max="12800" width="29.42578125" style="151" customWidth="1"/>
    <col min="12801" max="13049" width="9.140625" style="151"/>
    <col min="13050" max="13050" width="74.85546875" style="151" bestFit="1" customWidth="1"/>
    <col min="13051" max="13056" width="29.42578125" style="151" customWidth="1"/>
    <col min="13057" max="13305" width="9.140625" style="151"/>
    <col min="13306" max="13306" width="74.85546875" style="151" bestFit="1" customWidth="1"/>
    <col min="13307" max="13312" width="29.42578125" style="151" customWidth="1"/>
    <col min="13313" max="13561" width="9.140625" style="151"/>
    <col min="13562" max="13562" width="74.85546875" style="151" bestFit="1" customWidth="1"/>
    <col min="13563" max="13568" width="29.42578125" style="151" customWidth="1"/>
    <col min="13569" max="13817" width="9.140625" style="151"/>
    <col min="13818" max="13818" width="74.85546875" style="151" bestFit="1" customWidth="1"/>
    <col min="13819" max="13824" width="29.42578125" style="151" customWidth="1"/>
    <col min="13825" max="14073" width="9.140625" style="151"/>
    <col min="14074" max="14074" width="74.85546875" style="151" bestFit="1" customWidth="1"/>
    <col min="14075" max="14080" width="29.42578125" style="151" customWidth="1"/>
    <col min="14081" max="14329" width="9.140625" style="151"/>
    <col min="14330" max="14330" width="74.85546875" style="151" bestFit="1" customWidth="1"/>
    <col min="14331" max="14336" width="29.42578125" style="151" customWidth="1"/>
    <col min="14337" max="14585" width="9.140625" style="151"/>
    <col min="14586" max="14586" width="74.85546875" style="151" bestFit="1" customWidth="1"/>
    <col min="14587" max="14592" width="29.42578125" style="151" customWidth="1"/>
    <col min="14593" max="14841" width="9.140625" style="151"/>
    <col min="14842" max="14842" width="74.85546875" style="151" bestFit="1" customWidth="1"/>
    <col min="14843" max="14848" width="29.42578125" style="151" customWidth="1"/>
    <col min="14849" max="15097" width="9.140625" style="151"/>
    <col min="15098" max="15098" width="74.85546875" style="151" bestFit="1" customWidth="1"/>
    <col min="15099" max="15104" width="29.42578125" style="151" customWidth="1"/>
    <col min="15105" max="15353" width="9.140625" style="151"/>
    <col min="15354" max="15354" width="74.85546875" style="151" bestFit="1" customWidth="1"/>
    <col min="15355" max="15360" width="29.42578125" style="151" customWidth="1"/>
    <col min="15361" max="15609" width="9.140625" style="151"/>
    <col min="15610" max="15610" width="74.85546875" style="151" bestFit="1" customWidth="1"/>
    <col min="15611" max="15616" width="29.42578125" style="151" customWidth="1"/>
    <col min="15617" max="15865" width="9.140625" style="151"/>
    <col min="15866" max="15866" width="74.85546875" style="151" bestFit="1" customWidth="1"/>
    <col min="15867" max="15872" width="29.42578125" style="151" customWidth="1"/>
    <col min="15873" max="16121" width="9.140625" style="151"/>
    <col min="16122" max="16122" width="74.85546875" style="151" bestFit="1" customWidth="1"/>
    <col min="16123" max="16128" width="29.42578125" style="151" customWidth="1"/>
    <col min="16129" max="16384" width="9.140625" style="151"/>
  </cols>
  <sheetData>
    <row r="1" spans="1:6" x14ac:dyDescent="0.25">
      <c r="A1" s="130"/>
      <c r="B1" s="130"/>
    </row>
    <row r="2" spans="1:6" s="150" customFormat="1" ht="6" customHeight="1" x14ac:dyDescent="0.2"/>
    <row r="3" spans="1:6" ht="18" x14ac:dyDescent="0.25">
      <c r="A3" s="133" t="s">
        <v>396</v>
      </c>
    </row>
    <row r="4" spans="1:6" x14ac:dyDescent="0.25">
      <c r="A4" s="151" t="s">
        <v>512</v>
      </c>
    </row>
    <row r="5" spans="1:6" x14ac:dyDescent="0.25">
      <c r="C5" s="524"/>
      <c r="D5" s="524"/>
      <c r="E5" s="524"/>
      <c r="F5" s="524"/>
    </row>
    <row r="6" spans="1:6" ht="15" customHeight="1" x14ac:dyDescent="0.25">
      <c r="A6" s="243" t="s">
        <v>397</v>
      </c>
      <c r="B6" s="244"/>
      <c r="C6" s="525" t="s">
        <v>728</v>
      </c>
      <c r="D6" s="525" t="s">
        <v>729</v>
      </c>
      <c r="E6" s="525" t="s">
        <v>730</v>
      </c>
      <c r="F6" s="525" t="s">
        <v>731</v>
      </c>
    </row>
    <row r="7" spans="1:6" x14ac:dyDescent="0.25">
      <c r="A7" s="185">
        <v>1</v>
      </c>
      <c r="B7" s="185" t="s">
        <v>398</v>
      </c>
      <c r="C7" s="191" t="s">
        <v>693</v>
      </c>
      <c r="D7" s="191" t="s">
        <v>692</v>
      </c>
      <c r="E7" s="191" t="s">
        <v>692</v>
      </c>
      <c r="F7" s="191" t="s">
        <v>692</v>
      </c>
    </row>
    <row r="8" spans="1:6" x14ac:dyDescent="0.25">
      <c r="A8" s="185">
        <v>2</v>
      </c>
      <c r="B8" s="185" t="s">
        <v>399</v>
      </c>
      <c r="C8" s="186" t="s">
        <v>670</v>
      </c>
      <c r="D8" s="186" t="s">
        <v>697</v>
      </c>
      <c r="E8" s="186" t="s">
        <v>714</v>
      </c>
      <c r="F8" s="186" t="s">
        <v>732</v>
      </c>
    </row>
    <row r="9" spans="1:6" x14ac:dyDescent="0.25">
      <c r="A9" s="185">
        <v>3</v>
      </c>
      <c r="B9" s="185" t="s">
        <v>400</v>
      </c>
      <c r="C9" s="186" t="s">
        <v>401</v>
      </c>
      <c r="D9" s="186" t="s">
        <v>401</v>
      </c>
      <c r="E9" s="186" t="s">
        <v>401</v>
      </c>
      <c r="F9" s="186" t="s">
        <v>401</v>
      </c>
    </row>
    <row r="10" spans="1:6" x14ac:dyDescent="0.25">
      <c r="A10" s="185"/>
      <c r="B10" s="187" t="s">
        <v>402</v>
      </c>
      <c r="C10" s="188"/>
      <c r="D10" s="188"/>
      <c r="E10" s="188"/>
      <c r="F10" s="188"/>
    </row>
    <row r="11" spans="1:6" x14ac:dyDescent="0.25">
      <c r="A11" s="185">
        <v>4</v>
      </c>
      <c r="B11" s="185" t="s">
        <v>403</v>
      </c>
      <c r="C11" s="186" t="s">
        <v>186</v>
      </c>
      <c r="D11" s="186" t="s">
        <v>186</v>
      </c>
      <c r="E11" s="186" t="s">
        <v>186</v>
      </c>
      <c r="F11" s="186" t="s">
        <v>404</v>
      </c>
    </row>
    <row r="12" spans="1:6" x14ac:dyDescent="0.25">
      <c r="A12" s="185">
        <v>5</v>
      </c>
      <c r="B12" s="185" t="s">
        <v>405</v>
      </c>
      <c r="C12" s="186" t="s">
        <v>186</v>
      </c>
      <c r="D12" s="186" t="s">
        <v>186</v>
      </c>
      <c r="E12" s="186" t="s">
        <v>186</v>
      </c>
      <c r="F12" s="186" t="s">
        <v>404</v>
      </c>
    </row>
    <row r="13" spans="1:6" x14ac:dyDescent="0.25">
      <c r="A13" s="185">
        <v>6</v>
      </c>
      <c r="B13" s="185" t="s">
        <v>406</v>
      </c>
      <c r="C13" s="186" t="s">
        <v>407</v>
      </c>
      <c r="D13" s="186" t="s">
        <v>407</v>
      </c>
      <c r="E13" s="186" t="s">
        <v>407</v>
      </c>
      <c r="F13" s="186" t="s">
        <v>407</v>
      </c>
    </row>
    <row r="14" spans="1:6" x14ac:dyDescent="0.25">
      <c r="A14" s="185">
        <v>7</v>
      </c>
      <c r="B14" s="185" t="s">
        <v>408</v>
      </c>
      <c r="C14" s="189" t="s">
        <v>696</v>
      </c>
      <c r="D14" s="189" t="s">
        <v>696</v>
      </c>
      <c r="E14" s="189" t="s">
        <v>696</v>
      </c>
      <c r="F14" s="189" t="s">
        <v>695</v>
      </c>
    </row>
    <row r="15" spans="1:6" x14ac:dyDescent="0.25">
      <c r="A15" s="185">
        <v>8</v>
      </c>
      <c r="B15" s="185" t="s">
        <v>409</v>
      </c>
      <c r="C15" s="186" t="s">
        <v>576</v>
      </c>
      <c r="D15" s="186" t="s">
        <v>694</v>
      </c>
      <c r="E15" s="186" t="s">
        <v>694</v>
      </c>
      <c r="F15" s="186" t="s">
        <v>733</v>
      </c>
    </row>
    <row r="16" spans="1:6" x14ac:dyDescent="0.25">
      <c r="A16" s="185">
        <v>9</v>
      </c>
      <c r="B16" s="185" t="s">
        <v>410</v>
      </c>
      <c r="C16" s="186" t="s">
        <v>577</v>
      </c>
      <c r="D16" s="186" t="s">
        <v>694</v>
      </c>
      <c r="E16" s="186" t="s">
        <v>694</v>
      </c>
      <c r="F16" s="186" t="s">
        <v>733</v>
      </c>
    </row>
    <row r="17" spans="1:6" x14ac:dyDescent="0.25">
      <c r="A17" s="190" t="s">
        <v>411</v>
      </c>
      <c r="B17" s="185" t="s">
        <v>412</v>
      </c>
      <c r="C17" s="186">
        <v>100</v>
      </c>
      <c r="D17" s="186">
        <v>100</v>
      </c>
      <c r="E17" s="186">
        <v>100</v>
      </c>
      <c r="F17" s="186">
        <v>100</v>
      </c>
    </row>
    <row r="18" spans="1:6" x14ac:dyDescent="0.25">
      <c r="A18" s="190" t="s">
        <v>413</v>
      </c>
      <c r="B18" s="185" t="s">
        <v>414</v>
      </c>
      <c r="C18" s="186">
        <v>100</v>
      </c>
      <c r="D18" s="186">
        <v>100</v>
      </c>
      <c r="E18" s="186">
        <v>100</v>
      </c>
      <c r="F18" s="186">
        <v>100</v>
      </c>
    </row>
    <row r="19" spans="1:6" x14ac:dyDescent="0.25">
      <c r="A19" s="185">
        <v>10</v>
      </c>
      <c r="B19" s="185" t="s">
        <v>415</v>
      </c>
      <c r="C19" s="186" t="s">
        <v>416</v>
      </c>
      <c r="D19" s="186" t="s">
        <v>416</v>
      </c>
      <c r="E19" s="186" t="s">
        <v>416</v>
      </c>
      <c r="F19" s="186" t="s">
        <v>417</v>
      </c>
    </row>
    <row r="20" spans="1:6" x14ac:dyDescent="0.25">
      <c r="A20" s="185">
        <v>11</v>
      </c>
      <c r="B20" s="185" t="s">
        <v>418</v>
      </c>
      <c r="C20" s="192" t="s">
        <v>671</v>
      </c>
      <c r="D20" s="192" t="s">
        <v>700</v>
      </c>
      <c r="E20" s="193" t="s">
        <v>715</v>
      </c>
      <c r="F20" s="404" t="s">
        <v>734</v>
      </c>
    </row>
    <row r="21" spans="1:6" x14ac:dyDescent="0.25">
      <c r="A21" s="185">
        <v>12</v>
      </c>
      <c r="B21" s="185" t="s">
        <v>419</v>
      </c>
      <c r="C21" s="186" t="s">
        <v>420</v>
      </c>
      <c r="D21" s="186" t="s">
        <v>420</v>
      </c>
      <c r="E21" s="186" t="s">
        <v>420</v>
      </c>
      <c r="F21" s="186" t="s">
        <v>421</v>
      </c>
    </row>
    <row r="22" spans="1:6" x14ac:dyDescent="0.25">
      <c r="A22" s="185">
        <v>13</v>
      </c>
      <c r="B22" s="185" t="s">
        <v>422</v>
      </c>
      <c r="C22" s="193">
        <v>47910</v>
      </c>
      <c r="D22" s="193" t="s">
        <v>698</v>
      </c>
      <c r="E22" s="193" t="s">
        <v>716</v>
      </c>
      <c r="F22" s="404" t="s">
        <v>423</v>
      </c>
    </row>
    <row r="23" spans="1:6" x14ac:dyDescent="0.25">
      <c r="A23" s="185">
        <v>14</v>
      </c>
      <c r="B23" s="185" t="s">
        <v>424</v>
      </c>
      <c r="C23" s="186" t="s">
        <v>425</v>
      </c>
      <c r="D23" s="186" t="s">
        <v>425</v>
      </c>
      <c r="E23" s="186" t="s">
        <v>425</v>
      </c>
      <c r="F23" s="186" t="s">
        <v>425</v>
      </c>
    </row>
    <row r="24" spans="1:6" ht="48" customHeight="1" x14ac:dyDescent="0.25">
      <c r="A24" s="185">
        <v>15</v>
      </c>
      <c r="B24" s="185" t="s">
        <v>426</v>
      </c>
      <c r="C24" s="194" t="s">
        <v>672</v>
      </c>
      <c r="D24" s="194" t="s">
        <v>699</v>
      </c>
      <c r="E24" s="194" t="s">
        <v>699</v>
      </c>
      <c r="F24" s="194" t="s">
        <v>578</v>
      </c>
    </row>
    <row r="25" spans="1:6" x14ac:dyDescent="0.25">
      <c r="A25" s="195">
        <v>16</v>
      </c>
      <c r="B25" s="195" t="s">
        <v>427</v>
      </c>
      <c r="C25" s="189" t="s">
        <v>673</v>
      </c>
      <c r="D25" s="189" t="s">
        <v>701</v>
      </c>
      <c r="E25" s="189" t="s">
        <v>717</v>
      </c>
      <c r="F25" s="189" t="s">
        <v>735</v>
      </c>
    </row>
    <row r="26" spans="1:6" x14ac:dyDescent="0.25">
      <c r="A26" s="195"/>
      <c r="B26" s="196" t="s">
        <v>428</v>
      </c>
      <c r="C26" s="197"/>
      <c r="D26" s="197"/>
      <c r="E26" s="197"/>
      <c r="F26" s="197"/>
    </row>
    <row r="27" spans="1:6" x14ac:dyDescent="0.25">
      <c r="A27" s="195">
        <v>17</v>
      </c>
      <c r="B27" s="195" t="s">
        <v>429</v>
      </c>
      <c r="C27" s="191" t="s">
        <v>430</v>
      </c>
      <c r="D27" s="191" t="s">
        <v>430</v>
      </c>
      <c r="E27" s="191" t="s">
        <v>430</v>
      </c>
      <c r="F27" s="191" t="s">
        <v>430</v>
      </c>
    </row>
    <row r="28" spans="1:6" x14ac:dyDescent="0.25">
      <c r="A28" s="195">
        <v>18</v>
      </c>
      <c r="B28" s="195" t="s">
        <v>431</v>
      </c>
      <c r="C28" s="189" t="s">
        <v>674</v>
      </c>
      <c r="D28" s="189" t="s">
        <v>702</v>
      </c>
      <c r="E28" s="189" t="s">
        <v>718</v>
      </c>
      <c r="F28" s="189" t="s">
        <v>736</v>
      </c>
    </row>
    <row r="29" spans="1:6" x14ac:dyDescent="0.25">
      <c r="A29" s="195">
        <v>19</v>
      </c>
      <c r="B29" s="195" t="s">
        <v>432</v>
      </c>
      <c r="C29" s="191" t="s">
        <v>433</v>
      </c>
      <c r="D29" s="191" t="s">
        <v>433</v>
      </c>
      <c r="E29" s="191" t="s">
        <v>433</v>
      </c>
      <c r="F29" s="191" t="s">
        <v>433</v>
      </c>
    </row>
    <row r="30" spans="1:6" x14ac:dyDescent="0.25">
      <c r="A30" s="198" t="s">
        <v>239</v>
      </c>
      <c r="B30" s="195" t="s">
        <v>434</v>
      </c>
      <c r="C30" s="191" t="s">
        <v>435</v>
      </c>
      <c r="D30" s="191" t="s">
        <v>435</v>
      </c>
      <c r="E30" s="191" t="s">
        <v>435</v>
      </c>
      <c r="F30" s="191" t="s">
        <v>436</v>
      </c>
    </row>
    <row r="31" spans="1:6" x14ac:dyDescent="0.25">
      <c r="A31" s="198" t="s">
        <v>242</v>
      </c>
      <c r="B31" s="195" t="s">
        <v>437</v>
      </c>
      <c r="C31" s="191" t="s">
        <v>435</v>
      </c>
      <c r="D31" s="191" t="s">
        <v>435</v>
      </c>
      <c r="E31" s="191" t="s">
        <v>435</v>
      </c>
      <c r="F31" s="191" t="s">
        <v>436</v>
      </c>
    </row>
    <row r="32" spans="1:6" x14ac:dyDescent="0.25">
      <c r="A32" s="195">
        <v>21</v>
      </c>
      <c r="B32" s="195" t="s">
        <v>438</v>
      </c>
      <c r="C32" s="191" t="s">
        <v>433</v>
      </c>
      <c r="D32" s="191" t="s">
        <v>433</v>
      </c>
      <c r="E32" s="191" t="s">
        <v>433</v>
      </c>
      <c r="F32" s="191" t="s">
        <v>433</v>
      </c>
    </row>
    <row r="33" spans="1:6" x14ac:dyDescent="0.25">
      <c r="A33" s="195">
        <v>22</v>
      </c>
      <c r="B33" s="195" t="s">
        <v>439</v>
      </c>
      <c r="C33" s="191" t="s">
        <v>440</v>
      </c>
      <c r="D33" s="191" t="s">
        <v>440</v>
      </c>
      <c r="E33" s="191" t="s">
        <v>440</v>
      </c>
      <c r="F33" s="191" t="s">
        <v>440</v>
      </c>
    </row>
    <row r="34" spans="1:6" x14ac:dyDescent="0.25">
      <c r="A34" s="195">
        <v>23</v>
      </c>
      <c r="B34" s="195" t="s">
        <v>441</v>
      </c>
      <c r="C34" s="191" t="s">
        <v>442</v>
      </c>
      <c r="D34" s="191" t="s">
        <v>442</v>
      </c>
      <c r="E34" s="191" t="s">
        <v>442</v>
      </c>
      <c r="F34" s="191" t="s">
        <v>442</v>
      </c>
    </row>
    <row r="35" spans="1:6" x14ac:dyDescent="0.25">
      <c r="A35" s="195">
        <v>24</v>
      </c>
      <c r="B35" s="195" t="s">
        <v>443</v>
      </c>
      <c r="C35" s="191" t="s">
        <v>444</v>
      </c>
      <c r="D35" s="191" t="s">
        <v>444</v>
      </c>
      <c r="E35" s="191" t="s">
        <v>444</v>
      </c>
      <c r="F35" s="191" t="s">
        <v>444</v>
      </c>
    </row>
    <row r="36" spans="1:6" x14ac:dyDescent="0.25">
      <c r="A36" s="195">
        <v>25</v>
      </c>
      <c r="B36" s="195" t="s">
        <v>445</v>
      </c>
      <c r="C36" s="191" t="s">
        <v>444</v>
      </c>
      <c r="D36" s="191" t="s">
        <v>444</v>
      </c>
      <c r="E36" s="191" t="s">
        <v>444</v>
      </c>
      <c r="F36" s="191" t="s">
        <v>444</v>
      </c>
    </row>
    <row r="37" spans="1:6" x14ac:dyDescent="0.25">
      <c r="A37" s="195">
        <v>26</v>
      </c>
      <c r="B37" s="195" t="s">
        <v>446</v>
      </c>
      <c r="C37" s="191" t="s">
        <v>444</v>
      </c>
      <c r="D37" s="191" t="s">
        <v>444</v>
      </c>
      <c r="E37" s="191" t="s">
        <v>444</v>
      </c>
      <c r="F37" s="191" t="s">
        <v>444</v>
      </c>
    </row>
    <row r="38" spans="1:6" x14ac:dyDescent="0.25">
      <c r="A38" s="195">
        <v>27</v>
      </c>
      <c r="B38" s="195" t="s">
        <v>447</v>
      </c>
      <c r="C38" s="191" t="s">
        <v>444</v>
      </c>
      <c r="D38" s="191" t="s">
        <v>444</v>
      </c>
      <c r="E38" s="191" t="s">
        <v>444</v>
      </c>
      <c r="F38" s="191" t="s">
        <v>444</v>
      </c>
    </row>
    <row r="39" spans="1:6" x14ac:dyDescent="0.25">
      <c r="A39" s="195">
        <v>28</v>
      </c>
      <c r="B39" s="195" t="s">
        <v>448</v>
      </c>
      <c r="C39" s="191" t="s">
        <v>444</v>
      </c>
      <c r="D39" s="191" t="s">
        <v>444</v>
      </c>
      <c r="E39" s="191" t="s">
        <v>444</v>
      </c>
      <c r="F39" s="191" t="s">
        <v>444</v>
      </c>
    </row>
    <row r="40" spans="1:6" x14ac:dyDescent="0.25">
      <c r="A40" s="195">
        <v>29</v>
      </c>
      <c r="B40" s="195" t="s">
        <v>449</v>
      </c>
      <c r="C40" s="191" t="s">
        <v>444</v>
      </c>
      <c r="D40" s="191" t="s">
        <v>444</v>
      </c>
      <c r="E40" s="191" t="s">
        <v>444</v>
      </c>
      <c r="F40" s="191" t="s">
        <v>444</v>
      </c>
    </row>
    <row r="41" spans="1:6" x14ac:dyDescent="0.25">
      <c r="A41" s="195">
        <v>30</v>
      </c>
      <c r="B41" s="195" t="s">
        <v>450</v>
      </c>
      <c r="C41" s="191" t="s">
        <v>433</v>
      </c>
      <c r="D41" s="191" t="s">
        <v>433</v>
      </c>
      <c r="E41" s="191" t="s">
        <v>433</v>
      </c>
      <c r="F41" s="191" t="s">
        <v>425</v>
      </c>
    </row>
    <row r="42" spans="1:6" x14ac:dyDescent="0.25">
      <c r="A42" s="195">
        <v>31</v>
      </c>
      <c r="B42" s="195" t="s">
        <v>451</v>
      </c>
      <c r="C42" s="189" t="s">
        <v>444</v>
      </c>
      <c r="D42" s="189" t="s">
        <v>444</v>
      </c>
      <c r="E42" s="189" t="s">
        <v>444</v>
      </c>
      <c r="F42" s="189" t="s">
        <v>452</v>
      </c>
    </row>
    <row r="43" spans="1:6" x14ac:dyDescent="0.25">
      <c r="A43" s="195">
        <v>32</v>
      </c>
      <c r="B43" s="195" t="s">
        <v>453</v>
      </c>
      <c r="C43" s="191" t="s">
        <v>444</v>
      </c>
      <c r="D43" s="191" t="s">
        <v>444</v>
      </c>
      <c r="E43" s="191" t="s">
        <v>444</v>
      </c>
      <c r="F43" s="191" t="s">
        <v>454</v>
      </c>
    </row>
    <row r="44" spans="1:6" x14ac:dyDescent="0.25">
      <c r="A44" s="195">
        <v>33</v>
      </c>
      <c r="B44" s="195" t="s">
        <v>455</v>
      </c>
      <c r="C44" s="191" t="s">
        <v>444</v>
      </c>
      <c r="D44" s="191" t="s">
        <v>444</v>
      </c>
      <c r="E44" s="191" t="s">
        <v>444</v>
      </c>
      <c r="F44" s="191" t="s">
        <v>456</v>
      </c>
    </row>
    <row r="45" spans="1:6" ht="38.450000000000003" customHeight="1" x14ac:dyDescent="0.25">
      <c r="A45" s="195">
        <v>34</v>
      </c>
      <c r="B45" s="195" t="s">
        <v>457</v>
      </c>
      <c r="C45" s="189" t="s">
        <v>444</v>
      </c>
      <c r="D45" s="189" t="s">
        <v>444</v>
      </c>
      <c r="E45" s="189" t="s">
        <v>444</v>
      </c>
      <c r="F45" s="189" t="s">
        <v>458</v>
      </c>
    </row>
    <row r="46" spans="1:6" x14ac:dyDescent="0.25">
      <c r="A46" s="195">
        <v>35</v>
      </c>
      <c r="B46" s="195" t="s">
        <v>459</v>
      </c>
      <c r="C46" s="191" t="s">
        <v>460</v>
      </c>
      <c r="D46" s="191" t="s">
        <v>460</v>
      </c>
      <c r="E46" s="191" t="s">
        <v>460</v>
      </c>
      <c r="F46" s="191" t="s">
        <v>186</v>
      </c>
    </row>
    <row r="47" spans="1:6" ht="39.75" customHeight="1" x14ac:dyDescent="0.25">
      <c r="A47" s="195">
        <v>36</v>
      </c>
      <c r="B47" s="195" t="s">
        <v>461</v>
      </c>
      <c r="C47" s="191" t="s">
        <v>433</v>
      </c>
      <c r="D47" s="191" t="s">
        <v>433</v>
      </c>
      <c r="E47" s="191" t="s">
        <v>433</v>
      </c>
      <c r="F47" s="191" t="s">
        <v>433</v>
      </c>
    </row>
    <row r="48" spans="1:6" x14ac:dyDescent="0.25">
      <c r="A48" s="195">
        <v>37</v>
      </c>
      <c r="B48" s="195" t="s">
        <v>462</v>
      </c>
      <c r="C48" s="191" t="s">
        <v>444</v>
      </c>
      <c r="D48" s="191" t="s">
        <v>444</v>
      </c>
      <c r="E48" s="191" t="s">
        <v>444</v>
      </c>
      <c r="F48" s="191" t="s">
        <v>444</v>
      </c>
    </row>
    <row r="49" spans="1:2" ht="15" customHeight="1" x14ac:dyDescent="0.25">
      <c r="A49" s="409" t="s">
        <v>463</v>
      </c>
      <c r="B49" s="410"/>
    </row>
  </sheetData>
  <mergeCells count="1">
    <mergeCell ref="A49:B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U21"/>
  <sheetViews>
    <sheetView zoomScale="85" zoomScaleNormal="85" workbookViewId="0">
      <pane xSplit="1" topLeftCell="CV1" activePane="topRight" state="frozen"/>
      <selection activeCell="C14" sqref="C14"/>
      <selection pane="topRight" activeCell="DO34" sqref="DO34"/>
    </sheetView>
  </sheetViews>
  <sheetFormatPr baseColWidth="10" defaultColWidth="11.42578125" defaultRowHeight="15" x14ac:dyDescent="0.25"/>
  <cols>
    <col min="1" max="1" width="53.85546875" style="151" customWidth="1"/>
    <col min="2" max="2" width="10" style="151" customWidth="1"/>
    <col min="3" max="3" width="10" style="130" customWidth="1"/>
    <col min="4" max="5" width="10" style="151" customWidth="1"/>
    <col min="6" max="6" width="1.42578125" style="3" customWidth="1"/>
    <col min="7" max="10" width="10" style="151" customWidth="1"/>
    <col min="11" max="11" width="1.42578125" style="151" customWidth="1"/>
    <col min="12" max="15" width="10" style="151" customWidth="1"/>
    <col min="16" max="16" width="1.42578125" style="151" customWidth="1"/>
    <col min="17" max="20" width="10" style="151" customWidth="1"/>
    <col min="21" max="21" width="1.42578125" style="151" customWidth="1"/>
    <col min="22" max="25" width="10" style="151" customWidth="1"/>
    <col min="26" max="26" width="1.42578125" style="151" customWidth="1"/>
    <col min="27" max="30" width="10" style="151" customWidth="1"/>
    <col min="31" max="31" width="1.42578125" style="151" customWidth="1"/>
    <col min="32" max="35" width="10" style="151" customWidth="1"/>
    <col min="36" max="36" width="1.42578125" style="151" customWidth="1"/>
    <col min="37" max="40" width="10" style="151" customWidth="1"/>
    <col min="41" max="41" width="1.42578125" style="151" customWidth="1"/>
    <col min="42" max="45" width="10" style="151" customWidth="1"/>
    <col min="46" max="46" width="1.42578125" style="151" customWidth="1"/>
    <col min="47" max="50" width="10" style="151" customWidth="1"/>
    <col min="51" max="51" width="1.42578125" style="151" customWidth="1"/>
    <col min="52" max="55" width="10" style="151" customWidth="1"/>
    <col min="56" max="56" width="1.42578125" style="151" customWidth="1"/>
    <col min="57" max="60" width="10" style="151" customWidth="1"/>
    <col min="61" max="61" width="1.42578125" style="151" customWidth="1"/>
    <col min="62" max="65" width="10" style="151" customWidth="1"/>
    <col min="66" max="66" width="1.42578125" style="151" customWidth="1"/>
    <col min="67" max="70" width="10" style="151" customWidth="1"/>
    <col min="71" max="71" width="1.42578125" style="151" customWidth="1"/>
    <col min="72" max="75" width="10" style="151" customWidth="1"/>
    <col min="76" max="76" width="1.42578125" style="151" customWidth="1"/>
    <col min="77" max="80" width="10" style="151" customWidth="1"/>
    <col min="81" max="81" width="1.42578125" style="151" customWidth="1"/>
    <col min="82" max="85" width="10" style="151" customWidth="1"/>
    <col min="86" max="86" width="1.42578125" style="151" customWidth="1"/>
    <col min="87" max="90" width="10" style="151" customWidth="1"/>
    <col min="91" max="91" width="1.42578125" style="151" customWidth="1"/>
    <col min="92" max="95" width="10" style="151" customWidth="1"/>
    <col min="96" max="96" width="1.42578125" style="151" customWidth="1"/>
    <col min="97" max="100" width="10" style="151" customWidth="1"/>
    <col min="101" max="101" width="1.42578125" style="151" customWidth="1"/>
    <col min="102" max="105" width="10" style="151" customWidth="1"/>
    <col min="106" max="106" width="1.42578125" style="151" customWidth="1"/>
    <col min="107" max="110" width="10" style="151" customWidth="1"/>
    <col min="111" max="111" width="1.42578125" style="151" customWidth="1"/>
    <col min="112" max="115" width="10" style="151" customWidth="1"/>
    <col min="116" max="116" width="1.42578125" style="151" customWidth="1"/>
    <col min="117" max="120" width="10" style="151" customWidth="1"/>
    <col min="121" max="121" width="1.42578125" style="151" customWidth="1"/>
    <col min="122" max="125" width="10" style="151" customWidth="1"/>
    <col min="126" max="268" width="9.140625" style="151" customWidth="1"/>
    <col min="269" max="16384" width="11.42578125" style="151"/>
  </cols>
  <sheetData>
    <row r="1" spans="1:125" x14ac:dyDescent="0.25">
      <c r="A1" s="130"/>
    </row>
    <row r="2" spans="1:125" s="150" customFormat="1" ht="6" customHeight="1" x14ac:dyDescent="0.2"/>
    <row r="3" spans="1:125" s="150" customFormat="1" ht="6" customHeight="1" x14ac:dyDescent="0.2"/>
    <row r="4" spans="1:125" ht="18" x14ac:dyDescent="0.25">
      <c r="A4" s="133" t="s">
        <v>523</v>
      </c>
      <c r="G4" s="130"/>
      <c r="H4" s="130"/>
      <c r="I4" s="130"/>
      <c r="J4" s="130"/>
    </row>
    <row r="5" spans="1:125" ht="18" x14ac:dyDescent="0.25">
      <c r="A5" s="133"/>
      <c r="G5" s="130"/>
      <c r="H5" s="130"/>
      <c r="I5" s="130"/>
      <c r="J5" s="130"/>
    </row>
    <row r="6" spans="1:125" x14ac:dyDescent="0.25">
      <c r="A6" s="370"/>
      <c r="B6" s="411">
        <v>43830</v>
      </c>
      <c r="C6" s="412"/>
      <c r="D6" s="412"/>
      <c r="E6" s="413"/>
      <c r="F6" s="372"/>
      <c r="G6" s="411">
        <v>43921</v>
      </c>
      <c r="H6" s="412"/>
      <c r="I6" s="412"/>
      <c r="J6" s="413"/>
      <c r="L6" s="411">
        <v>44012</v>
      </c>
      <c r="M6" s="412"/>
      <c r="N6" s="412"/>
      <c r="O6" s="413"/>
      <c r="Q6" s="411">
        <v>44104</v>
      </c>
      <c r="R6" s="412"/>
      <c r="S6" s="412"/>
      <c r="T6" s="413"/>
      <c r="V6" s="411">
        <v>44196</v>
      </c>
      <c r="W6" s="412"/>
      <c r="X6" s="412"/>
      <c r="Y6" s="413"/>
      <c r="AA6" s="411">
        <v>44286</v>
      </c>
      <c r="AB6" s="412"/>
      <c r="AC6" s="412"/>
      <c r="AD6" s="413"/>
      <c r="AF6" s="411">
        <v>44377</v>
      </c>
      <c r="AG6" s="412"/>
      <c r="AH6" s="412"/>
      <c r="AI6" s="413"/>
      <c r="AK6" s="411">
        <v>44469</v>
      </c>
      <c r="AL6" s="412"/>
      <c r="AM6" s="412"/>
      <c r="AN6" s="413"/>
      <c r="AP6" s="411">
        <v>44561</v>
      </c>
      <c r="AQ6" s="412"/>
      <c r="AR6" s="412"/>
      <c r="AS6" s="413"/>
      <c r="AU6" s="411">
        <v>44651</v>
      </c>
      <c r="AV6" s="412"/>
      <c r="AW6" s="412"/>
      <c r="AX6" s="413"/>
      <c r="AZ6" s="411">
        <v>44742</v>
      </c>
      <c r="BA6" s="412"/>
      <c r="BB6" s="412"/>
      <c r="BC6" s="413"/>
      <c r="BE6" s="411">
        <v>44834</v>
      </c>
      <c r="BF6" s="412"/>
      <c r="BG6" s="412"/>
      <c r="BH6" s="413"/>
      <c r="BJ6" s="411">
        <v>44926</v>
      </c>
      <c r="BK6" s="412"/>
      <c r="BL6" s="412"/>
      <c r="BM6" s="413"/>
      <c r="BO6" s="411">
        <v>45015</v>
      </c>
      <c r="BP6" s="412"/>
      <c r="BQ6" s="412"/>
      <c r="BR6" s="413"/>
      <c r="BT6" s="411">
        <v>45107</v>
      </c>
      <c r="BU6" s="412"/>
      <c r="BV6" s="412"/>
      <c r="BW6" s="413"/>
      <c r="BY6" s="411">
        <v>45199</v>
      </c>
      <c r="BZ6" s="412"/>
      <c r="CA6" s="412"/>
      <c r="CB6" s="413"/>
      <c r="CD6" s="411">
        <v>45291</v>
      </c>
      <c r="CE6" s="412"/>
      <c r="CF6" s="412"/>
      <c r="CG6" s="413"/>
      <c r="CI6" s="411">
        <v>45381</v>
      </c>
      <c r="CJ6" s="412"/>
      <c r="CK6" s="412"/>
      <c r="CL6" s="413"/>
      <c r="CN6" s="411">
        <v>45473</v>
      </c>
      <c r="CO6" s="412"/>
      <c r="CP6" s="412"/>
      <c r="CQ6" s="413"/>
      <c r="CS6" s="411">
        <v>45565</v>
      </c>
      <c r="CT6" s="412"/>
      <c r="CU6" s="412"/>
      <c r="CV6" s="413"/>
      <c r="CX6" s="411">
        <v>45657</v>
      </c>
      <c r="CY6" s="412"/>
      <c r="CZ6" s="412"/>
      <c r="DA6" s="413"/>
      <c r="DC6" s="411">
        <v>45746</v>
      </c>
      <c r="DD6" s="412"/>
      <c r="DE6" s="412"/>
      <c r="DF6" s="413"/>
      <c r="DH6" s="411">
        <v>45838</v>
      </c>
      <c r="DI6" s="412"/>
      <c r="DJ6" s="412"/>
      <c r="DK6" s="413"/>
      <c r="DM6" s="411">
        <v>45930</v>
      </c>
      <c r="DN6" s="412"/>
      <c r="DO6" s="412"/>
      <c r="DP6" s="413"/>
      <c r="DR6" s="411">
        <v>46022</v>
      </c>
      <c r="DS6" s="412"/>
      <c r="DT6" s="412"/>
      <c r="DU6" s="413"/>
    </row>
    <row r="7" spans="1:125" ht="22.5" x14ac:dyDescent="0.25">
      <c r="A7" s="251" t="s">
        <v>22</v>
      </c>
      <c r="B7" s="252" t="s">
        <v>464</v>
      </c>
      <c r="C7" s="253" t="s">
        <v>465</v>
      </c>
      <c r="D7" s="253" t="s">
        <v>466</v>
      </c>
      <c r="E7" s="254" t="s">
        <v>123</v>
      </c>
      <c r="F7" s="373"/>
      <c r="G7" s="252" t="s">
        <v>464</v>
      </c>
      <c r="H7" s="253" t="s">
        <v>465</v>
      </c>
      <c r="I7" s="253" t="s">
        <v>466</v>
      </c>
      <c r="J7" s="254" t="s">
        <v>123</v>
      </c>
      <c r="L7" s="252" t="s">
        <v>464</v>
      </c>
      <c r="M7" s="253" t="s">
        <v>465</v>
      </c>
      <c r="N7" s="253" t="s">
        <v>466</v>
      </c>
      <c r="O7" s="254" t="s">
        <v>123</v>
      </c>
      <c r="Q7" s="252" t="s">
        <v>464</v>
      </c>
      <c r="R7" s="253" t="s">
        <v>465</v>
      </c>
      <c r="S7" s="253" t="s">
        <v>466</v>
      </c>
      <c r="T7" s="254" t="s">
        <v>123</v>
      </c>
      <c r="V7" s="252" t="s">
        <v>464</v>
      </c>
      <c r="W7" s="253" t="s">
        <v>465</v>
      </c>
      <c r="X7" s="253" t="s">
        <v>466</v>
      </c>
      <c r="Y7" s="254" t="s">
        <v>123</v>
      </c>
      <c r="AA7" s="252" t="s">
        <v>464</v>
      </c>
      <c r="AB7" s="253" t="s">
        <v>465</v>
      </c>
      <c r="AC7" s="253" t="s">
        <v>466</v>
      </c>
      <c r="AD7" s="254" t="s">
        <v>123</v>
      </c>
      <c r="AF7" s="252" t="s">
        <v>464</v>
      </c>
      <c r="AG7" s="253" t="s">
        <v>465</v>
      </c>
      <c r="AH7" s="253" t="s">
        <v>466</v>
      </c>
      <c r="AI7" s="254" t="s">
        <v>123</v>
      </c>
      <c r="AK7" s="252" t="s">
        <v>464</v>
      </c>
      <c r="AL7" s="253" t="s">
        <v>465</v>
      </c>
      <c r="AM7" s="253" t="s">
        <v>466</v>
      </c>
      <c r="AN7" s="254" t="s">
        <v>123</v>
      </c>
      <c r="AP7" s="252" t="s">
        <v>464</v>
      </c>
      <c r="AQ7" s="253" t="s">
        <v>465</v>
      </c>
      <c r="AR7" s="253" t="s">
        <v>466</v>
      </c>
      <c r="AS7" s="254" t="s">
        <v>123</v>
      </c>
      <c r="AU7" s="252" t="s">
        <v>464</v>
      </c>
      <c r="AV7" s="253" t="s">
        <v>465</v>
      </c>
      <c r="AW7" s="253" t="s">
        <v>466</v>
      </c>
      <c r="AX7" s="254" t="s">
        <v>123</v>
      </c>
      <c r="AZ7" s="252" t="s">
        <v>464</v>
      </c>
      <c r="BA7" s="253" t="s">
        <v>465</v>
      </c>
      <c r="BB7" s="253" t="s">
        <v>466</v>
      </c>
      <c r="BC7" s="254" t="s">
        <v>123</v>
      </c>
      <c r="BE7" s="252" t="s">
        <v>464</v>
      </c>
      <c r="BF7" s="253" t="s">
        <v>465</v>
      </c>
      <c r="BG7" s="253" t="s">
        <v>466</v>
      </c>
      <c r="BH7" s="254" t="s">
        <v>123</v>
      </c>
      <c r="BJ7" s="252" t="s">
        <v>464</v>
      </c>
      <c r="BK7" s="253" t="s">
        <v>465</v>
      </c>
      <c r="BL7" s="253" t="s">
        <v>466</v>
      </c>
      <c r="BM7" s="254" t="s">
        <v>123</v>
      </c>
      <c r="BO7" s="252" t="s">
        <v>464</v>
      </c>
      <c r="BP7" s="253" t="s">
        <v>465</v>
      </c>
      <c r="BQ7" s="253" t="s">
        <v>466</v>
      </c>
      <c r="BR7" s="254" t="s">
        <v>123</v>
      </c>
      <c r="BT7" s="252" t="s">
        <v>464</v>
      </c>
      <c r="BU7" s="253" t="s">
        <v>465</v>
      </c>
      <c r="BV7" s="253" t="s">
        <v>466</v>
      </c>
      <c r="BW7" s="254" t="s">
        <v>123</v>
      </c>
      <c r="BY7" s="252" t="s">
        <v>464</v>
      </c>
      <c r="BZ7" s="253" t="s">
        <v>465</v>
      </c>
      <c r="CA7" s="253" t="s">
        <v>466</v>
      </c>
      <c r="CB7" s="254" t="s">
        <v>123</v>
      </c>
      <c r="CD7" s="252" t="s">
        <v>464</v>
      </c>
      <c r="CE7" s="253" t="s">
        <v>465</v>
      </c>
      <c r="CF7" s="253" t="s">
        <v>466</v>
      </c>
      <c r="CG7" s="254" t="s">
        <v>123</v>
      </c>
      <c r="CI7" s="252" t="s">
        <v>464</v>
      </c>
      <c r="CJ7" s="253" t="s">
        <v>465</v>
      </c>
      <c r="CK7" s="253" t="s">
        <v>466</v>
      </c>
      <c r="CL7" s="254" t="s">
        <v>123</v>
      </c>
      <c r="CN7" s="252" t="s">
        <v>464</v>
      </c>
      <c r="CO7" s="253" t="s">
        <v>465</v>
      </c>
      <c r="CP7" s="253" t="s">
        <v>466</v>
      </c>
      <c r="CQ7" s="254" t="s">
        <v>123</v>
      </c>
      <c r="CS7" s="252" t="s">
        <v>464</v>
      </c>
      <c r="CT7" s="253" t="s">
        <v>465</v>
      </c>
      <c r="CU7" s="253" t="s">
        <v>466</v>
      </c>
      <c r="CV7" s="254" t="s">
        <v>123</v>
      </c>
      <c r="CX7" s="252" t="s">
        <v>464</v>
      </c>
      <c r="CY7" s="253" t="s">
        <v>465</v>
      </c>
      <c r="CZ7" s="253" t="s">
        <v>466</v>
      </c>
      <c r="DA7" s="254" t="s">
        <v>123</v>
      </c>
      <c r="DC7" s="252" t="s">
        <v>464</v>
      </c>
      <c r="DD7" s="526" t="s">
        <v>465</v>
      </c>
      <c r="DE7" s="526" t="s">
        <v>466</v>
      </c>
      <c r="DF7" s="254" t="s">
        <v>123</v>
      </c>
      <c r="DH7" s="252" t="s">
        <v>464</v>
      </c>
      <c r="DI7" s="526" t="s">
        <v>465</v>
      </c>
      <c r="DJ7" s="526" t="s">
        <v>466</v>
      </c>
      <c r="DK7" s="254" t="s">
        <v>123</v>
      </c>
      <c r="DM7" s="252" t="s">
        <v>464</v>
      </c>
      <c r="DN7" s="526" t="s">
        <v>465</v>
      </c>
      <c r="DO7" s="526" t="s">
        <v>466</v>
      </c>
      <c r="DP7" s="254" t="s">
        <v>123</v>
      </c>
      <c r="DR7" s="252" t="s">
        <v>464</v>
      </c>
      <c r="DS7" s="526" t="s">
        <v>465</v>
      </c>
      <c r="DT7" s="526" t="s">
        <v>466</v>
      </c>
      <c r="DU7" s="254" t="s">
        <v>123</v>
      </c>
    </row>
    <row r="8" spans="1:125" x14ac:dyDescent="0.25">
      <c r="A8" s="138" t="s">
        <v>524</v>
      </c>
      <c r="B8" s="184"/>
      <c r="C8" s="200"/>
      <c r="D8" s="184"/>
      <c r="E8" s="184"/>
      <c r="F8" s="374"/>
      <c r="G8" s="183"/>
      <c r="H8" s="200"/>
      <c r="I8" s="184"/>
      <c r="J8" s="184"/>
      <c r="L8" s="183"/>
      <c r="M8" s="200"/>
      <c r="N8" s="184"/>
      <c r="O8" s="184"/>
      <c r="Q8" s="183"/>
      <c r="R8" s="200"/>
      <c r="S8" s="184"/>
      <c r="T8" s="184"/>
      <c r="V8" s="183"/>
      <c r="W8" s="200"/>
      <c r="X8" s="184"/>
      <c r="Y8" s="184"/>
      <c r="AA8" s="183"/>
      <c r="AB8" s="200"/>
      <c r="AC8" s="184"/>
      <c r="AD8" s="184"/>
      <c r="AF8" s="183"/>
      <c r="AG8" s="200"/>
      <c r="AH8" s="184"/>
      <c r="AI8" s="184"/>
      <c r="AK8" s="183"/>
      <c r="AL8" s="200"/>
      <c r="AM8" s="184"/>
      <c r="AN8" s="184"/>
      <c r="AP8" s="183"/>
      <c r="AQ8" s="200"/>
      <c r="AR8" s="184"/>
      <c r="AS8" s="184"/>
      <c r="AU8" s="183"/>
      <c r="AV8" s="200"/>
      <c r="AW8" s="184"/>
      <c r="AX8" s="184"/>
      <c r="AZ8" s="183"/>
      <c r="BA8" s="200"/>
      <c r="BB8" s="184"/>
      <c r="BC8" s="184"/>
      <c r="BE8" s="183"/>
      <c r="BF8" s="200"/>
      <c r="BG8" s="184"/>
      <c r="BH8" s="184"/>
      <c r="BJ8" s="183"/>
      <c r="BK8" s="200"/>
      <c r="BL8" s="184"/>
      <c r="BM8" s="184"/>
      <c r="BO8" s="183"/>
      <c r="BP8" s="200"/>
      <c r="BQ8" s="184"/>
      <c r="BR8" s="184"/>
      <c r="BT8" s="183"/>
      <c r="BU8" s="200"/>
      <c r="BV8" s="184"/>
      <c r="BW8" s="184"/>
      <c r="BY8" s="183"/>
      <c r="BZ8" s="200"/>
      <c r="CA8" s="184"/>
      <c r="CB8" s="184"/>
      <c r="CD8" s="183"/>
      <c r="CE8" s="200"/>
      <c r="CF8" s="184"/>
      <c r="CG8" s="184"/>
      <c r="CI8" s="183"/>
      <c r="CJ8" s="200"/>
      <c r="CK8" s="184"/>
      <c r="CL8" s="184"/>
      <c r="CN8" s="183"/>
      <c r="CO8" s="200"/>
      <c r="CP8" s="184"/>
      <c r="CQ8" s="184"/>
      <c r="CS8" s="183"/>
      <c r="CT8" s="200"/>
      <c r="CU8" s="184"/>
      <c r="CV8" s="184"/>
      <c r="CX8" s="183"/>
      <c r="CY8" s="200"/>
      <c r="CZ8" s="184"/>
      <c r="DA8" s="184"/>
      <c r="DC8" s="183"/>
      <c r="DD8" s="200"/>
      <c r="DE8" s="184"/>
      <c r="DF8" s="184"/>
      <c r="DH8" s="183"/>
      <c r="DI8" s="200"/>
      <c r="DJ8" s="184"/>
      <c r="DK8" s="184"/>
      <c r="DM8" s="183"/>
      <c r="DN8" s="200"/>
      <c r="DO8" s="184"/>
      <c r="DP8" s="184"/>
      <c r="DR8" s="183"/>
      <c r="DS8" s="200"/>
      <c r="DT8" s="184"/>
      <c r="DU8" s="184"/>
    </row>
    <row r="9" spans="1:125" x14ac:dyDescent="0.25">
      <c r="A9" s="271" t="s">
        <v>580</v>
      </c>
      <c r="B9" s="183">
        <v>614.66767404999541</v>
      </c>
      <c r="C9" s="199">
        <v>0.2</v>
      </c>
      <c r="D9" s="183">
        <v>122.93353480999909</v>
      </c>
      <c r="E9" s="183">
        <v>9.8346827847999272</v>
      </c>
      <c r="F9" s="375"/>
      <c r="G9" s="183">
        <v>666.07197044000361</v>
      </c>
      <c r="H9" s="199">
        <v>0.2</v>
      </c>
      <c r="I9" s="183">
        <v>133.21439408800072</v>
      </c>
      <c r="J9" s="183">
        <v>10.657151527040057</v>
      </c>
      <c r="L9" s="183">
        <v>1292.0612479799993</v>
      </c>
      <c r="M9" s="199">
        <v>0.2</v>
      </c>
      <c r="N9" s="183">
        <v>258.41224959599987</v>
      </c>
      <c r="O9" s="183">
        <v>20.672979967679989</v>
      </c>
      <c r="Q9" s="183">
        <v>1466.8256898499976</v>
      </c>
      <c r="R9" s="199">
        <v>0.2</v>
      </c>
      <c r="S9" s="183">
        <v>293.36513796999952</v>
      </c>
      <c r="T9" s="183">
        <v>23.469211037599962</v>
      </c>
      <c r="V9" s="183">
        <v>1204.1884715799983</v>
      </c>
      <c r="W9" s="199">
        <v>0.2</v>
      </c>
      <c r="X9" s="183">
        <v>240.83769431599967</v>
      </c>
      <c r="Y9" s="183">
        <v>19.267015545279975</v>
      </c>
      <c r="AA9" s="183">
        <v>1141.7213592400049</v>
      </c>
      <c r="AB9" s="199">
        <v>0.2</v>
      </c>
      <c r="AC9" s="183">
        <v>228.344271848001</v>
      </c>
      <c r="AD9" s="183">
        <v>18.267541747840081</v>
      </c>
      <c r="AF9" s="183">
        <v>1000</v>
      </c>
      <c r="AG9" s="199">
        <v>0.2</v>
      </c>
      <c r="AH9" s="183">
        <v>200</v>
      </c>
      <c r="AI9" s="183">
        <v>16</v>
      </c>
      <c r="AK9" s="183">
        <v>885.5458055499987</v>
      </c>
      <c r="AL9" s="199">
        <v>0.2</v>
      </c>
      <c r="AM9" s="183">
        <v>177.10916110999975</v>
      </c>
      <c r="AN9" s="183">
        <v>14.16873288879998</v>
      </c>
      <c r="AP9" s="183">
        <v>1301.8097159700023</v>
      </c>
      <c r="AQ9" s="199">
        <v>0.2</v>
      </c>
      <c r="AR9" s="183">
        <v>260.3619431940005</v>
      </c>
      <c r="AS9" s="183">
        <v>20.828955455520042</v>
      </c>
      <c r="AU9" s="183">
        <v>1516.9616272900055</v>
      </c>
      <c r="AV9" s="199">
        <v>0.2</v>
      </c>
      <c r="AW9" s="183">
        <v>303.3923254580011</v>
      </c>
      <c r="AX9" s="183">
        <v>24.271386036640088</v>
      </c>
      <c r="AZ9" s="183">
        <v>724.39023015000339</v>
      </c>
      <c r="BA9" s="199">
        <v>0.2</v>
      </c>
      <c r="BB9" s="183">
        <v>144.87804603000069</v>
      </c>
      <c r="BC9" s="183">
        <v>11.590243682400056</v>
      </c>
      <c r="BE9" s="183">
        <v>1028.4313421899976</v>
      </c>
      <c r="BF9" s="199">
        <v>0.2</v>
      </c>
      <c r="BG9" s="183">
        <v>205.68626843799953</v>
      </c>
      <c r="BH9" s="183">
        <v>16.454901475039964</v>
      </c>
      <c r="BJ9" s="183">
        <v>807.81879038000397</v>
      </c>
      <c r="BK9" s="199">
        <v>0.2</v>
      </c>
      <c r="BL9" s="183">
        <v>161.56375807600079</v>
      </c>
      <c r="BM9" s="183">
        <v>12.925100646080065</v>
      </c>
      <c r="BO9" s="183">
        <v>745.8887084600002</v>
      </c>
      <c r="BP9" s="199">
        <v>0.2</v>
      </c>
      <c r="BQ9" s="183">
        <v>149.17774169200004</v>
      </c>
      <c r="BR9" s="183">
        <v>11.934219335360003</v>
      </c>
      <c r="BT9" s="183">
        <v>544.72584267999935</v>
      </c>
      <c r="BU9" s="199">
        <v>0.2</v>
      </c>
      <c r="BV9" s="183">
        <v>108.94516853599987</v>
      </c>
      <c r="BW9" s="183">
        <v>8.7156134828799896</v>
      </c>
      <c r="BY9" s="183">
        <v>1191.4719794100006</v>
      </c>
      <c r="BZ9" s="199">
        <v>0.2</v>
      </c>
      <c r="CA9" s="183">
        <v>238.29439588200012</v>
      </c>
      <c r="CB9" s="183">
        <v>19.06355167056001</v>
      </c>
      <c r="CD9" s="183">
        <v>1530.000728899998</v>
      </c>
      <c r="CE9" s="199">
        <v>0.2</v>
      </c>
      <c r="CF9" s="183">
        <v>306.00014577999963</v>
      </c>
      <c r="CG9" s="183">
        <v>24.480011662399971</v>
      </c>
      <c r="CI9" s="183">
        <v>2037.5941776199938</v>
      </c>
      <c r="CJ9" s="199">
        <v>0.2</v>
      </c>
      <c r="CK9" s="183">
        <v>407.5188355239988</v>
      </c>
      <c r="CL9" s="183">
        <v>32.601506841919907</v>
      </c>
      <c r="CN9" s="183">
        <v>2200.3231152499975</v>
      </c>
      <c r="CO9" s="199">
        <v>0.2</v>
      </c>
      <c r="CP9" s="183">
        <v>440.06462304999951</v>
      </c>
      <c r="CQ9" s="183">
        <v>35.205169843999961</v>
      </c>
      <c r="CS9" s="183">
        <v>671.15821902000016</v>
      </c>
      <c r="CT9" s="199">
        <v>0.2</v>
      </c>
      <c r="CU9" s="183">
        <v>134.23164380400004</v>
      </c>
      <c r="CV9" s="183">
        <v>10.738531504320004</v>
      </c>
      <c r="CX9" s="183">
        <v>2083.9548429000065</v>
      </c>
      <c r="CY9" s="199">
        <v>0.2</v>
      </c>
      <c r="CZ9" s="183">
        <v>416.79096858000133</v>
      </c>
      <c r="DA9" s="183">
        <v>33.343277486400105</v>
      </c>
      <c r="DB9" s="183"/>
      <c r="DC9" s="183">
        <v>1791.4413552100036</v>
      </c>
      <c r="DD9" s="199">
        <v>0.2</v>
      </c>
      <c r="DE9" s="183">
        <v>358.28827104200076</v>
      </c>
      <c r="DF9" s="183">
        <v>28.663061683360063</v>
      </c>
      <c r="DH9" s="183">
        <v>1369.6311790600091</v>
      </c>
      <c r="DI9" s="199">
        <v>0.2</v>
      </c>
      <c r="DJ9" s="183">
        <v>273.92623581200183</v>
      </c>
      <c r="DK9" s="183">
        <v>21.914098864960149</v>
      </c>
      <c r="DM9" s="183">
        <v>1274.4643433300089</v>
      </c>
      <c r="DN9" s="199">
        <v>0.2</v>
      </c>
      <c r="DO9" s="183">
        <v>254.89286866600179</v>
      </c>
      <c r="DP9" s="183">
        <v>20.391429493280143</v>
      </c>
      <c r="DR9" s="183">
        <v>1024.0728734499967</v>
      </c>
      <c r="DS9" s="199">
        <v>0.2</v>
      </c>
      <c r="DT9" s="183">
        <v>204.81457468999935</v>
      </c>
      <c r="DU9" s="183">
        <v>16.385165975199946</v>
      </c>
    </row>
    <row r="10" spans="1:125" x14ac:dyDescent="0.25">
      <c r="A10" s="271" t="s">
        <v>585</v>
      </c>
      <c r="B10" s="183">
        <v>7780.9580981427553</v>
      </c>
      <c r="C10" s="199">
        <v>0.75</v>
      </c>
      <c r="D10" s="183">
        <v>5835.718573607066</v>
      </c>
      <c r="E10" s="183">
        <v>466.85748588856529</v>
      </c>
      <c r="F10" s="375"/>
      <c r="G10" s="183">
        <v>7861.6518015612655</v>
      </c>
      <c r="H10" s="199">
        <v>0.75</v>
      </c>
      <c r="I10" s="183">
        <v>5896.2388511709487</v>
      </c>
      <c r="J10" s="183">
        <v>471.69910809367593</v>
      </c>
      <c r="L10" s="183">
        <v>7331.6581203197429</v>
      </c>
      <c r="M10" s="199">
        <v>0.75</v>
      </c>
      <c r="N10" s="183">
        <v>5498.7435902398074</v>
      </c>
      <c r="O10" s="183">
        <v>439.89948721918461</v>
      </c>
      <c r="Q10" s="183">
        <v>7267.3137842990809</v>
      </c>
      <c r="R10" s="199">
        <v>0.75</v>
      </c>
      <c r="S10" s="183">
        <v>5450.4853382243109</v>
      </c>
      <c r="T10" s="183">
        <v>436.0388270579449</v>
      </c>
      <c r="V10" s="183">
        <v>7196.8397988926126</v>
      </c>
      <c r="W10" s="199">
        <v>0.75</v>
      </c>
      <c r="X10" s="183">
        <v>5397.6298491694597</v>
      </c>
      <c r="Y10" s="183">
        <v>431.8103879335568</v>
      </c>
      <c r="AA10" s="183">
        <v>6720.8615469685865</v>
      </c>
      <c r="AB10" s="199">
        <v>0.75</v>
      </c>
      <c r="AC10" s="183">
        <v>5040.6461602264399</v>
      </c>
      <c r="AD10" s="183">
        <v>403.2516928181152</v>
      </c>
      <c r="AF10" s="183">
        <v>7078.7128195586129</v>
      </c>
      <c r="AG10" s="199">
        <v>0.75</v>
      </c>
      <c r="AH10" s="183">
        <v>5309.0346146689599</v>
      </c>
      <c r="AI10" s="183">
        <v>424.72276917351678</v>
      </c>
      <c r="AK10" s="183">
        <v>8551.8199826230411</v>
      </c>
      <c r="AL10" s="199">
        <v>0.75</v>
      </c>
      <c r="AM10" s="183">
        <v>6413.8649869672809</v>
      </c>
      <c r="AN10" s="183">
        <v>513.10919895738243</v>
      </c>
      <c r="AP10" s="183">
        <v>6972.5637435913486</v>
      </c>
      <c r="AQ10" s="199">
        <v>0.75</v>
      </c>
      <c r="AR10" s="183">
        <v>5229.4228076935115</v>
      </c>
      <c r="AS10" s="183">
        <v>418.3538246154809</v>
      </c>
      <c r="AU10" s="183">
        <v>6808.6423778743183</v>
      </c>
      <c r="AV10" s="199">
        <v>0.75</v>
      </c>
      <c r="AW10" s="183">
        <v>5106.4817834057385</v>
      </c>
      <c r="AX10" s="183">
        <v>408.51854267245909</v>
      </c>
      <c r="AZ10" s="183">
        <v>6849.0194450419594</v>
      </c>
      <c r="BA10" s="199">
        <v>0.75</v>
      </c>
      <c r="BB10" s="183">
        <v>5136.7645837814698</v>
      </c>
      <c r="BC10" s="183">
        <v>410.94116670251759</v>
      </c>
      <c r="BE10" s="183">
        <v>7829.3879760496557</v>
      </c>
      <c r="BF10" s="199">
        <v>0.75</v>
      </c>
      <c r="BG10" s="183">
        <v>5872.0409820372415</v>
      </c>
      <c r="BH10" s="183">
        <v>469.76327856297934</v>
      </c>
      <c r="BJ10" s="183">
        <v>8970.934251680339</v>
      </c>
      <c r="BK10" s="199">
        <v>0.75</v>
      </c>
      <c r="BL10" s="183">
        <v>6728.2006887602547</v>
      </c>
      <c r="BM10" s="183">
        <v>538.25605510082039</v>
      </c>
      <c r="BO10" s="183">
        <v>10025.166913939667</v>
      </c>
      <c r="BP10" s="199">
        <v>0.75</v>
      </c>
      <c r="BQ10" s="183">
        <v>7518.87518545475</v>
      </c>
      <c r="BR10" s="183">
        <v>601.51001483638004</v>
      </c>
      <c r="BT10" s="183">
        <v>10294.252164665595</v>
      </c>
      <c r="BU10" s="199">
        <v>0.75</v>
      </c>
      <c r="BV10" s="183">
        <v>7720.6891234991963</v>
      </c>
      <c r="BW10" s="183">
        <v>617.65512987993577</v>
      </c>
      <c r="BY10" s="183">
        <v>10378.89946157194</v>
      </c>
      <c r="BZ10" s="199">
        <v>0.75</v>
      </c>
      <c r="CA10" s="183">
        <v>7784.1745961789547</v>
      </c>
      <c r="CB10" s="183">
        <v>622.73396769431645</v>
      </c>
      <c r="CD10" s="183">
        <v>10686.388209667846</v>
      </c>
      <c r="CE10" s="199">
        <v>0.75</v>
      </c>
      <c r="CF10" s="183">
        <v>8014.7911572508847</v>
      </c>
      <c r="CG10" s="183">
        <v>641.18329258007077</v>
      </c>
      <c r="CI10" s="183">
        <v>10716.550419436549</v>
      </c>
      <c r="CJ10" s="199">
        <v>0.75</v>
      </c>
      <c r="CK10" s="183">
        <v>8037.4128145774121</v>
      </c>
      <c r="CL10" s="183">
        <v>642.99302516619298</v>
      </c>
      <c r="CN10" s="183">
        <v>10669.300519283006</v>
      </c>
      <c r="CO10" s="199">
        <v>0.75</v>
      </c>
      <c r="CP10" s="183">
        <v>8001.9753894622545</v>
      </c>
      <c r="CQ10" s="183">
        <v>640.15803115698043</v>
      </c>
      <c r="CS10" s="183">
        <v>13001.8767812223</v>
      </c>
      <c r="CT10" s="199">
        <v>0.75</v>
      </c>
      <c r="CU10" s="183">
        <v>9751.4075859167242</v>
      </c>
      <c r="CV10" s="183">
        <v>780.112606873338</v>
      </c>
      <c r="CX10" s="183">
        <v>12668.789352491147</v>
      </c>
      <c r="CY10" s="199">
        <v>0.75</v>
      </c>
      <c r="CZ10" s="183">
        <v>9501.5920143683597</v>
      </c>
      <c r="DA10" s="183">
        <v>760.12736114946881</v>
      </c>
      <c r="DC10" s="183">
        <v>12248.161346448656</v>
      </c>
      <c r="DD10" s="199">
        <v>0.75</v>
      </c>
      <c r="DE10" s="183">
        <v>9186.1210098364918</v>
      </c>
      <c r="DF10" s="183">
        <v>734.88968078691937</v>
      </c>
      <c r="DH10" s="183">
        <v>12675.134635771408</v>
      </c>
      <c r="DI10" s="199">
        <v>0.75</v>
      </c>
      <c r="DJ10" s="183">
        <v>9506.3509768285567</v>
      </c>
      <c r="DK10" s="183">
        <v>760.50807814628456</v>
      </c>
      <c r="DM10" s="183">
        <v>13479.562206660603</v>
      </c>
      <c r="DN10" s="199">
        <v>0.75</v>
      </c>
      <c r="DO10" s="183">
        <v>10109.671654995453</v>
      </c>
      <c r="DP10" s="183">
        <v>808.77373239963617</v>
      </c>
      <c r="DR10" s="183">
        <v>15306.179242704311</v>
      </c>
      <c r="DS10" s="199">
        <v>0.75</v>
      </c>
      <c r="DT10" s="183">
        <v>11479.634432028233</v>
      </c>
      <c r="DU10" s="183">
        <v>918.37075456225864</v>
      </c>
    </row>
    <row r="11" spans="1:125" x14ac:dyDescent="0.25">
      <c r="A11" s="271" t="s">
        <v>581</v>
      </c>
      <c r="B11" s="183">
        <v>90.778524160000032</v>
      </c>
      <c r="C11" s="199">
        <v>0.1</v>
      </c>
      <c r="D11" s="183">
        <v>9.0778524160000043</v>
      </c>
      <c r="E11" s="183">
        <v>0.72622819328000032</v>
      </c>
      <c r="F11" s="375"/>
      <c r="G11" s="183">
        <v>104.94127399999998</v>
      </c>
      <c r="H11" s="199">
        <v>0.1</v>
      </c>
      <c r="I11" s="183">
        <v>10.494127399999998</v>
      </c>
      <c r="J11" s="183">
        <v>0.8395301919999999</v>
      </c>
      <c r="L11" s="183">
        <v>301.89060099999989</v>
      </c>
      <c r="M11" s="199">
        <v>0.1</v>
      </c>
      <c r="N11" s="183">
        <v>30.189060099999992</v>
      </c>
      <c r="O11" s="183">
        <v>2.4151248079999994</v>
      </c>
      <c r="Q11" s="183">
        <v>2585.20163508</v>
      </c>
      <c r="R11" s="199">
        <v>6.905004053290259E-2</v>
      </c>
      <c r="S11" s="183">
        <v>178.50827768800005</v>
      </c>
      <c r="T11" s="183">
        <v>14.280662215040005</v>
      </c>
      <c r="V11" s="183">
        <v>1848.0247660499999</v>
      </c>
      <c r="W11" s="199">
        <v>5.021472832604304E-2</v>
      </c>
      <c r="X11" s="183">
        <v>92.798061566999991</v>
      </c>
      <c r="Y11" s="183">
        <v>7.4238449253599992</v>
      </c>
      <c r="AA11" s="183">
        <v>2287.4277318300001</v>
      </c>
      <c r="AB11" s="199">
        <v>3.9401668178996388E-2</v>
      </c>
      <c r="AC11" s="183">
        <v>90.128468472999998</v>
      </c>
      <c r="AD11" s="183">
        <v>7.2102774778400001</v>
      </c>
      <c r="AF11" s="183">
        <v>2093.5198185200002</v>
      </c>
      <c r="AG11" s="199">
        <v>4.3051165637741952E-2</v>
      </c>
      <c r="AH11" s="183">
        <v>90.128468472999998</v>
      </c>
      <c r="AI11" s="183">
        <v>7.2102774778400001</v>
      </c>
      <c r="AK11" s="183">
        <v>1291.2583030000001</v>
      </c>
      <c r="AL11" s="199">
        <v>4.6667263965697807E-2</v>
      </c>
      <c r="AM11" s="183">
        <v>60.259492074000008</v>
      </c>
      <c r="AN11" s="183">
        <v>4.8207593659200008</v>
      </c>
      <c r="AP11" s="183">
        <v>882.99374776000002</v>
      </c>
      <c r="AQ11" s="199">
        <v>4.5238472341773868E-2</v>
      </c>
      <c r="AR11" s="183">
        <v>39.94528823600001</v>
      </c>
      <c r="AS11" s="183">
        <v>3.1956230588800008</v>
      </c>
      <c r="AU11" s="183">
        <v>882.99374776000002</v>
      </c>
      <c r="AV11" s="199">
        <v>4.5238472341773868E-2</v>
      </c>
      <c r="AW11" s="183">
        <v>39.94528823600001</v>
      </c>
      <c r="AX11" s="183">
        <v>3.1956230588800008</v>
      </c>
      <c r="AZ11" s="183">
        <v>882.55077147999998</v>
      </c>
      <c r="BA11" s="199">
        <v>4.5267587827274768E-2</v>
      </c>
      <c r="BB11" s="183">
        <v>39.950944560000003</v>
      </c>
      <c r="BC11" s="183">
        <v>3.1960755648000005</v>
      </c>
      <c r="BE11" s="183">
        <v>877.69482716000005</v>
      </c>
      <c r="BF11" s="199">
        <v>5.6538733417821313E-2</v>
      </c>
      <c r="BG11" s="183">
        <v>49.623753854999997</v>
      </c>
      <c r="BH11" s="183">
        <v>3.9699003083999997</v>
      </c>
      <c r="BJ11" s="183">
        <v>1453.5332506300001</v>
      </c>
      <c r="BK11" s="199">
        <v>4.8187105591593532E-2</v>
      </c>
      <c r="BL11" s="183">
        <v>70.041560228999998</v>
      </c>
      <c r="BM11" s="183">
        <v>5.60332481832</v>
      </c>
      <c r="BO11" s="183">
        <v>1605.0807903800001</v>
      </c>
      <c r="BP11" s="199">
        <v>5.0251123397286801E-3</v>
      </c>
      <c r="BQ11" s="183">
        <v>8.0657112860000009</v>
      </c>
      <c r="BR11" s="183">
        <v>0.64525690288000004</v>
      </c>
      <c r="BT11" s="183">
        <v>813.43710159</v>
      </c>
      <c r="BU11" s="199">
        <v>9.9912613269223811E-3</v>
      </c>
      <c r="BV11" s="183">
        <v>8.1272626549999991</v>
      </c>
      <c r="BW11" s="183">
        <v>0.65018101239999992</v>
      </c>
      <c r="BY11" s="183">
        <v>510.85886320999998</v>
      </c>
      <c r="BZ11" s="199">
        <v>5.8541754413500768E-3</v>
      </c>
      <c r="CA11" s="183">
        <v>2.9906574109999999</v>
      </c>
      <c r="CB11" s="183">
        <v>0.23925259288</v>
      </c>
      <c r="CD11" s="136">
        <v>926.11374899999987</v>
      </c>
      <c r="CE11" s="199">
        <v>4.4021884783615288E-2</v>
      </c>
      <c r="CF11" s="183">
        <v>40.769272755000003</v>
      </c>
      <c r="CG11" s="183">
        <v>3.2615418204000002</v>
      </c>
      <c r="CI11" s="136">
        <v>944.17112304999989</v>
      </c>
      <c r="CJ11" s="199">
        <v>4.3792191549381243E-2</v>
      </c>
      <c r="CK11" s="183">
        <v>41.347322676000005</v>
      </c>
      <c r="CL11" s="183">
        <v>3.3077858140800003</v>
      </c>
      <c r="CN11" s="136">
        <v>1048.52454702</v>
      </c>
      <c r="CO11" s="199">
        <v>6.3254006395460124E-2</v>
      </c>
      <c r="CP11" s="183">
        <v>66.323378403000007</v>
      </c>
      <c r="CQ11" s="183">
        <v>5.3058702722400009</v>
      </c>
      <c r="CS11" s="136">
        <v>3071.8041017899995</v>
      </c>
      <c r="CT11" s="199">
        <v>1.0815942609959883E-2</v>
      </c>
      <c r="CU11" s="183">
        <v>33.224456874000005</v>
      </c>
      <c r="CV11" s="183">
        <v>2.6579565499200006</v>
      </c>
      <c r="CX11" s="136">
        <v>2589.40213662</v>
      </c>
      <c r="CY11" s="199">
        <v>2.10070573630575E-2</v>
      </c>
      <c r="CZ11" s="183">
        <v>54.395719219999997</v>
      </c>
      <c r="DA11" s="183">
        <v>4.3516575375999995</v>
      </c>
      <c r="DC11" s="136">
        <v>2448.84977824</v>
      </c>
      <c r="DD11" s="199">
        <v>2.1780437771619286E-2</v>
      </c>
      <c r="DE11" s="183">
        <v>53.337020207000009</v>
      </c>
      <c r="DF11" s="183">
        <v>4.2669616165600006</v>
      </c>
      <c r="DH11" s="136">
        <v>2525.8027284099999</v>
      </c>
      <c r="DI11" s="199">
        <v>2.2266529410792026E-2</v>
      </c>
      <c r="DJ11" s="183">
        <v>56.240860738000002</v>
      </c>
      <c r="DK11" s="183">
        <v>4.4992688590399998</v>
      </c>
      <c r="DM11" s="136">
        <v>2528.0086791000003</v>
      </c>
      <c r="DN11" s="199">
        <v>2.3522465667788064E-2</v>
      </c>
      <c r="DO11" s="183">
        <v>59.464997362000013</v>
      </c>
      <c r="DP11" s="183">
        <v>4.7571997889600013</v>
      </c>
      <c r="DR11" s="136">
        <v>2122.6106698799999</v>
      </c>
      <c r="DS11" s="199">
        <v>3.0603651186146368E-2</v>
      </c>
      <c r="DT11" s="183">
        <v>64.959636544999995</v>
      </c>
      <c r="DU11" s="183">
        <v>5.1967709235999999</v>
      </c>
    </row>
    <row r="12" spans="1:125" x14ac:dyDescent="0.25">
      <c r="A12" s="271" t="s">
        <v>582</v>
      </c>
      <c r="B12" s="183">
        <v>884.55986672337633</v>
      </c>
      <c r="C12" s="199">
        <v>1</v>
      </c>
      <c r="D12" s="183">
        <v>884.55986672337633</v>
      </c>
      <c r="E12" s="183">
        <v>70.764789337870113</v>
      </c>
      <c r="F12" s="375"/>
      <c r="G12" s="183">
        <v>1082.8661975396581</v>
      </c>
      <c r="H12" s="199">
        <v>1</v>
      </c>
      <c r="I12" s="183">
        <v>1082.8661975396581</v>
      </c>
      <c r="J12" s="183">
        <v>86.629295803172653</v>
      </c>
      <c r="L12" s="183">
        <v>1164.8606085557865</v>
      </c>
      <c r="M12" s="199">
        <v>1</v>
      </c>
      <c r="N12" s="183">
        <v>1164.8606085557865</v>
      </c>
      <c r="O12" s="183">
        <v>93.188848684462926</v>
      </c>
      <c r="Q12" s="183">
        <v>1162.2488533198286</v>
      </c>
      <c r="R12" s="199">
        <v>1</v>
      </c>
      <c r="S12" s="183">
        <v>1162.2488533198286</v>
      </c>
      <c r="T12" s="183">
        <v>92.979908265586289</v>
      </c>
      <c r="V12" s="183">
        <v>1323.7319421375898</v>
      </c>
      <c r="W12" s="199">
        <v>1</v>
      </c>
      <c r="X12" s="183">
        <v>1323.7319421375898</v>
      </c>
      <c r="Y12" s="183">
        <v>105.89855537100719</v>
      </c>
      <c r="AA12" s="183">
        <v>1415.30953326394</v>
      </c>
      <c r="AB12" s="199">
        <v>1</v>
      </c>
      <c r="AC12" s="183">
        <v>1415.30953326394</v>
      </c>
      <c r="AD12" s="183">
        <v>113.22476266111521</v>
      </c>
      <c r="AF12" s="183">
        <v>1374.71843776679</v>
      </c>
      <c r="AG12" s="199">
        <v>1</v>
      </c>
      <c r="AH12" s="183">
        <v>1374.71843776679</v>
      </c>
      <c r="AI12" s="183">
        <v>109.9774750213432</v>
      </c>
      <c r="AK12" s="183">
        <v>1230.82001614656</v>
      </c>
      <c r="AL12" s="199">
        <v>1</v>
      </c>
      <c r="AM12" s="183">
        <v>1230.82001614656</v>
      </c>
      <c r="AN12" s="183">
        <v>98.465601291724795</v>
      </c>
      <c r="AP12" s="183">
        <v>529.71988979443154</v>
      </c>
      <c r="AQ12" s="199">
        <v>1</v>
      </c>
      <c r="AR12" s="183">
        <v>529.71988979443154</v>
      </c>
      <c r="AS12" s="183">
        <v>42.377591183554522</v>
      </c>
      <c r="AU12" s="183">
        <v>430.66428904750114</v>
      </c>
      <c r="AV12" s="199">
        <v>1</v>
      </c>
      <c r="AW12" s="183">
        <v>430.66428904750114</v>
      </c>
      <c r="AX12" s="183">
        <v>34.453143123800089</v>
      </c>
      <c r="AZ12" s="183">
        <v>302.70917846676684</v>
      </c>
      <c r="BA12" s="199">
        <v>1</v>
      </c>
      <c r="BB12" s="183">
        <v>302.70917846676684</v>
      </c>
      <c r="BC12" s="183">
        <v>24.216734277341349</v>
      </c>
      <c r="BE12" s="183">
        <v>286.05100560528518</v>
      </c>
      <c r="BF12" s="199">
        <v>1</v>
      </c>
      <c r="BG12" s="183">
        <v>286.05100560528518</v>
      </c>
      <c r="BH12" s="183">
        <v>22.884080448422814</v>
      </c>
      <c r="BJ12" s="183">
        <v>290.10465466044076</v>
      </c>
      <c r="BK12" s="199">
        <v>1</v>
      </c>
      <c r="BL12" s="183">
        <v>290.10465466044076</v>
      </c>
      <c r="BM12" s="183">
        <v>23.20837237283526</v>
      </c>
      <c r="BO12" s="183">
        <v>284.00377101948914</v>
      </c>
      <c r="BP12" s="199">
        <v>1</v>
      </c>
      <c r="BQ12" s="183">
        <v>284.00377101948914</v>
      </c>
      <c r="BR12" s="183">
        <v>22.720301681559132</v>
      </c>
      <c r="BT12" s="183">
        <v>307.24364790542563</v>
      </c>
      <c r="BU12" s="199">
        <v>1</v>
      </c>
      <c r="BV12" s="183">
        <v>307.24364790542563</v>
      </c>
      <c r="BW12" s="183">
        <v>24.579491832434051</v>
      </c>
      <c r="BY12" s="183">
        <v>364.03927267379595</v>
      </c>
      <c r="BZ12" s="199">
        <v>1</v>
      </c>
      <c r="CA12" s="183">
        <v>364.03927267379595</v>
      </c>
      <c r="CB12" s="183">
        <v>29.123141813903676</v>
      </c>
      <c r="CD12" s="183">
        <v>474.40166237183973</v>
      </c>
      <c r="CE12" s="199">
        <v>1</v>
      </c>
      <c r="CF12" s="183">
        <v>474.40166237183973</v>
      </c>
      <c r="CG12" s="183">
        <v>37.952132989747177</v>
      </c>
      <c r="CI12" s="183">
        <v>671.19816674341723</v>
      </c>
      <c r="CJ12" s="199">
        <v>1</v>
      </c>
      <c r="CK12" s="183">
        <v>671.19816674341723</v>
      </c>
      <c r="CL12" s="183">
        <v>53.695853339473381</v>
      </c>
      <c r="CN12" s="183">
        <v>821.80459812846004</v>
      </c>
      <c r="CO12" s="199">
        <v>1</v>
      </c>
      <c r="CP12" s="183">
        <v>821.80459812846004</v>
      </c>
      <c r="CQ12" s="183">
        <v>65.744367850276802</v>
      </c>
      <c r="CS12" s="183">
        <v>1102.8983676014659</v>
      </c>
      <c r="CT12" s="199">
        <v>1</v>
      </c>
      <c r="CU12" s="183">
        <v>1102.8983676014659</v>
      </c>
      <c r="CV12" s="183">
        <v>88.231869408117277</v>
      </c>
      <c r="CX12" s="183">
        <v>1221.9281344326762</v>
      </c>
      <c r="CY12" s="199">
        <v>1</v>
      </c>
      <c r="CZ12" s="183">
        <v>1221.9281344326762</v>
      </c>
      <c r="DA12" s="183">
        <v>97.754250754614091</v>
      </c>
      <c r="DC12" s="183">
        <v>1520.2742894913445</v>
      </c>
      <c r="DD12" s="199">
        <v>1</v>
      </c>
      <c r="DE12" s="183">
        <v>1520.2742894913445</v>
      </c>
      <c r="DF12" s="183">
        <v>121.62194315930756</v>
      </c>
      <c r="DH12" s="183">
        <v>1600.7758707885903</v>
      </c>
      <c r="DI12" s="199">
        <v>1</v>
      </c>
      <c r="DJ12" s="183">
        <v>1600.7758707885903</v>
      </c>
      <c r="DK12" s="183">
        <v>128.06206966308721</v>
      </c>
      <c r="DM12" s="183">
        <v>1707.3092139893977</v>
      </c>
      <c r="DN12" s="199">
        <v>1</v>
      </c>
      <c r="DO12" s="183">
        <v>1707.3092139893977</v>
      </c>
      <c r="DP12" s="183">
        <v>136.58473711915181</v>
      </c>
      <c r="DR12" s="183">
        <v>1564.6255660256911</v>
      </c>
      <c r="DS12" s="199">
        <v>1</v>
      </c>
      <c r="DT12" s="183">
        <v>1564.6255660256911</v>
      </c>
      <c r="DU12" s="183">
        <v>125.1700452820553</v>
      </c>
    </row>
    <row r="13" spans="1:125" x14ac:dyDescent="0.25">
      <c r="A13" s="271" t="s">
        <v>583</v>
      </c>
      <c r="B13" s="183">
        <v>24.533353926177544</v>
      </c>
      <c r="C13" s="199">
        <v>1.5</v>
      </c>
      <c r="D13" s="183">
        <v>36.800030889266317</v>
      </c>
      <c r="E13" s="183">
        <v>2.9440024711413053</v>
      </c>
      <c r="F13" s="375"/>
      <c r="G13" s="183">
        <v>66.067108971733447</v>
      </c>
      <c r="H13" s="199">
        <v>1.5</v>
      </c>
      <c r="I13" s="183">
        <v>99.100663457600177</v>
      </c>
      <c r="J13" s="183">
        <v>7.9280530766080144</v>
      </c>
      <c r="L13" s="183">
        <v>81.308250344443863</v>
      </c>
      <c r="M13" s="199">
        <v>1.5</v>
      </c>
      <c r="N13" s="183">
        <v>121.9623755166658</v>
      </c>
      <c r="O13" s="183">
        <v>9.756990041333264</v>
      </c>
      <c r="Q13" s="183">
        <v>87.846020459048532</v>
      </c>
      <c r="R13" s="199">
        <v>1.5</v>
      </c>
      <c r="S13" s="183">
        <v>131.7690306885728</v>
      </c>
      <c r="T13" s="183">
        <v>10.541522455085824</v>
      </c>
      <c r="V13" s="183">
        <v>0</v>
      </c>
      <c r="W13" s="199">
        <v>1.5</v>
      </c>
      <c r="X13" s="151">
        <v>0</v>
      </c>
      <c r="Y13" s="183">
        <v>0</v>
      </c>
      <c r="AA13" s="183">
        <v>0</v>
      </c>
      <c r="AB13" s="199">
        <v>1.5</v>
      </c>
      <c r="AC13" s="151">
        <v>0</v>
      </c>
      <c r="AD13" s="183">
        <v>0</v>
      </c>
      <c r="AF13" s="183">
        <v>0</v>
      </c>
      <c r="AG13" s="199">
        <v>1.5</v>
      </c>
      <c r="AH13" s="151">
        <v>0</v>
      </c>
      <c r="AI13" s="183">
        <v>0</v>
      </c>
      <c r="AK13" s="183">
        <v>0</v>
      </c>
      <c r="AL13" s="199">
        <v>1.5</v>
      </c>
      <c r="AM13" s="151">
        <v>0</v>
      </c>
      <c r="AN13" s="183">
        <v>0</v>
      </c>
      <c r="AP13" s="183">
        <v>0</v>
      </c>
      <c r="AQ13" s="199">
        <v>1.5</v>
      </c>
      <c r="AR13" s="151">
        <v>0</v>
      </c>
      <c r="AS13" s="183">
        <v>0</v>
      </c>
      <c r="AU13" s="183">
        <v>0</v>
      </c>
      <c r="AV13" s="199">
        <v>1.5</v>
      </c>
      <c r="AW13" s="183">
        <v>0</v>
      </c>
      <c r="AX13" s="183">
        <v>0</v>
      </c>
      <c r="AZ13" s="183">
        <v>0</v>
      </c>
      <c r="BA13" s="199">
        <v>1.5</v>
      </c>
      <c r="BB13" s="183">
        <v>0</v>
      </c>
      <c r="BC13" s="183">
        <v>0</v>
      </c>
      <c r="BE13" s="183">
        <v>0</v>
      </c>
      <c r="BF13" s="199">
        <v>1.5</v>
      </c>
      <c r="BG13" s="183">
        <v>0</v>
      </c>
      <c r="BH13" s="183">
        <v>0</v>
      </c>
      <c r="BJ13" s="183">
        <v>0</v>
      </c>
      <c r="BK13" s="199">
        <v>1.5</v>
      </c>
      <c r="BL13" s="183">
        <v>0</v>
      </c>
      <c r="BM13" s="183">
        <v>0</v>
      </c>
      <c r="BO13" s="183">
        <v>0</v>
      </c>
      <c r="BP13" s="199">
        <v>1.5</v>
      </c>
      <c r="BQ13" s="183">
        <v>0</v>
      </c>
      <c r="BR13" s="183">
        <v>0</v>
      </c>
      <c r="BT13" s="183">
        <v>0</v>
      </c>
      <c r="BU13" s="199">
        <v>1.5</v>
      </c>
      <c r="BV13" s="183">
        <v>0</v>
      </c>
      <c r="BW13" s="183">
        <v>0</v>
      </c>
      <c r="BY13" s="183">
        <v>0</v>
      </c>
      <c r="BZ13" s="199">
        <v>1.5</v>
      </c>
      <c r="CA13" s="183">
        <v>0</v>
      </c>
      <c r="CB13" s="183">
        <v>0</v>
      </c>
      <c r="CD13" s="183">
        <v>0</v>
      </c>
      <c r="CE13" s="199">
        <v>1.5</v>
      </c>
      <c r="CF13" s="183">
        <v>0</v>
      </c>
      <c r="CG13" s="183">
        <v>0</v>
      </c>
      <c r="CI13" s="183">
        <v>0</v>
      </c>
      <c r="CJ13" s="199">
        <v>1.5</v>
      </c>
      <c r="CK13" s="183">
        <v>0</v>
      </c>
      <c r="CL13" s="183">
        <v>0</v>
      </c>
      <c r="CN13" s="183">
        <v>0</v>
      </c>
      <c r="CO13" s="199">
        <v>1.5</v>
      </c>
      <c r="CP13" s="183">
        <v>0</v>
      </c>
      <c r="CQ13" s="183">
        <v>0</v>
      </c>
      <c r="CS13" s="183">
        <v>0</v>
      </c>
      <c r="CT13" s="199">
        <v>1.5</v>
      </c>
      <c r="CU13" s="183">
        <v>0</v>
      </c>
      <c r="CV13" s="183">
        <v>0</v>
      </c>
      <c r="CX13" s="183">
        <v>0</v>
      </c>
      <c r="CY13" s="199">
        <v>1.5</v>
      </c>
      <c r="CZ13" s="183">
        <v>0</v>
      </c>
      <c r="DA13" s="183">
        <v>0</v>
      </c>
      <c r="DC13" s="183">
        <v>0</v>
      </c>
      <c r="DD13" s="199">
        <v>1.5</v>
      </c>
      <c r="DE13" s="183">
        <v>0</v>
      </c>
      <c r="DF13" s="183">
        <v>0</v>
      </c>
      <c r="DH13" s="183">
        <v>0</v>
      </c>
      <c r="DI13" s="199">
        <v>1.5</v>
      </c>
      <c r="DJ13" s="183">
        <v>0</v>
      </c>
      <c r="DK13" s="183">
        <v>0</v>
      </c>
      <c r="DM13" s="183">
        <v>0</v>
      </c>
      <c r="DN13" s="199">
        <v>1.5</v>
      </c>
      <c r="DO13" s="183">
        <v>0</v>
      </c>
      <c r="DP13" s="183">
        <v>0</v>
      </c>
      <c r="DR13" s="183">
        <v>0</v>
      </c>
      <c r="DS13" s="199">
        <v>1.5</v>
      </c>
      <c r="DT13" s="183">
        <v>0</v>
      </c>
      <c r="DU13" s="183">
        <v>0</v>
      </c>
    </row>
    <row r="14" spans="1:125" x14ac:dyDescent="0.25">
      <c r="A14" s="271" t="s">
        <v>584</v>
      </c>
      <c r="B14" s="183">
        <v>36.155033840000002</v>
      </c>
      <c r="C14" s="199">
        <v>1</v>
      </c>
      <c r="D14" s="183">
        <v>36.155033840000002</v>
      </c>
      <c r="E14" s="183">
        <v>2.8924027072</v>
      </c>
      <c r="F14" s="375"/>
      <c r="G14" s="183">
        <v>33.366833320000005</v>
      </c>
      <c r="H14" s="199">
        <v>1</v>
      </c>
      <c r="I14" s="183">
        <v>33.366833320000005</v>
      </c>
      <c r="J14" s="183">
        <v>2.6693466656000004</v>
      </c>
      <c r="L14" s="183">
        <v>28.562787629999999</v>
      </c>
      <c r="M14" s="199">
        <v>1</v>
      </c>
      <c r="N14" s="183">
        <v>28.562787629999999</v>
      </c>
      <c r="O14" s="183">
        <v>2.2850230103999998</v>
      </c>
      <c r="Q14" s="183">
        <v>26.359653270000003</v>
      </c>
      <c r="R14" s="199">
        <v>1</v>
      </c>
      <c r="S14" s="183">
        <v>26.359653270000003</v>
      </c>
      <c r="T14" s="183">
        <v>2.1087722616000004</v>
      </c>
      <c r="V14" s="183">
        <v>18.68129678</v>
      </c>
      <c r="W14" s="199">
        <v>1</v>
      </c>
      <c r="X14" s="183">
        <v>18.68129678</v>
      </c>
      <c r="Y14" s="183">
        <v>1.4945037424000001</v>
      </c>
      <c r="AA14" s="183">
        <v>22.1657899</v>
      </c>
      <c r="AB14" s="199">
        <v>1</v>
      </c>
      <c r="AC14" s="183">
        <v>22.1657899</v>
      </c>
      <c r="AD14" s="183">
        <v>1.7732631919999999</v>
      </c>
      <c r="AF14" s="183">
        <v>31.3</v>
      </c>
      <c r="AG14" s="199">
        <v>1</v>
      </c>
      <c r="AH14" s="183">
        <v>31.3</v>
      </c>
      <c r="AI14" s="183">
        <v>2.504</v>
      </c>
      <c r="AK14" s="183">
        <v>31.3</v>
      </c>
      <c r="AL14" s="199">
        <v>1</v>
      </c>
      <c r="AM14" s="183">
        <v>31.3</v>
      </c>
      <c r="AN14" s="183">
        <v>2.504</v>
      </c>
      <c r="AP14" s="183">
        <v>295.90173419000007</v>
      </c>
      <c r="AQ14" s="199">
        <v>1</v>
      </c>
      <c r="AR14" s="183">
        <v>295.90173419000007</v>
      </c>
      <c r="AS14" s="183">
        <v>23.672138735200004</v>
      </c>
      <c r="AU14" s="183">
        <v>28.760434369999995</v>
      </c>
      <c r="AV14" s="199">
        <v>1</v>
      </c>
      <c r="AW14" s="183">
        <v>28.760434369999995</v>
      </c>
      <c r="AX14" s="183">
        <v>2.3008347495999995</v>
      </c>
      <c r="AZ14" s="183">
        <v>80.283829919999988</v>
      </c>
      <c r="BA14" s="199">
        <v>1</v>
      </c>
      <c r="BB14" s="183">
        <v>80.283829919999988</v>
      </c>
      <c r="BC14" s="183">
        <v>6.4227063935999995</v>
      </c>
      <c r="BE14" s="183">
        <v>56.111826700000002</v>
      </c>
      <c r="BF14" s="199">
        <v>1</v>
      </c>
      <c r="BG14" s="183">
        <v>56.111826700000002</v>
      </c>
      <c r="BH14" s="183">
        <v>4.488946136</v>
      </c>
      <c r="BJ14" s="183">
        <v>32.750506520000002</v>
      </c>
      <c r="BK14" s="199">
        <v>1</v>
      </c>
      <c r="BL14" s="183">
        <v>32.750506520000002</v>
      </c>
      <c r="BM14" s="183">
        <v>2.6200405216</v>
      </c>
      <c r="BO14" s="183">
        <v>36.933944799999999</v>
      </c>
      <c r="BP14" s="199">
        <v>1</v>
      </c>
      <c r="BQ14" s="183">
        <v>36.933944799999999</v>
      </c>
      <c r="BR14" s="183">
        <v>2.9547155840000001</v>
      </c>
      <c r="BT14" s="183">
        <v>28.537252560000002</v>
      </c>
      <c r="BU14" s="199">
        <v>1</v>
      </c>
      <c r="BV14" s="183">
        <v>28.537252560000002</v>
      </c>
      <c r="BW14" s="183">
        <v>2.2829802048000003</v>
      </c>
      <c r="BY14" s="183">
        <v>37.993430200000006</v>
      </c>
      <c r="BZ14" s="199">
        <v>1</v>
      </c>
      <c r="CA14" s="183">
        <v>37.993430200000006</v>
      </c>
      <c r="CB14" s="183">
        <v>3.0394744160000005</v>
      </c>
      <c r="CD14" s="183">
        <v>36.667938079999999</v>
      </c>
      <c r="CE14" s="199">
        <v>1</v>
      </c>
      <c r="CF14" s="183">
        <v>36.667938079999999</v>
      </c>
      <c r="CG14" s="183">
        <v>2.9334350464000001</v>
      </c>
      <c r="CI14" s="183">
        <v>61.646705479999994</v>
      </c>
      <c r="CJ14" s="199">
        <v>1</v>
      </c>
      <c r="CK14" s="183">
        <v>61.646705479999994</v>
      </c>
      <c r="CL14" s="183">
        <v>4.9317364383999998</v>
      </c>
      <c r="CN14" s="183">
        <v>44.414089439999998</v>
      </c>
      <c r="CO14" s="199">
        <v>1</v>
      </c>
      <c r="CP14" s="183">
        <v>44.414089439999998</v>
      </c>
      <c r="CQ14" s="183">
        <v>3.5531271551999999</v>
      </c>
      <c r="CS14" s="183">
        <v>71.285808770000003</v>
      </c>
      <c r="CT14" s="199">
        <v>1</v>
      </c>
      <c r="CU14" s="183">
        <v>71.285808770000003</v>
      </c>
      <c r="CV14" s="183">
        <v>5.7028647016000003</v>
      </c>
      <c r="CX14" s="183">
        <v>28.025903879999994</v>
      </c>
      <c r="CY14" s="199">
        <v>1</v>
      </c>
      <c r="CZ14" s="183">
        <v>28.025903879999994</v>
      </c>
      <c r="DA14" s="183">
        <v>2.2420723103999998</v>
      </c>
      <c r="DC14" s="183">
        <v>66.863363710000002</v>
      </c>
      <c r="DD14" s="199">
        <v>1</v>
      </c>
      <c r="DE14" s="183">
        <v>66.863363710000002</v>
      </c>
      <c r="DF14" s="183">
        <v>5.3490690968000001</v>
      </c>
      <c r="DH14" s="183">
        <v>55.090206350000003</v>
      </c>
      <c r="DI14" s="199">
        <v>1</v>
      </c>
      <c r="DJ14" s="183">
        <v>55.090206350000003</v>
      </c>
      <c r="DK14" s="183">
        <v>4.4072165080000003</v>
      </c>
      <c r="DM14" s="183">
        <v>41.032113269999996</v>
      </c>
      <c r="DN14" s="199">
        <v>1</v>
      </c>
      <c r="DO14" s="183">
        <v>41.032113269999996</v>
      </c>
      <c r="DP14" s="183">
        <v>3.2825690615999998</v>
      </c>
      <c r="DR14" s="183">
        <v>778.02652798999998</v>
      </c>
      <c r="DS14" s="199">
        <v>1</v>
      </c>
      <c r="DT14" s="183">
        <v>778.02652798999998</v>
      </c>
      <c r="DU14" s="183">
        <v>62.2421222392</v>
      </c>
    </row>
    <row r="15" spans="1:125" x14ac:dyDescent="0.25">
      <c r="A15" s="138" t="s">
        <v>525</v>
      </c>
      <c r="B15" s="184"/>
      <c r="C15" s="200"/>
      <c r="D15" s="184"/>
      <c r="E15" s="184"/>
      <c r="F15" s="374"/>
      <c r="G15" s="183"/>
      <c r="H15" s="200"/>
      <c r="I15" s="184"/>
      <c r="J15" s="184"/>
      <c r="L15" s="183"/>
      <c r="M15" s="200"/>
      <c r="N15" s="184"/>
      <c r="O15" s="184"/>
      <c r="Q15" s="183"/>
      <c r="R15" s="200"/>
      <c r="S15" s="184"/>
      <c r="T15" s="184"/>
      <c r="V15" s="183"/>
      <c r="W15" s="200"/>
      <c r="X15" s="184"/>
      <c r="Y15" s="184"/>
      <c r="AA15" s="183"/>
      <c r="AB15" s="200"/>
      <c r="AC15" s="184"/>
      <c r="AD15" s="184"/>
      <c r="AF15" s="183"/>
      <c r="AG15" s="200"/>
      <c r="AH15" s="184"/>
      <c r="AI15" s="184"/>
      <c r="AK15" s="183"/>
      <c r="AL15" s="200"/>
      <c r="AM15" s="184"/>
      <c r="AN15" s="184"/>
      <c r="AP15" s="183"/>
      <c r="AQ15" s="200"/>
      <c r="AR15" s="184"/>
      <c r="AS15" s="184"/>
      <c r="AU15" s="183"/>
      <c r="AV15" s="200"/>
      <c r="AW15" s="184"/>
      <c r="AX15" s="184"/>
      <c r="AZ15" s="183"/>
      <c r="BA15" s="200"/>
      <c r="BB15" s="184"/>
      <c r="BC15" s="184"/>
      <c r="BE15" s="183"/>
      <c r="BF15" s="200"/>
      <c r="BG15" s="184"/>
      <c r="BH15" s="184"/>
      <c r="BJ15" s="183"/>
      <c r="BK15" s="200"/>
      <c r="BL15" s="184"/>
      <c r="BM15" s="184"/>
      <c r="BO15" s="183"/>
      <c r="BP15" s="200"/>
      <c r="BQ15" s="184"/>
      <c r="BR15" s="184"/>
      <c r="BT15" s="183"/>
      <c r="BU15" s="200"/>
      <c r="BV15" s="184"/>
      <c r="BW15" s="184"/>
      <c r="BY15" s="183"/>
      <c r="BZ15" s="200"/>
      <c r="CA15" s="184"/>
      <c r="CB15" s="184"/>
      <c r="CD15" s="183"/>
      <c r="CE15" s="200"/>
      <c r="CF15" s="184"/>
      <c r="CG15" s="184"/>
      <c r="CI15" s="183"/>
      <c r="CJ15" s="200"/>
      <c r="CK15" s="184"/>
      <c r="CL15" s="184"/>
      <c r="CN15" s="183"/>
      <c r="CO15" s="200"/>
      <c r="CP15" s="184"/>
      <c r="CQ15" s="184"/>
      <c r="CS15" s="183"/>
      <c r="CT15" s="200"/>
      <c r="CU15" s="184"/>
      <c r="CV15" s="184"/>
      <c r="CX15" s="183"/>
      <c r="CY15" s="200"/>
      <c r="CZ15" s="184"/>
      <c r="DA15" s="184"/>
      <c r="DC15" s="183"/>
      <c r="DD15" s="200"/>
      <c r="DE15" s="184"/>
      <c r="DF15" s="184"/>
      <c r="DH15" s="183"/>
      <c r="DI15" s="200"/>
      <c r="DJ15" s="184"/>
      <c r="DK15" s="184"/>
      <c r="DM15" s="183"/>
      <c r="DN15" s="200"/>
      <c r="DO15" s="184"/>
      <c r="DP15" s="184"/>
      <c r="DR15" s="183"/>
      <c r="DS15" s="200"/>
      <c r="DT15" s="184"/>
      <c r="DU15" s="184"/>
    </row>
    <row r="16" spans="1:125" x14ac:dyDescent="0.25">
      <c r="A16" s="138" t="s">
        <v>169</v>
      </c>
      <c r="B16" s="184"/>
      <c r="C16" s="200"/>
      <c r="D16" s="184"/>
      <c r="E16" s="184"/>
      <c r="F16" s="374"/>
      <c r="G16" s="183"/>
      <c r="H16" s="200"/>
      <c r="I16" s="184"/>
      <c r="J16" s="184"/>
      <c r="L16" s="183"/>
      <c r="M16" s="200"/>
      <c r="N16" s="184"/>
      <c r="O16" s="184"/>
      <c r="Q16" s="183"/>
      <c r="R16" s="200"/>
      <c r="S16" s="184"/>
      <c r="T16" s="184"/>
      <c r="V16" s="183"/>
      <c r="W16" s="200"/>
      <c r="X16" s="184"/>
      <c r="Y16" s="184"/>
      <c r="AA16" s="183"/>
      <c r="AB16" s="200"/>
      <c r="AC16" s="184"/>
      <c r="AD16" s="184"/>
      <c r="AF16" s="183"/>
      <c r="AG16" s="200"/>
      <c r="AH16" s="184"/>
      <c r="AI16" s="184"/>
      <c r="AK16" s="183"/>
      <c r="AL16" s="200"/>
      <c r="AM16" s="184"/>
      <c r="AN16" s="184"/>
      <c r="AP16" s="183"/>
      <c r="AQ16" s="200"/>
      <c r="AR16" s="184"/>
      <c r="AS16" s="184"/>
      <c r="AU16" s="183"/>
      <c r="AV16" s="200"/>
      <c r="AW16" s="184"/>
      <c r="AX16" s="184"/>
      <c r="AZ16" s="183"/>
      <c r="BA16" s="200"/>
      <c r="BB16" s="184"/>
      <c r="BC16" s="184"/>
      <c r="BE16" s="183"/>
      <c r="BF16" s="200"/>
      <c r="BG16" s="184"/>
      <c r="BH16" s="184"/>
      <c r="BJ16" s="183"/>
      <c r="BK16" s="200"/>
      <c r="BL16" s="184"/>
      <c r="BM16" s="184"/>
      <c r="BO16" s="183"/>
      <c r="BP16" s="200"/>
      <c r="BQ16" s="184"/>
      <c r="BR16" s="184"/>
      <c r="BT16" s="183"/>
      <c r="BU16" s="200"/>
      <c r="BV16" s="184"/>
      <c r="BW16" s="184"/>
      <c r="BY16" s="183"/>
      <c r="BZ16" s="200"/>
      <c r="CA16" s="184"/>
      <c r="CB16" s="184"/>
      <c r="CD16" s="183"/>
      <c r="CE16" s="200"/>
      <c r="CF16" s="184"/>
      <c r="CG16" s="184"/>
      <c r="CI16" s="183"/>
      <c r="CJ16" s="200"/>
      <c r="CK16" s="184"/>
      <c r="CL16" s="184"/>
      <c r="CN16" s="183"/>
      <c r="CO16" s="200"/>
      <c r="CP16" s="184"/>
      <c r="CQ16" s="184"/>
      <c r="CS16" s="183"/>
      <c r="CT16" s="200"/>
      <c r="CU16" s="184"/>
      <c r="CV16" s="184"/>
      <c r="CX16" s="183"/>
      <c r="CY16" s="200"/>
      <c r="CZ16" s="184"/>
      <c r="DA16" s="184"/>
      <c r="DC16" s="183"/>
      <c r="DD16" s="200"/>
      <c r="DE16" s="184"/>
      <c r="DF16" s="184"/>
      <c r="DH16" s="183"/>
      <c r="DI16" s="200"/>
      <c r="DJ16" s="184"/>
      <c r="DK16" s="184"/>
      <c r="DM16" s="183"/>
      <c r="DN16" s="200"/>
      <c r="DO16" s="184"/>
      <c r="DP16" s="184"/>
      <c r="DR16" s="183"/>
      <c r="DS16" s="200"/>
      <c r="DT16" s="184"/>
      <c r="DU16" s="184"/>
    </row>
    <row r="17" spans="1:125" x14ac:dyDescent="0.25">
      <c r="A17" s="138" t="s">
        <v>526</v>
      </c>
      <c r="B17" s="184"/>
      <c r="C17" s="200"/>
      <c r="D17" s="183">
        <v>1822.6166284750002</v>
      </c>
      <c r="E17" s="183">
        <v>145.80933027800003</v>
      </c>
      <c r="F17" s="374"/>
      <c r="G17" s="183"/>
      <c r="H17" s="200"/>
      <c r="I17" s="183">
        <v>1822.6166284750002</v>
      </c>
      <c r="J17" s="183">
        <v>145.80933027800003</v>
      </c>
      <c r="L17" s="183"/>
      <c r="M17" s="200"/>
      <c r="N17" s="183">
        <v>1822.6166284750002</v>
      </c>
      <c r="O17" s="183">
        <v>145.80933027800003</v>
      </c>
      <c r="Q17" s="183"/>
      <c r="R17" s="200"/>
      <c r="S17" s="183">
        <v>1822.6166284750002</v>
      </c>
      <c r="T17" s="183">
        <v>145.80933027800003</v>
      </c>
      <c r="V17" s="183"/>
      <c r="W17" s="200"/>
      <c r="X17" s="183">
        <v>1653.6609161400002</v>
      </c>
      <c r="Y17" s="183">
        <v>132.29287329120001</v>
      </c>
      <c r="AA17" s="183"/>
      <c r="AB17" s="200"/>
      <c r="AC17" s="183">
        <v>1653.6609161400002</v>
      </c>
      <c r="AD17" s="183">
        <v>132.29287329120001</v>
      </c>
      <c r="AF17" s="183"/>
      <c r="AG17" s="200"/>
      <c r="AH17" s="183">
        <v>1653.6609161400002</v>
      </c>
      <c r="AI17" s="183">
        <v>132.29287329120001</v>
      </c>
      <c r="AK17" s="183"/>
      <c r="AL17" s="200"/>
      <c r="AM17" s="183">
        <v>1653.6609161400002</v>
      </c>
      <c r="AN17" s="183">
        <v>132.29287329120001</v>
      </c>
      <c r="AP17" s="183"/>
      <c r="AQ17" s="200"/>
      <c r="AR17" s="183">
        <v>1576.1633099749997</v>
      </c>
      <c r="AS17" s="183">
        <v>126.09306479799999</v>
      </c>
      <c r="AU17" s="183"/>
      <c r="AV17" s="200"/>
      <c r="AW17" s="183">
        <v>1576.1633099749997</v>
      </c>
      <c r="AX17" s="183">
        <v>126.09306479799999</v>
      </c>
      <c r="AZ17" s="183"/>
      <c r="BA17" s="200"/>
      <c r="BB17" s="183">
        <v>1576.1633099749997</v>
      </c>
      <c r="BC17" s="183">
        <v>126.09306479799999</v>
      </c>
      <c r="BE17" s="183"/>
      <c r="BF17" s="200"/>
      <c r="BG17" s="183">
        <v>1576.1633099749997</v>
      </c>
      <c r="BH17" s="183">
        <v>126.09306479799999</v>
      </c>
      <c r="BJ17" s="183"/>
      <c r="BK17" s="200"/>
      <c r="BL17" s="183">
        <v>1388.8567539199998</v>
      </c>
      <c r="BM17" s="183">
        <v>111.10854031359999</v>
      </c>
      <c r="BO17" s="183"/>
      <c r="BP17" s="200"/>
      <c r="BQ17" s="183">
        <v>1388.8567539199998</v>
      </c>
      <c r="BR17" s="183">
        <v>111.10854031359999</v>
      </c>
      <c r="BT17" s="183"/>
      <c r="BU17" s="200"/>
      <c r="BV17" s="183">
        <v>1388.8567539199998</v>
      </c>
      <c r="BW17" s="183">
        <v>111.10854031359999</v>
      </c>
      <c r="BY17" s="183"/>
      <c r="BZ17" s="200"/>
      <c r="CA17" s="183">
        <v>1388.8567539199998</v>
      </c>
      <c r="CB17" s="183">
        <v>111.10854031359999</v>
      </c>
      <c r="CD17" s="183"/>
      <c r="CE17" s="200"/>
      <c r="CF17" s="183">
        <v>1365.6052552800002</v>
      </c>
      <c r="CG17" s="183">
        <v>109.24842042240002</v>
      </c>
      <c r="CI17" s="183"/>
      <c r="CJ17" s="200"/>
      <c r="CK17" s="183">
        <v>1365.6052552800002</v>
      </c>
      <c r="CL17" s="183">
        <v>109.24842042240002</v>
      </c>
      <c r="CN17" s="183"/>
      <c r="CO17" s="200"/>
      <c r="CP17" s="183">
        <v>1365.6052552800002</v>
      </c>
      <c r="CQ17" s="183">
        <v>109.24842042240002</v>
      </c>
      <c r="CS17" s="183"/>
      <c r="CT17" s="200"/>
      <c r="CU17" s="183">
        <v>1365.6052552800002</v>
      </c>
      <c r="CV17" s="183">
        <v>109.24842042240002</v>
      </c>
      <c r="CX17" s="183"/>
      <c r="CY17" s="200"/>
      <c r="CZ17" s="183">
        <v>1565.7899327299999</v>
      </c>
      <c r="DA17" s="183">
        <v>125.26319461839999</v>
      </c>
      <c r="DC17" s="183"/>
      <c r="DD17" s="200"/>
      <c r="DE17" s="183">
        <v>1565.7899327299999</v>
      </c>
      <c r="DF17" s="183">
        <v>125.26319461839999</v>
      </c>
      <c r="DH17" s="183"/>
      <c r="DI17" s="183"/>
      <c r="DJ17" s="183">
        <v>656.77238009696248</v>
      </c>
      <c r="DK17" s="183">
        <v>52.541790407756999</v>
      </c>
      <c r="DM17" s="183"/>
      <c r="DN17" s="200"/>
      <c r="DO17" s="183">
        <v>656.77238009696248</v>
      </c>
      <c r="DP17" s="183">
        <v>52.541790407756999</v>
      </c>
      <c r="DR17" s="183"/>
      <c r="DS17" s="200"/>
      <c r="DT17" s="183">
        <v>816.80334749935014</v>
      </c>
      <c r="DU17" s="183">
        <v>65.344267799948014</v>
      </c>
    </row>
    <row r="18" spans="1:125" x14ac:dyDescent="0.25">
      <c r="A18" s="138" t="s">
        <v>468</v>
      </c>
      <c r="B18" s="184"/>
      <c r="C18" s="200"/>
      <c r="D18" s="184"/>
      <c r="E18" s="184"/>
      <c r="F18" s="374"/>
      <c r="G18" s="183"/>
      <c r="H18" s="200"/>
      <c r="I18" s="184"/>
      <c r="J18" s="184"/>
      <c r="L18" s="183"/>
      <c r="M18" s="200"/>
      <c r="N18" s="184"/>
      <c r="O18" s="184"/>
      <c r="Q18" s="183"/>
      <c r="R18" s="200"/>
      <c r="S18" s="184"/>
      <c r="T18" s="184"/>
      <c r="V18" s="183"/>
      <c r="W18" s="200"/>
      <c r="X18" s="184"/>
      <c r="Y18" s="184"/>
      <c r="AA18" s="183"/>
      <c r="AB18" s="200"/>
      <c r="AC18" s="184"/>
      <c r="AD18" s="184"/>
      <c r="AF18" s="183"/>
      <c r="AG18" s="200"/>
      <c r="AH18" s="184"/>
      <c r="AI18" s="184"/>
      <c r="AK18" s="183"/>
      <c r="AL18" s="200"/>
      <c r="AM18" s="184"/>
      <c r="AN18" s="184"/>
      <c r="AP18" s="183"/>
      <c r="AQ18" s="200"/>
      <c r="AR18" s="184"/>
      <c r="AS18" s="184"/>
      <c r="AU18" s="183"/>
      <c r="AV18" s="200"/>
      <c r="AW18" s="184"/>
      <c r="AX18" s="184"/>
      <c r="AZ18" s="183"/>
      <c r="BA18" s="200"/>
      <c r="BB18" s="184"/>
      <c r="BC18" s="184"/>
      <c r="BE18" s="183"/>
      <c r="BF18" s="200"/>
      <c r="BG18" s="184"/>
      <c r="BH18" s="184"/>
      <c r="BJ18" s="183"/>
      <c r="BK18" s="200"/>
      <c r="BL18" s="184"/>
      <c r="BM18" s="184"/>
      <c r="BO18" s="183"/>
      <c r="BP18" s="200"/>
      <c r="BQ18" s="184"/>
      <c r="BR18" s="184"/>
      <c r="BT18" s="183"/>
      <c r="BU18" s="200"/>
      <c r="BV18" s="184"/>
      <c r="BW18" s="184"/>
      <c r="BY18" s="183"/>
      <c r="BZ18" s="200"/>
      <c r="CA18" s="184"/>
      <c r="CB18" s="184"/>
      <c r="CD18" s="183"/>
      <c r="CE18" s="200"/>
      <c r="CF18" s="184"/>
      <c r="CG18" s="184"/>
      <c r="CI18" s="183"/>
      <c r="CJ18" s="200"/>
      <c r="CK18" s="184"/>
      <c r="CL18" s="184"/>
      <c r="CN18" s="183"/>
      <c r="CO18" s="200"/>
      <c r="CP18" s="184"/>
      <c r="CQ18" s="184"/>
      <c r="CS18" s="183"/>
      <c r="CT18" s="200"/>
      <c r="CU18" s="184"/>
      <c r="CV18" s="184"/>
      <c r="CX18" s="183"/>
      <c r="CY18" s="200"/>
      <c r="CZ18" s="184"/>
      <c r="DA18" s="184"/>
      <c r="DC18" s="183"/>
      <c r="DD18" s="200"/>
      <c r="DE18" s="184"/>
      <c r="DF18" s="184"/>
      <c r="DH18" s="183"/>
      <c r="DI18" s="200"/>
      <c r="DJ18" s="184"/>
      <c r="DK18" s="184"/>
      <c r="DM18" s="183"/>
      <c r="DN18" s="200"/>
      <c r="DO18" s="184"/>
      <c r="DP18" s="184"/>
      <c r="DR18" s="183"/>
      <c r="DS18" s="200"/>
      <c r="DT18" s="184"/>
      <c r="DU18" s="184"/>
    </row>
    <row r="19" spans="1:125" x14ac:dyDescent="0.25">
      <c r="A19" s="138" t="s">
        <v>703</v>
      </c>
      <c r="B19" s="184">
        <v>9431.6525508423038</v>
      </c>
      <c r="C19" s="200">
        <v>0.92750040076269247</v>
      </c>
      <c r="D19" s="184">
        <v>8747.8615207607072</v>
      </c>
      <c r="E19" s="184">
        <v>699.82892166085662</v>
      </c>
      <c r="F19" s="374"/>
      <c r="G19" s="184">
        <v>9814.9651858326633</v>
      </c>
      <c r="H19" s="200">
        <v>0.92490370812059841</v>
      </c>
      <c r="I19" s="184">
        <v>9077.8976954512091</v>
      </c>
      <c r="J19" s="184">
        <v>726.2318156360966</v>
      </c>
      <c r="L19" s="184">
        <v>10200.341615829971</v>
      </c>
      <c r="M19" s="200">
        <v>0.87500474359230862</v>
      </c>
      <c r="N19" s="184">
        <v>8925.3473001132588</v>
      </c>
      <c r="O19" s="184">
        <v>714.02778400906072</v>
      </c>
      <c r="Q19" s="184">
        <v>12595.795636277955</v>
      </c>
      <c r="R19" s="200">
        <v>0.57501221044746431</v>
      </c>
      <c r="S19" s="184">
        <v>7242.7362911607115</v>
      </c>
      <c r="T19" s="184">
        <v>725.22823357085701</v>
      </c>
      <c r="V19" s="184">
        <v>11591.466275440202</v>
      </c>
      <c r="W19" s="200">
        <v>0.75291076665610335</v>
      </c>
      <c r="X19" s="184">
        <v>8727.3397601100496</v>
      </c>
      <c r="Y19" s="183">
        <v>698.18718080880399</v>
      </c>
      <c r="AA19" s="184">
        <v>11587.485961202532</v>
      </c>
      <c r="AB19" s="200">
        <v>0.72925699052794601</v>
      </c>
      <c r="AC19" s="184">
        <v>8450.2551398513824</v>
      </c>
      <c r="AD19" s="183">
        <v>676.02041118811064</v>
      </c>
      <c r="AF19" s="184">
        <v>11578.251075845401</v>
      </c>
      <c r="AG19" s="200">
        <v>0.74785409128956148</v>
      </c>
      <c r="AH19" s="184">
        <v>8658.8424370487501</v>
      </c>
      <c r="AI19" s="183">
        <v>692.70739496390001</v>
      </c>
      <c r="AK19" s="184">
        <v>11990.744107319599</v>
      </c>
      <c r="AL19" s="200">
        <v>0.79786662836026812</v>
      </c>
      <c r="AM19" s="184">
        <v>9567.0145724378417</v>
      </c>
      <c r="AN19" s="183">
        <v>765.36116579502732</v>
      </c>
      <c r="AP19" s="184">
        <v>9982.9888313057818</v>
      </c>
      <c r="AQ19" s="200">
        <v>0.79450303983215975</v>
      </c>
      <c r="AR19" s="184">
        <v>7931.5149730829435</v>
      </c>
      <c r="AS19" s="183">
        <v>634.52119784663546</v>
      </c>
      <c r="AU19" s="184">
        <v>9668.0224763418246</v>
      </c>
      <c r="AV19" s="200">
        <v>0.77424390032288815</v>
      </c>
      <c r="AW19" s="184">
        <v>7485.4074304922415</v>
      </c>
      <c r="AX19" s="183">
        <v>598.83259443937936</v>
      </c>
      <c r="AZ19" s="184">
        <v>8838.9534550587287</v>
      </c>
      <c r="BA19" s="200">
        <v>0.82371175838314914</v>
      </c>
      <c r="BB19" s="184">
        <v>7280.7498927332372</v>
      </c>
      <c r="BC19" s="183">
        <v>582.459991418659</v>
      </c>
      <c r="BE19" s="184">
        <v>10077.676977704938</v>
      </c>
      <c r="BF19" s="200">
        <v>0.79836624694462344</v>
      </c>
      <c r="BG19" s="184">
        <v>8045.6771466105265</v>
      </c>
      <c r="BH19" s="183">
        <v>643.65417172884213</v>
      </c>
      <c r="BJ19" s="184">
        <v>11555.141453870785</v>
      </c>
      <c r="BK19" s="200">
        <v>0.75044671298773935</v>
      </c>
      <c r="BL19" s="184">
        <v>8671.5179221656981</v>
      </c>
      <c r="BM19" s="183">
        <v>693.72143377325585</v>
      </c>
      <c r="BO19" s="184">
        <v>12697.074128599155</v>
      </c>
      <c r="BP19" s="200">
        <v>0.73921858005311725</v>
      </c>
      <c r="BQ19" s="184">
        <v>9385.9131081722389</v>
      </c>
      <c r="BR19" s="183">
        <v>750.87304865377916</v>
      </c>
      <c r="BT19" s="184">
        <v>11988.196009401019</v>
      </c>
      <c r="BU19" s="200">
        <v>0.79765122305114855</v>
      </c>
      <c r="BV19" s="184">
        <v>9562.3992090756219</v>
      </c>
      <c r="BW19" s="183">
        <v>764.99193672604974</v>
      </c>
      <c r="BY19" s="184">
        <v>12483.263007065736</v>
      </c>
      <c r="BZ19" s="200">
        <v>0.78636083375873223</v>
      </c>
      <c r="CA19" s="184">
        <v>9816.3491062657504</v>
      </c>
      <c r="CB19" s="183">
        <v>785.30792850125999</v>
      </c>
      <c r="CD19" s="184">
        <v>13653.572288019684</v>
      </c>
      <c r="CE19" s="200">
        <v>0.74985763546301043</v>
      </c>
      <c r="CF19" s="184">
        <v>10238.235431517725</v>
      </c>
      <c r="CG19" s="183">
        <v>819.05883452141802</v>
      </c>
      <c r="CI19" s="184">
        <v>14431.160592329961</v>
      </c>
      <c r="CJ19" s="200">
        <v>0.73346346834408593</v>
      </c>
      <c r="CK19" s="184">
        <v>10584.729100280827</v>
      </c>
      <c r="CL19" s="183">
        <v>846.77832802246621</v>
      </c>
      <c r="CN19" s="184">
        <v>14784.366869121464</v>
      </c>
      <c r="CO19" s="200">
        <v>0.72645568314430853</v>
      </c>
      <c r="CP19" s="184">
        <v>10740.187333763715</v>
      </c>
      <c r="CQ19" s="183">
        <v>859.21498670109725</v>
      </c>
      <c r="CS19" s="184">
        <v>17919.023278403765</v>
      </c>
      <c r="CT19" s="200">
        <v>0.69527523485398435</v>
      </c>
      <c r="CU19" s="184">
        <v>12458.653118246191</v>
      </c>
      <c r="CV19" s="183">
        <v>996.69224945969529</v>
      </c>
      <c r="CX19" s="184">
        <v>18592.100370323831</v>
      </c>
      <c r="CY19" s="200">
        <v>0.68784711885611927</v>
      </c>
      <c r="CZ19" s="184">
        <v>12788.522673211035</v>
      </c>
      <c r="DA19" s="183">
        <v>1023.0818138568828</v>
      </c>
      <c r="DC19" s="184">
        <v>18075.590133100006</v>
      </c>
      <c r="DD19" s="200">
        <v>0.70540844271899106</v>
      </c>
      <c r="DE19" s="184">
        <v>12750.673887016836</v>
      </c>
      <c r="DF19" s="183">
        <v>1020.0539109613469</v>
      </c>
      <c r="DH19" s="184">
        <v>18226.434620380009</v>
      </c>
      <c r="DI19" s="200">
        <v>0.6665679154292441</v>
      </c>
      <c r="DJ19" s="184">
        <v>12149.156530614109</v>
      </c>
      <c r="DK19" s="183">
        <v>971.93252244912878</v>
      </c>
      <c r="DM19" s="184">
        <v>19030.376556350009</v>
      </c>
      <c r="DN19" s="200">
        <v>0.67414027202204863</v>
      </c>
      <c r="DO19" s="184">
        <v>12829.143228379813</v>
      </c>
      <c r="DP19" s="183">
        <v>1026.3314582703852</v>
      </c>
      <c r="DR19" s="184">
        <v>20795.514880049999</v>
      </c>
      <c r="DS19" s="200">
        <v>0.71692690326609632</v>
      </c>
      <c r="DT19" s="184">
        <v>14908.864084778272</v>
      </c>
      <c r="DU19" s="183">
        <v>1192.7091267822618</v>
      </c>
    </row>
    <row r="20" spans="1:125" ht="18" x14ac:dyDescent="0.25">
      <c r="A20" s="133"/>
      <c r="G20" s="130"/>
      <c r="H20" s="130"/>
      <c r="I20" s="130"/>
      <c r="J20" s="130"/>
    </row>
    <row r="21" spans="1:125" ht="18" x14ac:dyDescent="0.25">
      <c r="A21" s="133"/>
      <c r="G21" s="130"/>
      <c r="H21" s="130"/>
      <c r="I21" s="130"/>
      <c r="J21" s="130"/>
    </row>
  </sheetData>
  <mergeCells count="25">
    <mergeCell ref="DC6:DF6"/>
    <mergeCell ref="DH6:DK6"/>
    <mergeCell ref="DM6:DP6"/>
    <mergeCell ref="DR6:DU6"/>
    <mergeCell ref="AA6:AD6"/>
    <mergeCell ref="B6:E6"/>
    <mergeCell ref="G6:J6"/>
    <mergeCell ref="L6:O6"/>
    <mergeCell ref="Q6:T6"/>
    <mergeCell ref="V6:Y6"/>
    <mergeCell ref="CX6:DA6"/>
    <mergeCell ref="AU6:AX6"/>
    <mergeCell ref="AP6:AS6"/>
    <mergeCell ref="AK6:AN6"/>
    <mergeCell ref="AF6:AI6"/>
    <mergeCell ref="CS6:CV6"/>
    <mergeCell ref="BO6:BR6"/>
    <mergeCell ref="AZ6:BC6"/>
    <mergeCell ref="BE6:BH6"/>
    <mergeCell ref="BJ6:BM6"/>
    <mergeCell ref="CN6:CQ6"/>
    <mergeCell ref="BY6:CB6"/>
    <mergeCell ref="BT6:BW6"/>
    <mergeCell ref="CD6:CG6"/>
    <mergeCell ref="CI6:CL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77"/>
  <sheetViews>
    <sheetView workbookViewId="0">
      <selection activeCell="C48" sqref="C48"/>
    </sheetView>
  </sheetViews>
  <sheetFormatPr baseColWidth="10" defaultColWidth="11.42578125" defaultRowHeight="15" x14ac:dyDescent="0.25"/>
  <cols>
    <col min="1" max="1" width="25.85546875" style="151" customWidth="1"/>
    <col min="2" max="2" width="26.140625" style="151" customWidth="1"/>
    <col min="3" max="3" width="12.42578125" style="130" customWidth="1"/>
    <col min="4" max="4" width="12.140625" style="151" customWidth="1"/>
    <col min="5" max="5" width="11.85546875" style="151" customWidth="1"/>
    <col min="6" max="6" width="12" style="151" customWidth="1"/>
    <col min="7" max="251" width="9.140625" style="151" customWidth="1"/>
    <col min="252" max="16384" width="11.42578125" style="151"/>
  </cols>
  <sheetData>
    <row r="1" spans="1:12" x14ac:dyDescent="0.25">
      <c r="A1" s="130"/>
    </row>
    <row r="2" spans="1:12" s="207" customFormat="1" ht="6" customHeight="1" x14ac:dyDescent="0.2"/>
    <row r="3" spans="1:12" ht="18" x14ac:dyDescent="0.25">
      <c r="A3" s="133" t="s">
        <v>468</v>
      </c>
      <c r="B3" s="381">
        <v>46022</v>
      </c>
    </row>
    <row r="4" spans="1:12" s="209" customFormat="1" ht="14.25" x14ac:dyDescent="0.2">
      <c r="A4" s="208"/>
      <c r="C4" s="130"/>
    </row>
    <row r="5" spans="1:12" s="211" customFormat="1" ht="12.75" x14ac:dyDescent="0.2">
      <c r="A5" s="210" t="s">
        <v>469</v>
      </c>
      <c r="C5" s="212"/>
    </row>
    <row r="6" spans="1:12" s="211" customFormat="1" ht="12.75" x14ac:dyDescent="0.2">
      <c r="A6" s="250" t="s">
        <v>519</v>
      </c>
      <c r="C6" s="212"/>
    </row>
    <row r="7" spans="1:12" s="211" customFormat="1" ht="12.75" x14ac:dyDescent="0.2">
      <c r="A7" s="250" t="s">
        <v>520</v>
      </c>
      <c r="C7" s="212"/>
    </row>
    <row r="8" spans="1:12" s="211" customFormat="1" ht="12.75" x14ac:dyDescent="0.2">
      <c r="A8" s="250" t="s">
        <v>521</v>
      </c>
      <c r="C8" s="212"/>
    </row>
    <row r="9" spans="1:12" s="211" customFormat="1" ht="11.25" x14ac:dyDescent="0.2">
      <c r="A9" s="213"/>
      <c r="B9" s="214"/>
      <c r="C9" s="214"/>
      <c r="D9" s="214"/>
      <c r="E9" s="214"/>
      <c r="F9" s="214"/>
      <c r="G9" s="214"/>
      <c r="H9" s="214"/>
      <c r="I9" s="214"/>
      <c r="J9" s="214"/>
      <c r="K9" s="214"/>
    </row>
    <row r="10" spans="1:12" ht="15" customHeight="1" x14ac:dyDescent="0.25">
      <c r="A10" s="272" t="s">
        <v>470</v>
      </c>
      <c r="B10" s="272"/>
      <c r="C10" s="279"/>
      <c r="D10" s="275"/>
      <c r="E10" s="275"/>
      <c r="F10" s="202"/>
      <c r="G10" s="202"/>
      <c r="H10" s="202"/>
      <c r="I10" s="202"/>
      <c r="J10" s="202"/>
      <c r="K10" s="202"/>
      <c r="L10" s="202"/>
    </row>
    <row r="11" spans="1:12" ht="15.75" x14ac:dyDescent="0.25">
      <c r="A11" s="273" t="s">
        <v>22</v>
      </c>
      <c r="B11" s="274"/>
      <c r="C11" s="280">
        <v>46022</v>
      </c>
      <c r="D11" s="276"/>
      <c r="E11" s="150"/>
      <c r="F11" s="202"/>
      <c r="G11" s="202"/>
      <c r="H11" s="202"/>
      <c r="I11" s="202"/>
      <c r="J11" s="202"/>
      <c r="K11" s="202"/>
      <c r="L11" s="202"/>
    </row>
    <row r="12" spans="1:12" x14ac:dyDescent="0.25">
      <c r="A12" s="416" t="s">
        <v>471</v>
      </c>
      <c r="B12" s="417"/>
      <c r="C12" s="405">
        <v>17894.877682179998</v>
      </c>
      <c r="D12" s="277"/>
      <c r="F12" s="202"/>
      <c r="G12" s="202"/>
      <c r="H12" s="202"/>
      <c r="I12" s="202"/>
      <c r="J12" s="202"/>
      <c r="K12" s="202"/>
      <c r="L12" s="202"/>
    </row>
    <row r="13" spans="1:12" x14ac:dyDescent="0.25">
      <c r="A13" s="416" t="s">
        <v>472</v>
      </c>
      <c r="B13" s="417"/>
      <c r="C13" s="405">
        <v>2122.6106698799999</v>
      </c>
      <c r="D13" s="277"/>
      <c r="E13" s="202"/>
      <c r="F13" s="202"/>
      <c r="G13" s="202"/>
      <c r="H13" s="202"/>
      <c r="I13" s="202"/>
      <c r="J13" s="202"/>
      <c r="K13" s="202"/>
      <c r="L13" s="202"/>
    </row>
    <row r="14" spans="1:12" x14ac:dyDescent="0.25">
      <c r="A14" s="205" t="s">
        <v>687</v>
      </c>
      <c r="B14" s="378"/>
      <c r="C14" s="405">
        <v>69.466184269999985</v>
      </c>
      <c r="D14" s="277"/>
      <c r="F14" s="202"/>
      <c r="G14" s="202"/>
      <c r="H14" s="202"/>
      <c r="I14" s="202"/>
      <c r="J14" s="202"/>
      <c r="K14" s="202"/>
      <c r="L14" s="202"/>
    </row>
    <row r="15" spans="1:12" s="206" customFormat="1" x14ac:dyDescent="0.25">
      <c r="A15" s="414" t="s">
        <v>473</v>
      </c>
      <c r="B15" s="415"/>
      <c r="C15" s="406">
        <v>20086.954536329999</v>
      </c>
      <c r="D15" s="278"/>
      <c r="E15" s="151"/>
      <c r="F15" s="217"/>
      <c r="G15" s="217"/>
      <c r="H15" s="217"/>
      <c r="I15" s="217"/>
      <c r="J15" s="217"/>
      <c r="K15" s="217"/>
      <c r="L15" s="217"/>
    </row>
    <row r="16" spans="1:12" x14ac:dyDescent="0.25">
      <c r="A16" s="416" t="s">
        <v>474</v>
      </c>
      <c r="B16" s="417"/>
      <c r="C16" s="405">
        <v>17155.049864739995</v>
      </c>
      <c r="D16" s="277"/>
      <c r="F16" s="202"/>
      <c r="G16" s="202"/>
      <c r="H16" s="202"/>
      <c r="I16" s="202"/>
      <c r="J16" s="202"/>
      <c r="K16" s="202"/>
      <c r="L16" s="202"/>
    </row>
    <row r="17" spans="1:12" x14ac:dyDescent="0.25">
      <c r="A17" s="416" t="s">
        <v>472</v>
      </c>
      <c r="B17" s="417"/>
      <c r="C17" s="405">
        <v>265</v>
      </c>
      <c r="D17" s="277"/>
      <c r="F17" s="202"/>
      <c r="G17" s="202"/>
      <c r="H17" s="202"/>
      <c r="I17" s="202"/>
      <c r="J17" s="202"/>
      <c r="K17" s="202"/>
      <c r="L17" s="202"/>
    </row>
    <row r="18" spans="1:12" x14ac:dyDescent="0.25">
      <c r="A18" s="205" t="s">
        <v>687</v>
      </c>
      <c r="B18" s="378"/>
      <c r="C18" s="405">
        <v>232.40963922999987</v>
      </c>
      <c r="D18" s="277"/>
      <c r="F18" s="202"/>
      <c r="G18" s="202"/>
      <c r="I18" s="202"/>
      <c r="J18" s="202"/>
      <c r="K18" s="202"/>
      <c r="L18" s="202"/>
    </row>
    <row r="19" spans="1:12" s="206" customFormat="1" x14ac:dyDescent="0.25">
      <c r="A19" s="414" t="s">
        <v>475</v>
      </c>
      <c r="B19" s="415"/>
      <c r="C19" s="406">
        <v>17652.459503969996</v>
      </c>
      <c r="D19" s="278"/>
      <c r="E19" s="278"/>
      <c r="F19" s="217"/>
      <c r="G19" s="217"/>
      <c r="H19" s="217"/>
      <c r="I19" s="217"/>
      <c r="J19" s="217"/>
      <c r="K19" s="217"/>
      <c r="L19" s="217"/>
    </row>
    <row r="20" spans="1:12" s="206" customFormat="1" x14ac:dyDescent="0.25">
      <c r="A20" s="414" t="s">
        <v>683</v>
      </c>
      <c r="B20" s="415"/>
      <c r="C20" s="406">
        <v>2434.4950323600024</v>
      </c>
      <c r="D20" s="278"/>
      <c r="E20" s="278"/>
      <c r="F20" s="217"/>
      <c r="G20" s="217"/>
      <c r="H20" s="217"/>
      <c r="I20" s="217"/>
      <c r="J20" s="217"/>
      <c r="K20" s="217"/>
      <c r="L20" s="217"/>
    </row>
    <row r="21" spans="1:12" s="206" customFormat="1" x14ac:dyDescent="0.25">
      <c r="A21" s="249"/>
      <c r="B21" s="249"/>
      <c r="C21" s="224"/>
      <c r="D21" s="224"/>
      <c r="E21" s="224"/>
      <c r="F21" s="217"/>
      <c r="G21" s="217"/>
      <c r="H21" s="217"/>
      <c r="I21" s="217"/>
      <c r="J21" s="217"/>
      <c r="K21" s="217"/>
      <c r="L21" s="217"/>
    </row>
    <row r="22" spans="1:12" x14ac:dyDescent="0.25">
      <c r="A22" s="218"/>
      <c r="B22" s="202"/>
      <c r="C22" s="203"/>
      <c r="D22" s="202"/>
      <c r="E22" s="202"/>
      <c r="F22" s="202"/>
      <c r="G22" s="202"/>
      <c r="H22" s="202"/>
      <c r="I22" s="202"/>
      <c r="J22" s="202"/>
      <c r="K22" s="202"/>
    </row>
    <row r="23" spans="1:12" ht="15" customHeight="1" x14ac:dyDescent="0.25">
      <c r="A23" s="418" t="s">
        <v>476</v>
      </c>
      <c r="B23" s="418"/>
      <c r="C23" s="418"/>
      <c r="D23" s="418"/>
      <c r="E23" s="418"/>
      <c r="F23" s="418"/>
      <c r="G23" s="418"/>
      <c r="H23" s="418"/>
      <c r="I23" s="202"/>
      <c r="J23" s="202"/>
      <c r="K23" s="202"/>
    </row>
    <row r="24" spans="1:12" ht="22.5" x14ac:dyDescent="0.25">
      <c r="A24" s="251" t="s">
        <v>22</v>
      </c>
      <c r="B24" s="263"/>
      <c r="C24" s="264" t="s">
        <v>477</v>
      </c>
      <c r="D24" s="264" t="s">
        <v>478</v>
      </c>
      <c r="E24" s="264" t="s">
        <v>586</v>
      </c>
      <c r="F24" s="264" t="s">
        <v>587</v>
      </c>
      <c r="G24" s="264" t="s">
        <v>479</v>
      </c>
      <c r="H24" s="263" t="s">
        <v>30</v>
      </c>
      <c r="I24" s="202"/>
      <c r="J24" s="202"/>
      <c r="K24" s="202"/>
    </row>
    <row r="25" spans="1:12" x14ac:dyDescent="0.25">
      <c r="A25" s="416" t="s">
        <v>684</v>
      </c>
      <c r="B25" s="417"/>
      <c r="C25" s="215">
        <v>20086.954536329999</v>
      </c>
      <c r="D25" s="201"/>
      <c r="E25" s="201"/>
      <c r="F25" s="201"/>
      <c r="G25" s="201"/>
      <c r="H25" s="215">
        <v>20086.954536329999</v>
      </c>
      <c r="I25" s="202"/>
      <c r="J25" s="202"/>
      <c r="K25" s="202"/>
    </row>
    <row r="26" spans="1:12" x14ac:dyDescent="0.25">
      <c r="A26" s="218"/>
      <c r="B26" s="202"/>
      <c r="C26" s="203"/>
      <c r="D26" s="202"/>
      <c r="E26" s="202"/>
      <c r="F26" s="202"/>
      <c r="G26" s="202"/>
      <c r="H26" s="202"/>
      <c r="I26" s="202"/>
      <c r="J26" s="202"/>
      <c r="K26" s="202"/>
    </row>
    <row r="27" spans="1:12" x14ac:dyDescent="0.25">
      <c r="A27" s="218"/>
      <c r="B27" s="202"/>
      <c r="C27" s="203"/>
      <c r="D27" s="202"/>
      <c r="E27" s="202"/>
      <c r="F27" s="202"/>
      <c r="G27" s="281"/>
      <c r="H27" s="281"/>
      <c r="I27" s="281"/>
      <c r="J27" s="281"/>
      <c r="K27" s="281"/>
    </row>
    <row r="28" spans="1:12" x14ac:dyDescent="0.25">
      <c r="A28" s="210" t="s">
        <v>480</v>
      </c>
      <c r="B28" s="214"/>
      <c r="C28" s="214"/>
      <c r="D28" s="214"/>
      <c r="E28" s="214"/>
      <c r="F28" s="214"/>
      <c r="G28" s="282"/>
      <c r="H28" s="281"/>
      <c r="I28" s="281"/>
      <c r="J28" s="281"/>
      <c r="K28" s="281"/>
    </row>
    <row r="29" spans="1:12" x14ac:dyDescent="0.25">
      <c r="A29" s="213"/>
      <c r="B29" s="214"/>
      <c r="C29" s="214"/>
      <c r="D29" s="214"/>
      <c r="E29" s="214"/>
      <c r="F29" s="214"/>
      <c r="G29" s="282"/>
      <c r="H29" s="281"/>
      <c r="I29" s="281"/>
      <c r="J29" s="281"/>
      <c r="K29" s="281"/>
    </row>
    <row r="30" spans="1:12" x14ac:dyDescent="0.25">
      <c r="A30" s="265" t="s">
        <v>481</v>
      </c>
      <c r="B30" s="265"/>
      <c r="C30" s="265"/>
      <c r="D30" s="265"/>
      <c r="E30" s="265"/>
      <c r="F30" s="265"/>
      <c r="G30" s="283"/>
      <c r="H30" s="283"/>
      <c r="I30" s="283"/>
      <c r="J30" s="283">
        <v>1000</v>
      </c>
      <c r="K30" s="281"/>
    </row>
    <row r="31" spans="1:12" x14ac:dyDescent="0.25">
      <c r="A31" s="251" t="s">
        <v>482</v>
      </c>
      <c r="B31" s="263"/>
      <c r="C31" s="263" t="s">
        <v>483</v>
      </c>
      <c r="D31" s="263" t="s">
        <v>484</v>
      </c>
      <c r="E31" s="263" t="s">
        <v>485</v>
      </c>
      <c r="F31" s="263" t="s">
        <v>685</v>
      </c>
      <c r="G31" s="281"/>
      <c r="H31" s="3"/>
      <c r="I31" s="3"/>
      <c r="J31" s="3"/>
      <c r="K31" s="3"/>
    </row>
    <row r="32" spans="1:12" x14ac:dyDescent="0.25">
      <c r="A32" s="416" t="s">
        <v>481</v>
      </c>
      <c r="B32" s="417"/>
      <c r="C32" s="405">
        <v>2.2999999999999998</v>
      </c>
      <c r="D32" s="405">
        <v>7</v>
      </c>
      <c r="E32" s="405">
        <v>0</v>
      </c>
      <c r="F32" s="405">
        <v>34.899699999999996</v>
      </c>
      <c r="G32" s="281"/>
      <c r="H32" s="3"/>
      <c r="I32" s="3"/>
      <c r="J32" s="3"/>
      <c r="K32" s="3"/>
    </row>
    <row r="33" spans="1:11" s="219" customFormat="1" x14ac:dyDescent="0.25">
      <c r="A33" s="419" t="s">
        <v>486</v>
      </c>
      <c r="B33" s="420"/>
      <c r="C33" s="382">
        <v>1.3619450000000022</v>
      </c>
      <c r="D33" s="382">
        <v>0.36025500000000044</v>
      </c>
      <c r="E33" s="382">
        <v>0</v>
      </c>
      <c r="F33" s="215">
        <v>1.7222000000000026</v>
      </c>
      <c r="G33" s="284"/>
      <c r="H33" s="285"/>
      <c r="I33" s="285"/>
      <c r="J33" s="285"/>
      <c r="K33" s="285"/>
    </row>
    <row r="34" spans="1:11" x14ac:dyDescent="0.25">
      <c r="A34" s="223"/>
      <c r="B34" s="223"/>
      <c r="C34" s="224"/>
      <c r="D34" s="225"/>
      <c r="E34" s="225"/>
      <c r="F34" s="202"/>
      <c r="G34" s="202"/>
      <c r="H34" s="202"/>
      <c r="I34" s="202"/>
      <c r="J34" s="202"/>
      <c r="K34" s="202"/>
    </row>
    <row r="35" spans="1:11" x14ac:dyDescent="0.25">
      <c r="A35" s="210" t="s">
        <v>518</v>
      </c>
      <c r="B35" s="223"/>
      <c r="C35" s="224"/>
      <c r="D35" s="225"/>
      <c r="E35" s="225"/>
      <c r="F35" s="202"/>
      <c r="G35" s="202"/>
      <c r="H35" s="202"/>
      <c r="I35" s="202"/>
      <c r="J35" s="202"/>
      <c r="K35" s="202"/>
    </row>
    <row r="36" spans="1:11" x14ac:dyDescent="0.25">
      <c r="A36" s="218"/>
      <c r="B36" s="202"/>
      <c r="C36" s="203"/>
      <c r="D36" s="202"/>
      <c r="E36" s="202"/>
      <c r="F36" s="202"/>
      <c r="G36" s="202"/>
      <c r="H36" s="202"/>
      <c r="I36" s="202"/>
      <c r="J36" s="202"/>
      <c r="K36" s="202"/>
    </row>
    <row r="37" spans="1:11" ht="15" customHeight="1" x14ac:dyDescent="0.25">
      <c r="A37" s="418" t="s">
        <v>682</v>
      </c>
      <c r="B37" s="418"/>
      <c r="C37" s="418"/>
      <c r="D37" s="418"/>
      <c r="E37" s="418"/>
      <c r="F37" s="418"/>
      <c r="G37" s="202"/>
      <c r="H37" s="202"/>
      <c r="I37" s="202"/>
      <c r="J37" s="202"/>
      <c r="K37" s="202"/>
    </row>
    <row r="38" spans="1:11" x14ac:dyDescent="0.25">
      <c r="A38" s="251" t="s">
        <v>22</v>
      </c>
      <c r="B38" s="261"/>
      <c r="C38" s="261" t="s">
        <v>488</v>
      </c>
      <c r="D38" s="261" t="s">
        <v>487</v>
      </c>
      <c r="E38" s="261" t="s">
        <v>489</v>
      </c>
      <c r="F38" s="261" t="s">
        <v>490</v>
      </c>
      <c r="G38" s="202"/>
      <c r="H38" s="202"/>
      <c r="I38" s="202"/>
      <c r="J38" s="202"/>
      <c r="K38" s="202"/>
    </row>
    <row r="39" spans="1:11" ht="15" customHeight="1" x14ac:dyDescent="0.25">
      <c r="A39" s="205" t="s">
        <v>467</v>
      </c>
      <c r="B39" s="220"/>
      <c r="C39" s="215">
        <v>3.89452069818</v>
      </c>
      <c r="D39" s="215">
        <v>551.04511447347204</v>
      </c>
      <c r="E39" s="215">
        <v>528.72160699999995</v>
      </c>
      <c r="F39" s="383">
        <v>0.24909024271731284</v>
      </c>
      <c r="G39" s="202"/>
      <c r="H39" s="202"/>
      <c r="I39" s="202"/>
      <c r="J39" s="202"/>
      <c r="K39" s="202"/>
    </row>
    <row r="40" spans="1:11" ht="15" customHeight="1" x14ac:dyDescent="0.25">
      <c r="A40" s="205" t="s">
        <v>686</v>
      </c>
      <c r="B40" s="220"/>
      <c r="C40" s="215">
        <v>0</v>
      </c>
      <c r="D40" s="215">
        <v>0</v>
      </c>
      <c r="E40" s="215">
        <v>0</v>
      </c>
      <c r="F40" s="383">
        <v>0</v>
      </c>
      <c r="G40" s="202"/>
      <c r="H40" s="202"/>
      <c r="I40" s="202"/>
      <c r="J40" s="202"/>
      <c r="K40" s="202"/>
    </row>
    <row r="41" spans="1:11" x14ac:dyDescent="0.25">
      <c r="A41" s="226" t="s">
        <v>491</v>
      </c>
      <c r="B41" s="220"/>
      <c r="C41" s="215">
        <v>0</v>
      </c>
      <c r="D41" s="215">
        <v>1425.6806028970896</v>
      </c>
      <c r="E41" s="215">
        <v>1593.889063061592</v>
      </c>
      <c r="F41" s="383">
        <v>0.75090975728268716</v>
      </c>
      <c r="G41" s="202"/>
      <c r="H41" s="202"/>
      <c r="I41" s="202"/>
      <c r="J41" s="202"/>
      <c r="K41" s="202"/>
    </row>
    <row r="42" spans="1:11" x14ac:dyDescent="0.25">
      <c r="A42" s="221" t="s">
        <v>492</v>
      </c>
      <c r="B42" s="222"/>
      <c r="C42" s="216">
        <v>3.89452069818</v>
      </c>
      <c r="D42" s="216">
        <v>1976.7257173705616</v>
      </c>
      <c r="E42" s="216">
        <v>2122.6106700615919</v>
      </c>
      <c r="F42" s="384">
        <v>1</v>
      </c>
      <c r="G42" s="202"/>
      <c r="H42" s="202"/>
      <c r="I42" s="202"/>
      <c r="J42" s="202"/>
      <c r="K42" s="202"/>
    </row>
    <row r="43" spans="1:11" x14ac:dyDescent="0.25">
      <c r="A43" s="202"/>
      <c r="B43" s="202"/>
      <c r="C43" s="203"/>
      <c r="D43" s="202"/>
      <c r="E43" s="202"/>
      <c r="F43" s="202"/>
      <c r="G43" s="202"/>
      <c r="H43" s="202"/>
      <c r="I43" s="202"/>
      <c r="J43" s="202"/>
      <c r="K43" s="202"/>
    </row>
    <row r="44" spans="1:11" x14ac:dyDescent="0.25">
      <c r="A44" s="202"/>
      <c r="B44" s="202"/>
      <c r="C44" s="203"/>
      <c r="D44" s="202"/>
      <c r="E44" s="202"/>
      <c r="F44" s="202"/>
      <c r="G44" s="202"/>
      <c r="H44" s="202"/>
      <c r="I44" s="202"/>
      <c r="J44" s="202"/>
      <c r="K44" s="202"/>
    </row>
    <row r="45" spans="1:11" x14ac:dyDescent="0.25">
      <c r="A45" s="202"/>
      <c r="B45" s="202"/>
      <c r="C45" s="203"/>
      <c r="D45" s="202"/>
      <c r="E45" s="202"/>
      <c r="F45" s="202"/>
      <c r="G45" s="202"/>
      <c r="H45" s="202"/>
      <c r="I45" s="202"/>
      <c r="J45" s="202"/>
      <c r="K45" s="202"/>
    </row>
    <row r="46" spans="1:11" x14ac:dyDescent="0.25">
      <c r="A46" s="202"/>
      <c r="B46" s="202"/>
      <c r="C46" s="203"/>
      <c r="D46" s="202"/>
      <c r="E46" s="202"/>
      <c r="F46" s="202"/>
      <c r="G46" s="202"/>
      <c r="H46" s="202"/>
      <c r="I46" s="202"/>
      <c r="J46" s="202"/>
      <c r="K46" s="202"/>
    </row>
    <row r="47" spans="1:11" x14ac:dyDescent="0.25">
      <c r="A47" s="202"/>
      <c r="B47" s="202"/>
      <c r="C47" s="203"/>
      <c r="D47" s="202"/>
      <c r="E47" s="202"/>
      <c r="F47" s="202"/>
      <c r="G47" s="202"/>
      <c r="H47" s="202"/>
      <c r="I47" s="202"/>
      <c r="J47" s="202"/>
      <c r="K47" s="202"/>
    </row>
    <row r="48" spans="1:11" x14ac:dyDescent="0.25">
      <c r="A48" s="202"/>
      <c r="B48" s="202"/>
      <c r="C48" s="203"/>
      <c r="D48" s="202"/>
      <c r="E48" s="202"/>
      <c r="F48" s="202"/>
      <c r="G48" s="202"/>
      <c r="H48" s="202"/>
      <c r="I48" s="202"/>
      <c r="J48" s="202"/>
      <c r="K48" s="202"/>
    </row>
    <row r="49" spans="1:11" x14ac:dyDescent="0.25">
      <c r="A49" s="202"/>
      <c r="B49" s="202"/>
      <c r="C49" s="203"/>
      <c r="D49" s="202"/>
      <c r="E49" s="202"/>
      <c r="F49" s="202"/>
      <c r="G49" s="202"/>
      <c r="H49" s="202"/>
      <c r="I49" s="202"/>
      <c r="J49" s="202"/>
      <c r="K49" s="202"/>
    </row>
    <row r="50" spans="1:11" x14ac:dyDescent="0.25">
      <c r="A50" s="202"/>
      <c r="B50" s="202"/>
      <c r="C50" s="203"/>
      <c r="D50" s="202"/>
      <c r="E50" s="202"/>
      <c r="F50" s="202"/>
      <c r="G50" s="202"/>
      <c r="H50" s="202"/>
      <c r="I50" s="202"/>
      <c r="J50" s="202"/>
      <c r="K50" s="202"/>
    </row>
    <row r="51" spans="1:11" x14ac:dyDescent="0.25">
      <c r="A51" s="202"/>
      <c r="B51" s="202"/>
      <c r="C51" s="203"/>
      <c r="D51" s="202"/>
      <c r="E51" s="202"/>
      <c r="F51" s="202"/>
      <c r="G51" s="202"/>
      <c r="H51" s="202"/>
      <c r="I51" s="202"/>
      <c r="J51" s="202"/>
      <c r="K51" s="202"/>
    </row>
    <row r="52" spans="1:11" x14ac:dyDescent="0.25">
      <c r="A52" s="202"/>
      <c r="B52" s="202"/>
      <c r="C52" s="203"/>
      <c r="D52" s="202"/>
      <c r="E52" s="202"/>
      <c r="F52" s="202"/>
      <c r="G52" s="202"/>
      <c r="H52" s="202"/>
      <c r="I52" s="202"/>
      <c r="J52" s="202"/>
      <c r="K52" s="202"/>
    </row>
    <row r="53" spans="1:11" x14ac:dyDescent="0.25">
      <c r="A53" s="202"/>
      <c r="B53" s="202"/>
      <c r="C53" s="203"/>
      <c r="D53" s="202"/>
      <c r="E53" s="202"/>
      <c r="F53" s="202"/>
      <c r="G53" s="202"/>
      <c r="H53" s="202"/>
      <c r="I53" s="202"/>
      <c r="J53" s="202"/>
      <c r="K53" s="202"/>
    </row>
    <row r="54" spans="1:11" x14ac:dyDescent="0.25">
      <c r="A54" s="202"/>
      <c r="B54" s="202"/>
      <c r="C54" s="203"/>
      <c r="D54" s="202"/>
      <c r="E54" s="202"/>
      <c r="F54" s="202"/>
      <c r="G54" s="202"/>
      <c r="H54" s="202"/>
      <c r="I54" s="202"/>
      <c r="J54" s="202"/>
      <c r="K54" s="202"/>
    </row>
    <row r="55" spans="1:11" x14ac:dyDescent="0.25">
      <c r="A55" s="202"/>
      <c r="B55" s="202"/>
      <c r="C55" s="203"/>
      <c r="D55" s="202"/>
      <c r="E55" s="202"/>
      <c r="F55" s="202"/>
      <c r="G55" s="202"/>
      <c r="H55" s="202"/>
      <c r="I55" s="202"/>
      <c r="J55" s="202"/>
      <c r="K55" s="202"/>
    </row>
    <row r="56" spans="1:11" x14ac:dyDescent="0.25">
      <c r="A56" s="202"/>
      <c r="B56" s="202"/>
      <c r="C56" s="203"/>
      <c r="D56" s="202"/>
      <c r="E56" s="202"/>
      <c r="F56" s="202"/>
      <c r="G56" s="202"/>
      <c r="H56" s="202"/>
      <c r="I56" s="202"/>
      <c r="J56" s="202"/>
      <c r="K56" s="202"/>
    </row>
    <row r="57" spans="1:11" x14ac:dyDescent="0.25">
      <c r="A57" s="202"/>
      <c r="B57" s="202"/>
      <c r="C57" s="203"/>
      <c r="D57" s="202"/>
      <c r="E57" s="202"/>
      <c r="F57" s="202"/>
      <c r="G57" s="202"/>
      <c r="H57" s="202"/>
      <c r="I57" s="202"/>
      <c r="J57" s="202"/>
      <c r="K57" s="202"/>
    </row>
    <row r="58" spans="1:11" x14ac:dyDescent="0.25">
      <c r="A58" s="202"/>
      <c r="B58" s="202"/>
      <c r="C58" s="203"/>
      <c r="D58" s="202"/>
      <c r="E58" s="202"/>
      <c r="F58" s="202"/>
      <c r="G58" s="202"/>
      <c r="H58" s="202"/>
      <c r="I58" s="202"/>
      <c r="J58" s="202"/>
      <c r="K58" s="202"/>
    </row>
    <row r="59" spans="1:11" x14ac:dyDescent="0.25">
      <c r="A59" s="202"/>
      <c r="B59" s="202"/>
      <c r="C59" s="203"/>
      <c r="D59" s="202"/>
      <c r="E59" s="202"/>
      <c r="F59" s="202"/>
      <c r="G59" s="202"/>
      <c r="H59" s="202"/>
      <c r="I59" s="202"/>
      <c r="J59" s="202"/>
      <c r="K59" s="202"/>
    </row>
    <row r="60" spans="1:11" x14ac:dyDescent="0.25">
      <c r="A60" s="202"/>
      <c r="B60" s="202"/>
      <c r="C60" s="203"/>
      <c r="D60" s="202"/>
      <c r="E60" s="202"/>
      <c r="F60" s="202"/>
      <c r="G60" s="202"/>
      <c r="H60" s="202"/>
      <c r="I60" s="202"/>
      <c r="J60" s="202"/>
      <c r="K60" s="202"/>
    </row>
    <row r="61" spans="1:11" x14ac:dyDescent="0.25">
      <c r="A61" s="202"/>
      <c r="B61" s="202"/>
      <c r="C61" s="203"/>
      <c r="D61" s="202"/>
      <c r="E61" s="202"/>
      <c r="F61" s="202"/>
      <c r="G61" s="202"/>
      <c r="H61" s="202"/>
      <c r="I61" s="202"/>
      <c r="J61" s="202"/>
      <c r="K61" s="202"/>
    </row>
    <row r="62" spans="1:11" x14ac:dyDescent="0.25">
      <c r="A62" s="202"/>
      <c r="B62" s="202"/>
      <c r="C62" s="203"/>
      <c r="D62" s="202"/>
      <c r="E62" s="202"/>
      <c r="F62" s="202"/>
      <c r="G62" s="202"/>
      <c r="H62" s="202"/>
      <c r="I62" s="202"/>
      <c r="J62" s="202"/>
      <c r="K62" s="202"/>
    </row>
    <row r="63" spans="1:11" x14ac:dyDescent="0.25">
      <c r="A63" s="202"/>
      <c r="B63" s="202"/>
      <c r="C63" s="203"/>
      <c r="D63" s="202"/>
      <c r="E63" s="202"/>
      <c r="F63" s="202"/>
      <c r="G63" s="202"/>
      <c r="H63" s="202"/>
      <c r="I63" s="202"/>
      <c r="J63" s="202"/>
      <c r="K63" s="202"/>
    </row>
    <row r="64" spans="1:11" x14ac:dyDescent="0.25">
      <c r="A64" s="202"/>
      <c r="B64" s="202"/>
      <c r="C64" s="203"/>
      <c r="D64" s="202"/>
      <c r="E64" s="202"/>
      <c r="F64" s="202"/>
      <c r="G64" s="202"/>
      <c r="H64" s="202"/>
      <c r="I64" s="202"/>
      <c r="J64" s="202"/>
      <c r="K64" s="202"/>
    </row>
    <row r="65" spans="1:11" x14ac:dyDescent="0.25">
      <c r="A65" s="202"/>
      <c r="B65" s="202"/>
      <c r="C65" s="203"/>
      <c r="D65" s="202"/>
      <c r="E65" s="202"/>
      <c r="F65" s="202"/>
      <c r="G65" s="202"/>
      <c r="H65" s="202"/>
      <c r="I65" s="202"/>
      <c r="J65" s="202"/>
      <c r="K65" s="202"/>
    </row>
    <row r="66" spans="1:11" x14ac:dyDescent="0.25">
      <c r="A66" s="202"/>
      <c r="B66" s="202"/>
      <c r="C66" s="203"/>
      <c r="D66" s="202"/>
      <c r="E66" s="202"/>
      <c r="F66" s="202"/>
      <c r="G66" s="202"/>
      <c r="H66" s="202"/>
      <c r="I66" s="202"/>
      <c r="J66" s="202"/>
      <c r="K66" s="202"/>
    </row>
    <row r="67" spans="1:11" x14ac:dyDescent="0.25">
      <c r="A67" s="202"/>
      <c r="B67" s="202"/>
      <c r="C67" s="203"/>
      <c r="D67" s="202"/>
      <c r="E67" s="202"/>
      <c r="F67" s="202"/>
      <c r="G67" s="202"/>
      <c r="H67" s="202"/>
      <c r="I67" s="202"/>
      <c r="J67" s="202"/>
      <c r="K67" s="202"/>
    </row>
    <row r="68" spans="1:11" x14ac:dyDescent="0.25">
      <c r="A68" s="202"/>
      <c r="B68" s="202"/>
      <c r="C68" s="203"/>
      <c r="D68" s="202"/>
      <c r="E68" s="202"/>
      <c r="F68" s="202"/>
      <c r="G68" s="202"/>
      <c r="H68" s="202"/>
      <c r="I68" s="202"/>
      <c r="J68" s="202"/>
      <c r="K68" s="202"/>
    </row>
    <row r="69" spans="1:11" x14ac:dyDescent="0.25">
      <c r="A69" s="202"/>
      <c r="B69" s="202"/>
      <c r="C69" s="203"/>
      <c r="D69" s="202"/>
      <c r="E69" s="202"/>
      <c r="F69" s="202"/>
      <c r="G69" s="202"/>
      <c r="H69" s="202"/>
      <c r="I69" s="202"/>
      <c r="J69" s="202"/>
      <c r="K69" s="202"/>
    </row>
    <row r="70" spans="1:11" x14ac:dyDescent="0.25">
      <c r="A70" s="202"/>
      <c r="B70" s="202"/>
      <c r="C70" s="203"/>
      <c r="D70" s="202"/>
      <c r="E70" s="202"/>
      <c r="F70" s="202"/>
      <c r="G70" s="202"/>
      <c r="H70" s="202"/>
      <c r="I70" s="202"/>
      <c r="J70" s="202"/>
      <c r="K70" s="202"/>
    </row>
    <row r="71" spans="1:11" x14ac:dyDescent="0.25">
      <c r="A71" s="202"/>
      <c r="B71" s="202"/>
      <c r="C71" s="203"/>
      <c r="D71" s="202"/>
      <c r="E71" s="202"/>
      <c r="F71" s="202"/>
      <c r="G71" s="202"/>
      <c r="H71" s="202"/>
      <c r="I71" s="202"/>
      <c r="J71" s="202"/>
      <c r="K71" s="202"/>
    </row>
    <row r="72" spans="1:11" x14ac:dyDescent="0.25">
      <c r="A72" s="202"/>
      <c r="B72" s="202"/>
      <c r="C72" s="203"/>
      <c r="D72" s="202"/>
      <c r="E72" s="202"/>
      <c r="F72" s="202"/>
      <c r="G72" s="202"/>
      <c r="H72" s="202"/>
      <c r="I72" s="202"/>
      <c r="J72" s="202"/>
      <c r="K72" s="202"/>
    </row>
    <row r="73" spans="1:11" x14ac:dyDescent="0.25">
      <c r="A73" s="202"/>
      <c r="B73" s="202"/>
      <c r="C73" s="203"/>
      <c r="D73" s="202"/>
      <c r="E73" s="202"/>
      <c r="F73" s="202"/>
      <c r="G73" s="202"/>
      <c r="H73" s="202"/>
      <c r="I73" s="202"/>
      <c r="J73" s="202"/>
      <c r="K73" s="202"/>
    </row>
    <row r="74" spans="1:11" x14ac:dyDescent="0.25">
      <c r="A74" s="202"/>
      <c r="B74" s="202"/>
      <c r="C74" s="203"/>
      <c r="D74" s="202"/>
      <c r="E74" s="202"/>
      <c r="F74" s="202"/>
      <c r="G74" s="202"/>
      <c r="H74" s="202"/>
      <c r="I74" s="202"/>
      <c r="J74" s="202"/>
      <c r="K74" s="202"/>
    </row>
    <row r="75" spans="1:11" x14ac:dyDescent="0.25">
      <c r="A75" s="202"/>
      <c r="B75" s="202"/>
      <c r="C75" s="203"/>
      <c r="D75" s="202"/>
      <c r="E75" s="202"/>
      <c r="F75" s="202"/>
      <c r="G75" s="202"/>
      <c r="H75" s="202"/>
      <c r="I75" s="202"/>
      <c r="J75" s="202"/>
      <c r="K75" s="202"/>
    </row>
    <row r="76" spans="1:11" x14ac:dyDescent="0.25">
      <c r="A76" s="202"/>
      <c r="B76" s="202"/>
      <c r="C76" s="203"/>
      <c r="D76" s="202"/>
      <c r="E76" s="202"/>
      <c r="F76" s="202"/>
      <c r="G76" s="202"/>
      <c r="H76" s="202"/>
      <c r="I76" s="202"/>
      <c r="J76" s="202"/>
      <c r="K76" s="202"/>
    </row>
    <row r="77" spans="1:11" x14ac:dyDescent="0.25">
      <c r="A77" s="202"/>
      <c r="B77" s="202"/>
      <c r="C77" s="203"/>
      <c r="D77" s="202"/>
      <c r="E77" s="202"/>
      <c r="F77" s="202"/>
      <c r="G77" s="202"/>
      <c r="H77" s="202"/>
      <c r="I77" s="202"/>
      <c r="J77" s="202"/>
      <c r="K77" s="202"/>
    </row>
    <row r="78" spans="1:11" x14ac:dyDescent="0.25">
      <c r="A78" s="202"/>
      <c r="B78" s="202"/>
      <c r="C78" s="203"/>
      <c r="D78" s="202"/>
      <c r="E78" s="202"/>
      <c r="F78" s="202"/>
      <c r="G78" s="202"/>
      <c r="H78" s="202"/>
      <c r="I78" s="202"/>
      <c r="J78" s="202"/>
      <c r="K78" s="202"/>
    </row>
    <row r="79" spans="1:11" x14ac:dyDescent="0.25">
      <c r="A79" s="202"/>
      <c r="B79" s="202"/>
      <c r="C79" s="203"/>
      <c r="D79" s="202"/>
      <c r="E79" s="202"/>
      <c r="F79" s="202"/>
      <c r="G79" s="202"/>
      <c r="H79" s="202"/>
      <c r="I79" s="202"/>
      <c r="J79" s="202"/>
      <c r="K79" s="202"/>
    </row>
    <row r="80" spans="1:11" x14ac:dyDescent="0.25">
      <c r="A80" s="202"/>
      <c r="B80" s="202"/>
      <c r="C80" s="203"/>
      <c r="D80" s="202"/>
      <c r="E80" s="202"/>
      <c r="F80" s="202"/>
      <c r="G80" s="202"/>
      <c r="H80" s="202"/>
      <c r="I80" s="202"/>
      <c r="J80" s="202"/>
      <c r="K80" s="202"/>
    </row>
    <row r="81" spans="1:11" x14ac:dyDescent="0.25">
      <c r="A81" s="202"/>
      <c r="B81" s="202"/>
      <c r="C81" s="203"/>
      <c r="D81" s="202"/>
      <c r="E81" s="202"/>
      <c r="F81" s="202"/>
      <c r="G81" s="202"/>
      <c r="H81" s="202"/>
      <c r="I81" s="202"/>
      <c r="J81" s="202"/>
      <c r="K81" s="202"/>
    </row>
    <row r="82" spans="1:11" x14ac:dyDescent="0.25">
      <c r="A82" s="202"/>
      <c r="B82" s="202"/>
      <c r="C82" s="203"/>
      <c r="D82" s="202"/>
      <c r="E82" s="202"/>
      <c r="F82" s="202"/>
      <c r="G82" s="202"/>
      <c r="H82" s="202"/>
      <c r="I82" s="202"/>
      <c r="J82" s="202"/>
      <c r="K82" s="202"/>
    </row>
    <row r="83" spans="1:11" x14ac:dyDescent="0.25">
      <c r="A83" s="202"/>
      <c r="B83" s="202"/>
      <c r="C83" s="203"/>
      <c r="D83" s="202"/>
      <c r="E83" s="202"/>
      <c r="F83" s="202"/>
      <c r="G83" s="202"/>
      <c r="H83" s="202"/>
      <c r="I83" s="202"/>
      <c r="J83" s="202"/>
      <c r="K83" s="202"/>
    </row>
    <row r="84" spans="1:11" x14ac:dyDescent="0.25">
      <c r="A84" s="202"/>
      <c r="B84" s="202"/>
      <c r="C84" s="203"/>
      <c r="D84" s="202"/>
      <c r="E84" s="202"/>
      <c r="F84" s="202"/>
      <c r="G84" s="202"/>
      <c r="H84" s="202"/>
      <c r="I84" s="202"/>
      <c r="J84" s="202"/>
      <c r="K84" s="202"/>
    </row>
    <row r="85" spans="1:11" x14ac:dyDescent="0.25">
      <c r="A85" s="202"/>
      <c r="B85" s="202"/>
      <c r="C85" s="203"/>
      <c r="D85" s="202"/>
      <c r="E85" s="202"/>
      <c r="F85" s="202"/>
      <c r="G85" s="202"/>
      <c r="H85" s="202"/>
      <c r="I85" s="202"/>
      <c r="J85" s="202"/>
      <c r="K85" s="202"/>
    </row>
    <row r="86" spans="1:11" x14ac:dyDescent="0.25">
      <c r="A86" s="202"/>
      <c r="B86" s="202"/>
      <c r="C86" s="203"/>
      <c r="D86" s="202"/>
      <c r="E86" s="202"/>
      <c r="F86" s="202"/>
      <c r="G86" s="202"/>
      <c r="H86" s="202"/>
      <c r="I86" s="202"/>
      <c r="J86" s="202"/>
      <c r="K86" s="202"/>
    </row>
    <row r="87" spans="1:11" x14ac:dyDescent="0.25">
      <c r="A87" s="202"/>
      <c r="B87" s="202"/>
      <c r="C87" s="203"/>
      <c r="D87" s="202"/>
      <c r="E87" s="202"/>
      <c r="F87" s="202"/>
      <c r="G87" s="202"/>
      <c r="H87" s="202"/>
      <c r="I87" s="202"/>
      <c r="J87" s="202"/>
      <c r="K87" s="202"/>
    </row>
    <row r="88" spans="1:11" x14ac:dyDescent="0.25">
      <c r="A88" s="202"/>
      <c r="B88" s="202"/>
      <c r="C88" s="203"/>
      <c r="D88" s="202"/>
      <c r="E88" s="202"/>
      <c r="F88" s="202"/>
      <c r="G88" s="202"/>
      <c r="H88" s="202"/>
      <c r="I88" s="202"/>
      <c r="J88" s="202"/>
      <c r="K88" s="202"/>
    </row>
    <row r="89" spans="1:11" x14ac:dyDescent="0.25">
      <c r="A89" s="202"/>
      <c r="B89" s="202"/>
      <c r="C89" s="203"/>
      <c r="D89" s="202"/>
      <c r="E89" s="202"/>
      <c r="F89" s="202"/>
      <c r="G89" s="202"/>
      <c r="H89" s="202"/>
      <c r="I89" s="202"/>
      <c r="J89" s="202"/>
      <c r="K89" s="202"/>
    </row>
    <row r="90" spans="1:11" x14ac:dyDescent="0.25">
      <c r="A90" s="202"/>
      <c r="B90" s="202"/>
      <c r="C90" s="203"/>
      <c r="D90" s="202"/>
      <c r="E90" s="202"/>
      <c r="F90" s="202"/>
      <c r="G90" s="202"/>
      <c r="H90" s="202"/>
      <c r="I90" s="202"/>
      <c r="J90" s="202"/>
      <c r="K90" s="202"/>
    </row>
    <row r="91" spans="1:11" x14ac:dyDescent="0.25">
      <c r="A91" s="202"/>
      <c r="B91" s="202"/>
      <c r="C91" s="203"/>
      <c r="D91" s="202"/>
      <c r="E91" s="202"/>
      <c r="F91" s="202"/>
      <c r="G91" s="202"/>
      <c r="H91" s="202"/>
      <c r="I91" s="202"/>
      <c r="J91" s="202"/>
      <c r="K91" s="202"/>
    </row>
    <row r="92" spans="1:11" x14ac:dyDescent="0.25">
      <c r="A92" s="202"/>
      <c r="B92" s="202"/>
      <c r="C92" s="203"/>
      <c r="D92" s="202"/>
      <c r="E92" s="202"/>
      <c r="F92" s="202"/>
      <c r="G92" s="202"/>
      <c r="H92" s="202"/>
      <c r="I92" s="202"/>
      <c r="J92" s="202"/>
      <c r="K92" s="202"/>
    </row>
    <row r="93" spans="1:11" x14ac:dyDescent="0.25">
      <c r="A93" s="202"/>
      <c r="B93" s="202"/>
      <c r="C93" s="203"/>
      <c r="D93" s="202"/>
      <c r="E93" s="202"/>
      <c r="F93" s="202"/>
      <c r="G93" s="202"/>
      <c r="H93" s="202"/>
      <c r="I93" s="202"/>
      <c r="J93" s="202"/>
      <c r="K93" s="202"/>
    </row>
    <row r="94" spans="1:11" x14ac:dyDescent="0.25">
      <c r="A94" s="202"/>
      <c r="B94" s="202"/>
      <c r="C94" s="203"/>
      <c r="D94" s="202"/>
      <c r="E94" s="202"/>
      <c r="F94" s="202"/>
      <c r="G94" s="202"/>
      <c r="H94" s="202"/>
      <c r="I94" s="202"/>
      <c r="J94" s="202"/>
      <c r="K94" s="202"/>
    </row>
    <row r="95" spans="1:11" x14ac:dyDescent="0.25">
      <c r="A95" s="202"/>
      <c r="B95" s="202"/>
      <c r="C95" s="203"/>
      <c r="D95" s="202"/>
      <c r="E95" s="202"/>
      <c r="F95" s="202"/>
      <c r="G95" s="202"/>
      <c r="H95" s="202"/>
      <c r="I95" s="202"/>
      <c r="J95" s="202"/>
      <c r="K95" s="202"/>
    </row>
    <row r="96" spans="1:11" x14ac:dyDescent="0.25">
      <c r="A96" s="202"/>
      <c r="B96" s="202"/>
      <c r="C96" s="203"/>
      <c r="D96" s="202"/>
      <c r="E96" s="202"/>
      <c r="F96" s="202"/>
      <c r="G96" s="202"/>
      <c r="H96" s="202"/>
      <c r="I96" s="202"/>
      <c r="J96" s="202"/>
      <c r="K96" s="202"/>
    </row>
    <row r="97" spans="1:11" x14ac:dyDescent="0.25">
      <c r="A97" s="202"/>
      <c r="B97" s="202"/>
      <c r="C97" s="203"/>
      <c r="D97" s="202"/>
      <c r="E97" s="202"/>
      <c r="F97" s="202"/>
      <c r="G97" s="202"/>
      <c r="H97" s="202"/>
      <c r="I97" s="202"/>
      <c r="J97" s="202"/>
      <c r="K97" s="202"/>
    </row>
    <row r="98" spans="1:11" x14ac:dyDescent="0.25">
      <c r="A98" s="202"/>
      <c r="B98" s="202"/>
      <c r="C98" s="203"/>
      <c r="D98" s="202"/>
      <c r="E98" s="202"/>
      <c r="F98" s="202"/>
      <c r="G98" s="202"/>
      <c r="H98" s="202"/>
      <c r="I98" s="202"/>
      <c r="J98" s="202"/>
      <c r="K98" s="202"/>
    </row>
    <row r="99" spans="1:11" x14ac:dyDescent="0.25">
      <c r="A99" s="202"/>
      <c r="B99" s="202"/>
      <c r="C99" s="203"/>
      <c r="D99" s="202"/>
      <c r="E99" s="202"/>
      <c r="F99" s="202"/>
      <c r="G99" s="202"/>
      <c r="H99" s="202"/>
      <c r="I99" s="202"/>
      <c r="J99" s="202"/>
      <c r="K99" s="202"/>
    </row>
    <row r="100" spans="1:11" x14ac:dyDescent="0.25">
      <c r="C100" s="151"/>
    </row>
    <row r="101" spans="1:11" x14ac:dyDescent="0.25">
      <c r="C101" s="151"/>
    </row>
    <row r="102" spans="1:11" x14ac:dyDescent="0.25">
      <c r="C102" s="151"/>
    </row>
    <row r="103" spans="1:11" x14ac:dyDescent="0.25">
      <c r="C103" s="151"/>
    </row>
    <row r="104" spans="1:11" x14ac:dyDescent="0.25">
      <c r="C104" s="151"/>
    </row>
    <row r="105" spans="1:11" x14ac:dyDescent="0.25">
      <c r="C105" s="151"/>
    </row>
    <row r="106" spans="1:11" x14ac:dyDescent="0.25">
      <c r="C106" s="151"/>
    </row>
    <row r="107" spans="1:11" x14ac:dyDescent="0.25">
      <c r="C107" s="151"/>
    </row>
    <row r="108" spans="1:11" x14ac:dyDescent="0.25">
      <c r="C108" s="151"/>
    </row>
    <row r="109" spans="1:11" x14ac:dyDescent="0.25">
      <c r="C109" s="151"/>
    </row>
    <row r="110" spans="1:11" x14ac:dyDescent="0.25">
      <c r="C110" s="151"/>
    </row>
    <row r="111" spans="1:11" x14ac:dyDescent="0.25">
      <c r="C111" s="151"/>
    </row>
    <row r="112" spans="1:11" x14ac:dyDescent="0.25">
      <c r="C112" s="151"/>
    </row>
    <row r="113" spans="3:3" x14ac:dyDescent="0.25">
      <c r="C113" s="151"/>
    </row>
    <row r="114" spans="3:3" x14ac:dyDescent="0.25">
      <c r="C114" s="151"/>
    </row>
    <row r="115" spans="3:3" x14ac:dyDescent="0.25">
      <c r="C115" s="151"/>
    </row>
    <row r="116" spans="3:3" x14ac:dyDescent="0.25">
      <c r="C116" s="151"/>
    </row>
    <row r="117" spans="3:3" x14ac:dyDescent="0.25">
      <c r="C117" s="151"/>
    </row>
    <row r="118" spans="3:3" x14ac:dyDescent="0.25">
      <c r="C118" s="151"/>
    </row>
    <row r="119" spans="3:3" x14ac:dyDescent="0.25">
      <c r="C119" s="151"/>
    </row>
    <row r="120" spans="3:3" x14ac:dyDescent="0.25">
      <c r="C120" s="151"/>
    </row>
    <row r="121" spans="3:3" x14ac:dyDescent="0.25">
      <c r="C121" s="151"/>
    </row>
    <row r="122" spans="3:3" x14ac:dyDescent="0.25">
      <c r="C122" s="151"/>
    </row>
    <row r="123" spans="3:3" x14ac:dyDescent="0.25">
      <c r="C123" s="151"/>
    </row>
    <row r="124" spans="3:3" x14ac:dyDescent="0.25">
      <c r="C124" s="151"/>
    </row>
    <row r="125" spans="3:3" x14ac:dyDescent="0.25">
      <c r="C125" s="151"/>
    </row>
    <row r="126" spans="3:3" x14ac:dyDescent="0.25">
      <c r="C126" s="151"/>
    </row>
    <row r="127" spans="3:3" x14ac:dyDescent="0.25">
      <c r="C127" s="151"/>
    </row>
    <row r="128" spans="3:3" x14ac:dyDescent="0.25">
      <c r="C128" s="151"/>
    </row>
    <row r="129" spans="3:3" x14ac:dyDescent="0.25">
      <c r="C129" s="151"/>
    </row>
    <row r="130" spans="3:3" x14ac:dyDescent="0.25">
      <c r="C130" s="151"/>
    </row>
    <row r="131" spans="3:3" x14ac:dyDescent="0.25">
      <c r="C131" s="151"/>
    </row>
    <row r="132" spans="3:3" x14ac:dyDescent="0.25">
      <c r="C132" s="151"/>
    </row>
    <row r="133" spans="3:3" x14ac:dyDescent="0.25">
      <c r="C133" s="151"/>
    </row>
    <row r="134" spans="3:3" x14ac:dyDescent="0.25">
      <c r="C134" s="151"/>
    </row>
    <row r="135" spans="3:3" x14ac:dyDescent="0.25">
      <c r="C135" s="151"/>
    </row>
    <row r="136" spans="3:3" x14ac:dyDescent="0.25">
      <c r="C136" s="151"/>
    </row>
    <row r="137" spans="3:3" x14ac:dyDescent="0.25">
      <c r="C137" s="151"/>
    </row>
    <row r="138" spans="3:3" x14ac:dyDescent="0.25">
      <c r="C138" s="151"/>
    </row>
    <row r="139" spans="3:3" x14ac:dyDescent="0.25">
      <c r="C139" s="151"/>
    </row>
    <row r="140" spans="3:3" x14ac:dyDescent="0.25">
      <c r="C140" s="151"/>
    </row>
    <row r="141" spans="3:3" x14ac:dyDescent="0.25">
      <c r="C141" s="151"/>
    </row>
    <row r="142" spans="3:3" x14ac:dyDescent="0.25">
      <c r="C142" s="151"/>
    </row>
    <row r="143" spans="3:3" x14ac:dyDescent="0.25">
      <c r="C143" s="151"/>
    </row>
    <row r="144" spans="3:3" x14ac:dyDescent="0.25">
      <c r="C144" s="151"/>
    </row>
    <row r="145" spans="3:3" x14ac:dyDescent="0.25">
      <c r="C145" s="151"/>
    </row>
    <row r="146" spans="3:3" x14ac:dyDescent="0.25">
      <c r="C146" s="151"/>
    </row>
    <row r="147" spans="3:3" x14ac:dyDescent="0.25">
      <c r="C147" s="151"/>
    </row>
    <row r="148" spans="3:3" x14ac:dyDescent="0.25">
      <c r="C148" s="151"/>
    </row>
    <row r="149" spans="3:3" x14ac:dyDescent="0.25">
      <c r="C149" s="151"/>
    </row>
    <row r="150" spans="3:3" x14ac:dyDescent="0.25">
      <c r="C150" s="151"/>
    </row>
    <row r="151" spans="3:3" x14ac:dyDescent="0.25">
      <c r="C151" s="151"/>
    </row>
    <row r="152" spans="3:3" x14ac:dyDescent="0.25">
      <c r="C152" s="151"/>
    </row>
    <row r="153" spans="3:3" x14ac:dyDescent="0.25">
      <c r="C153" s="151"/>
    </row>
    <row r="154" spans="3:3" x14ac:dyDescent="0.25">
      <c r="C154" s="151"/>
    </row>
    <row r="155" spans="3:3" x14ac:dyDescent="0.25">
      <c r="C155" s="151"/>
    </row>
    <row r="156" spans="3:3" x14ac:dyDescent="0.25">
      <c r="C156" s="151"/>
    </row>
    <row r="157" spans="3:3" x14ac:dyDescent="0.25">
      <c r="C157" s="151"/>
    </row>
    <row r="158" spans="3:3" x14ac:dyDescent="0.25">
      <c r="C158" s="151"/>
    </row>
    <row r="159" spans="3:3" x14ac:dyDescent="0.25">
      <c r="C159" s="151"/>
    </row>
    <row r="160" spans="3:3" x14ac:dyDescent="0.25">
      <c r="C160" s="151"/>
    </row>
    <row r="161" spans="3:3" x14ac:dyDescent="0.25">
      <c r="C161" s="151"/>
    </row>
    <row r="162" spans="3:3" x14ac:dyDescent="0.25">
      <c r="C162" s="151"/>
    </row>
    <row r="163" spans="3:3" x14ac:dyDescent="0.25">
      <c r="C163" s="151"/>
    </row>
    <row r="164" spans="3:3" x14ac:dyDescent="0.25">
      <c r="C164" s="151"/>
    </row>
    <row r="165" spans="3:3" x14ac:dyDescent="0.25">
      <c r="C165" s="151"/>
    </row>
    <row r="166" spans="3:3" x14ac:dyDescent="0.25">
      <c r="C166" s="151"/>
    </row>
    <row r="167" spans="3:3" x14ac:dyDescent="0.25">
      <c r="C167" s="151"/>
    </row>
    <row r="168" spans="3:3" x14ac:dyDescent="0.25">
      <c r="C168" s="151"/>
    </row>
    <row r="169" spans="3:3" x14ac:dyDescent="0.25">
      <c r="C169" s="151"/>
    </row>
    <row r="170" spans="3:3" x14ac:dyDescent="0.25">
      <c r="C170" s="151"/>
    </row>
    <row r="171" spans="3:3" x14ac:dyDescent="0.25">
      <c r="C171" s="151"/>
    </row>
    <row r="172" spans="3:3" x14ac:dyDescent="0.25">
      <c r="C172" s="151"/>
    </row>
    <row r="173" spans="3:3" x14ac:dyDescent="0.25">
      <c r="C173" s="151"/>
    </row>
    <row r="174" spans="3:3" x14ac:dyDescent="0.25">
      <c r="C174" s="151"/>
    </row>
    <row r="175" spans="3:3" x14ac:dyDescent="0.25">
      <c r="C175" s="151"/>
    </row>
    <row r="176" spans="3:3" x14ac:dyDescent="0.25">
      <c r="C176" s="151"/>
    </row>
    <row r="177" spans="3:3" x14ac:dyDescent="0.25">
      <c r="C177" s="151"/>
    </row>
  </sheetData>
  <mergeCells count="12">
    <mergeCell ref="A37:F37"/>
    <mergeCell ref="A32:B32"/>
    <mergeCell ref="A33:B33"/>
    <mergeCell ref="A20:B20"/>
    <mergeCell ref="A23:H23"/>
    <mergeCell ref="A25:B25"/>
    <mergeCell ref="A19:B19"/>
    <mergeCell ref="A12:B12"/>
    <mergeCell ref="A13:B13"/>
    <mergeCell ref="A15:B15"/>
    <mergeCell ref="A16:B16"/>
    <mergeCell ref="A17:B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19D5-05E4-462D-A906-8C059228E25C}">
  <dimension ref="A1:H36"/>
  <sheetViews>
    <sheetView tabSelected="1" workbookViewId="0">
      <selection activeCell="F26" sqref="F26"/>
    </sheetView>
  </sheetViews>
  <sheetFormatPr baseColWidth="10" defaultColWidth="11.42578125" defaultRowHeight="15" x14ac:dyDescent="0.25"/>
  <cols>
    <col min="1" max="1" width="34.140625" style="151" customWidth="1"/>
    <col min="2" max="3" width="12.85546875" style="151" customWidth="1"/>
    <col min="4" max="4" width="12.85546875" style="130" customWidth="1"/>
    <col min="5" max="6" width="12.85546875" style="151" customWidth="1"/>
    <col min="7" max="7" width="14.85546875" style="151" customWidth="1"/>
    <col min="8" max="256" width="9.140625" style="151" customWidth="1"/>
    <col min="257" max="16384" width="11.42578125" style="151"/>
  </cols>
  <sheetData>
    <row r="1" spans="1:8" x14ac:dyDescent="0.25">
      <c r="A1" s="130"/>
    </row>
    <row r="2" spans="1:8" s="207" customFormat="1" ht="6" customHeight="1" x14ac:dyDescent="0.2"/>
    <row r="3" spans="1:8" ht="18" x14ac:dyDescent="0.25">
      <c r="A3" s="133" t="s">
        <v>493</v>
      </c>
      <c r="C3" s="381">
        <v>46022</v>
      </c>
      <c r="G3" s="130"/>
    </row>
    <row r="4" spans="1:8" x14ac:dyDescent="0.25">
      <c r="D4" s="3"/>
      <c r="E4" s="3"/>
    </row>
    <row r="5" spans="1:8" x14ac:dyDescent="0.25">
      <c r="A5" s="265" t="s">
        <v>494</v>
      </c>
      <c r="B5" s="265"/>
      <c r="C5" s="265"/>
      <c r="D5" s="286"/>
      <c r="E5" s="3"/>
    </row>
    <row r="6" spans="1:8" x14ac:dyDescent="0.25">
      <c r="A6" s="251"/>
      <c r="B6" s="261"/>
      <c r="C6" s="262">
        <v>46022</v>
      </c>
      <c r="D6" s="287"/>
      <c r="E6" s="3"/>
    </row>
    <row r="7" spans="1:8" x14ac:dyDescent="0.25">
      <c r="A7" s="204" t="s">
        <v>495</v>
      </c>
      <c r="B7" s="227"/>
      <c r="C7" s="288">
        <v>0.75090975728268716</v>
      </c>
      <c r="D7" s="289"/>
      <c r="E7" s="3"/>
    </row>
    <row r="8" spans="1:8" x14ac:dyDescent="0.25">
      <c r="A8" s="204" t="s">
        <v>686</v>
      </c>
      <c r="B8" s="227"/>
      <c r="C8" s="288">
        <v>0</v>
      </c>
      <c r="D8" s="289"/>
      <c r="E8" s="3"/>
    </row>
    <row r="9" spans="1:8" x14ac:dyDescent="0.25">
      <c r="A9" s="205" t="s">
        <v>467</v>
      </c>
      <c r="B9" s="228"/>
      <c r="C9" s="288">
        <v>0.24909024271731284</v>
      </c>
      <c r="D9" s="289"/>
      <c r="E9" s="3"/>
    </row>
    <row r="10" spans="1:8" x14ac:dyDescent="0.25">
      <c r="A10" s="202"/>
      <c r="B10" s="202"/>
      <c r="D10" s="281"/>
      <c r="E10" s="3"/>
    </row>
    <row r="11" spans="1:8" x14ac:dyDescent="0.25">
      <c r="A11" s="202"/>
      <c r="B11" s="202"/>
      <c r="C11" s="202"/>
      <c r="D11" s="281"/>
      <c r="E11" s="3"/>
    </row>
    <row r="12" spans="1:8" x14ac:dyDescent="0.25">
      <c r="A12" s="265" t="s">
        <v>496</v>
      </c>
      <c r="B12" s="265"/>
      <c r="C12" s="265"/>
      <c r="D12" s="286"/>
      <c r="E12" s="3"/>
    </row>
    <row r="13" spans="1:8" x14ac:dyDescent="0.25">
      <c r="A13" s="251"/>
      <c r="B13" s="261"/>
      <c r="C13" s="262">
        <v>46022</v>
      </c>
      <c r="D13" s="287"/>
      <c r="E13" s="3"/>
    </row>
    <row r="14" spans="1:8" x14ac:dyDescent="0.25">
      <c r="A14" s="204" t="s">
        <v>497</v>
      </c>
      <c r="B14" s="228"/>
      <c r="C14" s="288">
        <v>1.5012072393674214E-2</v>
      </c>
      <c r="D14" s="289"/>
      <c r="E14" s="3"/>
    </row>
    <row r="15" spans="1:8" x14ac:dyDescent="0.25">
      <c r="A15" s="204" t="s">
        <v>528</v>
      </c>
      <c r="B15" s="228"/>
      <c r="C15" s="288">
        <v>0.98498792760632581</v>
      </c>
      <c r="D15" s="289"/>
      <c r="E15" s="281"/>
      <c r="F15" s="202"/>
      <c r="G15" s="202"/>
      <c r="H15" s="202"/>
    </row>
    <row r="16" spans="1:8" x14ac:dyDescent="0.25">
      <c r="A16" s="202"/>
      <c r="B16" s="202"/>
      <c r="C16" s="229"/>
      <c r="D16" s="229"/>
      <c r="E16" s="229"/>
      <c r="F16" s="229"/>
      <c r="G16" s="229"/>
      <c r="H16" s="229"/>
    </row>
    <row r="17" spans="1:8" ht="15" customHeight="1" x14ac:dyDescent="0.25">
      <c r="A17" s="418" t="s">
        <v>688</v>
      </c>
      <c r="B17" s="418"/>
      <c r="C17" s="418"/>
      <c r="D17" s="418"/>
      <c r="E17" s="418"/>
      <c r="F17" s="418"/>
      <c r="G17" s="418"/>
      <c r="H17" s="418"/>
    </row>
    <row r="18" spans="1:8" ht="15" customHeight="1" x14ac:dyDescent="0.25">
      <c r="A18" s="251" t="s">
        <v>22</v>
      </c>
      <c r="B18" s="261"/>
      <c r="C18" s="264" t="s">
        <v>498</v>
      </c>
      <c r="D18" s="264" t="s">
        <v>499</v>
      </c>
      <c r="E18" s="264" t="s">
        <v>500</v>
      </c>
      <c r="F18" s="264" t="s">
        <v>501</v>
      </c>
      <c r="G18" s="264" t="s">
        <v>502</v>
      </c>
      <c r="H18" s="264" t="s">
        <v>30</v>
      </c>
    </row>
    <row r="19" spans="1:8" x14ac:dyDescent="0.25">
      <c r="A19" s="204" t="s">
        <v>497</v>
      </c>
      <c r="B19" s="227"/>
      <c r="C19" s="230">
        <v>0</v>
      </c>
      <c r="D19" s="230">
        <v>2.5</v>
      </c>
      <c r="E19" s="230">
        <v>7.4</v>
      </c>
      <c r="F19" s="230">
        <v>39.299999999999997</v>
      </c>
      <c r="G19" s="230">
        <v>218.6</v>
      </c>
      <c r="H19" s="230">
        <v>267.8</v>
      </c>
    </row>
    <row r="20" spans="1:8" x14ac:dyDescent="0.25">
      <c r="A20" s="231" t="s">
        <v>503</v>
      </c>
      <c r="B20" s="232"/>
      <c r="C20" s="233">
        <v>0</v>
      </c>
      <c r="D20" s="233">
        <v>2.5</v>
      </c>
      <c r="E20" s="233">
        <v>7.4</v>
      </c>
      <c r="F20" s="233">
        <v>39.299999999999997</v>
      </c>
      <c r="G20" s="233">
        <v>218.6</v>
      </c>
      <c r="H20" s="233">
        <v>267.8</v>
      </c>
    </row>
    <row r="21" spans="1:8" s="206" customFormat="1" x14ac:dyDescent="0.25">
      <c r="A21" s="202"/>
      <c r="B21" s="202"/>
      <c r="C21" s="202"/>
      <c r="D21" s="234"/>
      <c r="E21" s="229"/>
      <c r="F21" s="229"/>
      <c r="G21" s="229"/>
      <c r="H21" s="229"/>
    </row>
    <row r="22" spans="1:8" x14ac:dyDescent="0.25">
      <c r="A22" s="202"/>
      <c r="B22" s="202"/>
      <c r="C22" s="202"/>
      <c r="D22" s="203"/>
      <c r="E22" s="202"/>
      <c r="F22" s="202"/>
      <c r="G22" s="202"/>
      <c r="H22" s="202"/>
    </row>
    <row r="23" spans="1:8" x14ac:dyDescent="0.25">
      <c r="A23" s="265" t="s">
        <v>594</v>
      </c>
      <c r="B23" s="265"/>
      <c r="C23" s="265"/>
      <c r="D23" s="265"/>
      <c r="E23" s="265"/>
      <c r="F23" s="265"/>
      <c r="G23" s="265"/>
    </row>
    <row r="24" spans="1:8" ht="25.5" x14ac:dyDescent="0.25">
      <c r="A24" s="290" t="s">
        <v>593</v>
      </c>
      <c r="B24" s="291" t="s">
        <v>588</v>
      </c>
      <c r="C24" s="292" t="s">
        <v>589</v>
      </c>
      <c r="D24" s="292" t="s">
        <v>590</v>
      </c>
      <c r="E24" s="292" t="s">
        <v>591</v>
      </c>
      <c r="F24" s="291" t="s">
        <v>592</v>
      </c>
      <c r="G24" s="293" t="s">
        <v>30</v>
      </c>
    </row>
    <row r="25" spans="1:8" x14ac:dyDescent="0.25">
      <c r="A25" s="527" t="s">
        <v>570</v>
      </c>
      <c r="B25" s="528">
        <v>0</v>
      </c>
      <c r="C25" s="528">
        <v>0</v>
      </c>
      <c r="D25" s="528">
        <v>0</v>
      </c>
      <c r="E25" s="528">
        <v>0</v>
      </c>
      <c r="F25" s="529">
        <v>2084</v>
      </c>
      <c r="G25" s="530">
        <v>2084</v>
      </c>
      <c r="H25" s="281" t="s">
        <v>737</v>
      </c>
    </row>
    <row r="26" spans="1:8" x14ac:dyDescent="0.25">
      <c r="A26" s="527" t="s">
        <v>571</v>
      </c>
      <c r="B26" s="528">
        <v>0.6</v>
      </c>
      <c r="C26" s="528">
        <v>15.5</v>
      </c>
      <c r="D26" s="528">
        <v>6052</v>
      </c>
      <c r="E26" s="528">
        <v>0</v>
      </c>
      <c r="F26" s="528">
        <v>10229.4</v>
      </c>
      <c r="G26" s="531">
        <v>16297.5</v>
      </c>
      <c r="H26" s="281" t="s">
        <v>737</v>
      </c>
    </row>
    <row r="27" spans="1:8" x14ac:dyDescent="0.25">
      <c r="A27" s="532" t="s">
        <v>492</v>
      </c>
      <c r="B27" s="533">
        <v>0</v>
      </c>
      <c r="C27" s="528">
        <v>0</v>
      </c>
      <c r="D27" s="528">
        <v>0</v>
      </c>
      <c r="E27" s="528">
        <v>0</v>
      </c>
      <c r="F27" s="529">
        <v>2589.4</v>
      </c>
      <c r="G27" s="530">
        <v>2589.4</v>
      </c>
      <c r="H27" s="281" t="s">
        <v>737</v>
      </c>
    </row>
    <row r="28" spans="1:8" x14ac:dyDescent="0.25">
      <c r="A28" s="527" t="s">
        <v>595</v>
      </c>
      <c r="B28" s="529"/>
      <c r="C28" s="528">
        <v>0</v>
      </c>
      <c r="D28" s="528">
        <v>0</v>
      </c>
      <c r="E28" s="528">
        <v>0</v>
      </c>
      <c r="F28" s="529">
        <v>96</v>
      </c>
      <c r="G28" s="530">
        <v>96</v>
      </c>
      <c r="H28" s="281" t="s">
        <v>737</v>
      </c>
    </row>
    <row r="29" spans="1:8" ht="15.75" thickBot="1" x14ac:dyDescent="0.3">
      <c r="A29" s="534" t="s">
        <v>664</v>
      </c>
      <c r="B29" s="535">
        <v>0.6</v>
      </c>
      <c r="C29" s="535">
        <v>15.5</v>
      </c>
      <c r="D29" s="535">
        <v>6052</v>
      </c>
      <c r="E29" s="535">
        <v>0</v>
      </c>
      <c r="F29" s="535">
        <v>14998.8</v>
      </c>
      <c r="G29" s="535">
        <v>21066.9</v>
      </c>
    </row>
    <row r="30" spans="1:8" x14ac:dyDescent="0.25">
      <c r="D30" s="151"/>
    </row>
    <row r="31" spans="1:8" x14ac:dyDescent="0.25">
      <c r="D31" s="151"/>
    </row>
    <row r="32" spans="1:8" ht="25.5" x14ac:dyDescent="0.25">
      <c r="A32" s="389" t="s">
        <v>596</v>
      </c>
      <c r="B32" s="390" t="s">
        <v>588</v>
      </c>
      <c r="C32" s="391" t="s">
        <v>589</v>
      </c>
      <c r="D32" s="391" t="s">
        <v>590</v>
      </c>
      <c r="E32" s="391" t="s">
        <v>591</v>
      </c>
      <c r="F32" s="390" t="s">
        <v>592</v>
      </c>
      <c r="G32" s="392" t="s">
        <v>30</v>
      </c>
    </row>
    <row r="33" spans="1:8" x14ac:dyDescent="0.25">
      <c r="A33" s="527" t="s">
        <v>597</v>
      </c>
      <c r="B33" s="529">
        <v>0</v>
      </c>
      <c r="C33" s="528">
        <v>10.548999999999999</v>
      </c>
      <c r="D33" s="529">
        <v>0</v>
      </c>
      <c r="E33" s="528">
        <v>0</v>
      </c>
      <c r="F33" s="536">
        <v>15694.1</v>
      </c>
      <c r="G33" s="537">
        <v>15704.649000000001</v>
      </c>
      <c r="H33" s="281" t="s">
        <v>737</v>
      </c>
    </row>
    <row r="34" spans="1:8" x14ac:dyDescent="0.25">
      <c r="A34" s="527" t="s">
        <v>599</v>
      </c>
      <c r="B34" s="529">
        <v>44.5</v>
      </c>
      <c r="C34" s="528">
        <v>31.349</v>
      </c>
      <c r="D34" s="529">
        <v>0</v>
      </c>
      <c r="E34" s="528">
        <v>0</v>
      </c>
      <c r="F34" s="536">
        <v>102.449</v>
      </c>
      <c r="G34" s="537">
        <v>178.298</v>
      </c>
      <c r="H34" s="281" t="s">
        <v>737</v>
      </c>
    </row>
    <row r="35" spans="1:8" x14ac:dyDescent="0.25">
      <c r="A35" s="527" t="s">
        <v>598</v>
      </c>
      <c r="B35" s="529">
        <v>13.648999999999999</v>
      </c>
      <c r="C35" s="528">
        <v>40.9</v>
      </c>
      <c r="D35" s="529">
        <v>392.7</v>
      </c>
      <c r="E35" s="529">
        <v>363.9</v>
      </c>
      <c r="F35" s="536">
        <v>0</v>
      </c>
      <c r="G35" s="537">
        <v>811.14899999999989</v>
      </c>
      <c r="H35" s="281" t="s">
        <v>737</v>
      </c>
    </row>
    <row r="36" spans="1:8" ht="15.75" thickBot="1" x14ac:dyDescent="0.3">
      <c r="A36" s="534" t="s">
        <v>475</v>
      </c>
      <c r="B36" s="535">
        <v>58.149000000000001</v>
      </c>
      <c r="C36" s="535">
        <v>82.798000000000002</v>
      </c>
      <c r="D36" s="535">
        <v>392.7</v>
      </c>
      <c r="E36" s="535">
        <v>363.9</v>
      </c>
      <c r="F36" s="535">
        <v>15796.549000000001</v>
      </c>
      <c r="G36" s="535">
        <v>16693.996000000003</v>
      </c>
    </row>
  </sheetData>
  <mergeCells count="1">
    <mergeCell ref="A17:H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0A00-85EA-4198-B28C-B28253D43CBC}">
  <sheetPr>
    <pageSetUpPr fitToPage="1"/>
  </sheetPr>
  <dimension ref="A1:R75"/>
  <sheetViews>
    <sheetView showGridLines="0" zoomScaleNormal="100" workbookViewId="0">
      <selection activeCell="D12" sqref="D12:O14"/>
    </sheetView>
  </sheetViews>
  <sheetFormatPr baseColWidth="10" defaultColWidth="11.42578125" defaultRowHeight="11.25" x14ac:dyDescent="0.2"/>
  <cols>
    <col min="1" max="1" width="2.85546875" style="23" customWidth="1"/>
    <col min="2" max="2" width="16.140625" style="16" customWidth="1"/>
    <col min="3" max="3" width="18.42578125" style="16" customWidth="1"/>
    <col min="4" max="5" width="15" style="16" bestFit="1" customWidth="1"/>
    <col min="6" max="7" width="13.85546875" style="16" customWidth="1"/>
    <col min="8" max="8" width="19" style="16" bestFit="1" customWidth="1"/>
    <col min="9" max="9" width="11.42578125" style="16"/>
    <col min="10" max="10" width="14.140625" style="16" bestFit="1" customWidth="1"/>
    <col min="11" max="12" width="11.42578125" style="16"/>
    <col min="13" max="13" width="14.140625" style="16" bestFit="1" customWidth="1"/>
    <col min="14" max="16384" width="11.42578125" style="16"/>
  </cols>
  <sheetData>
    <row r="1" spans="1:18" s="10" customFormat="1" ht="11.25" customHeight="1" x14ac:dyDescent="0.2">
      <c r="A1" s="7"/>
      <c r="B1" s="7"/>
      <c r="C1" s="7"/>
      <c r="D1" s="8"/>
      <c r="E1" s="8"/>
      <c r="F1" s="9"/>
      <c r="G1" s="9"/>
      <c r="H1" s="9"/>
    </row>
    <row r="2" spans="1:18" s="10" customFormat="1" ht="5.25" customHeight="1" x14ac:dyDescent="0.2">
      <c r="A2" s="7"/>
      <c r="B2" s="7"/>
      <c r="C2" s="7"/>
      <c r="D2" s="8"/>
      <c r="E2" s="8"/>
      <c r="F2" s="9"/>
      <c r="G2" s="9"/>
      <c r="H2" s="9"/>
    </row>
    <row r="3" spans="1:18" s="12" customFormat="1" ht="12.75" customHeight="1" x14ac:dyDescent="0.2">
      <c r="A3" s="11"/>
      <c r="B3" s="294"/>
      <c r="C3" s="294"/>
      <c r="D3" s="294"/>
      <c r="E3" s="294"/>
      <c r="F3" s="294"/>
      <c r="G3" s="294"/>
      <c r="H3" s="294"/>
    </row>
    <row r="4" spans="1:18" s="10" customFormat="1" ht="5.0999999999999996" customHeight="1" x14ac:dyDescent="0.2">
      <c r="A4" s="7"/>
      <c r="B4" s="7"/>
      <c r="C4" s="7"/>
      <c r="D4" s="8"/>
      <c r="E4" s="8"/>
      <c r="F4" s="9"/>
      <c r="G4" s="9"/>
      <c r="H4" s="9"/>
      <c r="J4" s="7"/>
      <c r="K4" s="7"/>
    </row>
    <row r="5" spans="1:18" s="3" customFormat="1" ht="15.75" x14ac:dyDescent="0.25">
      <c r="A5" s="13"/>
      <c r="B5" s="295" t="s">
        <v>600</v>
      </c>
    </row>
    <row r="7" spans="1:18" x14ac:dyDescent="0.2">
      <c r="A7" s="12"/>
    </row>
    <row r="8" spans="1:18" ht="45.75" customHeight="1" x14ac:dyDescent="0.2">
      <c r="A8" s="12"/>
      <c r="B8" s="306" t="s">
        <v>601</v>
      </c>
      <c r="C8" s="306"/>
      <c r="D8" s="306" t="s">
        <v>602</v>
      </c>
      <c r="E8" s="306"/>
      <c r="F8" s="306" t="s">
        <v>603</v>
      </c>
      <c r="G8" s="306"/>
      <c r="H8" s="306" t="s">
        <v>604</v>
      </c>
      <c r="I8" s="306"/>
      <c r="J8" s="306" t="s">
        <v>605</v>
      </c>
      <c r="K8" s="306"/>
      <c r="L8" s="306"/>
      <c r="M8" s="306"/>
      <c r="N8" s="306" t="s">
        <v>606</v>
      </c>
      <c r="O8" s="306" t="s">
        <v>607</v>
      </c>
      <c r="P8" s="296"/>
    </row>
    <row r="9" spans="1:18" ht="66" customHeight="1" x14ac:dyDescent="0.2">
      <c r="A9" s="12"/>
      <c r="B9" s="306"/>
      <c r="C9" s="306"/>
      <c r="D9" s="306" t="s">
        <v>608</v>
      </c>
      <c r="E9" s="306" t="s">
        <v>609</v>
      </c>
      <c r="F9" s="306" t="s">
        <v>610</v>
      </c>
      <c r="G9" s="306" t="s">
        <v>611</v>
      </c>
      <c r="H9" s="306" t="s">
        <v>612</v>
      </c>
      <c r="I9" s="306" t="s">
        <v>613</v>
      </c>
      <c r="J9" s="306" t="s">
        <v>614</v>
      </c>
      <c r="K9" s="306" t="s">
        <v>615</v>
      </c>
      <c r="L9" s="306" t="s">
        <v>616</v>
      </c>
      <c r="M9" s="306" t="s">
        <v>503</v>
      </c>
      <c r="N9" s="306"/>
      <c r="O9" s="306"/>
    </row>
    <row r="10" spans="1:18" x14ac:dyDescent="0.2">
      <c r="A10" s="12"/>
      <c r="B10" s="297"/>
      <c r="C10" s="298"/>
      <c r="D10" s="299" t="s">
        <v>103</v>
      </c>
      <c r="E10" s="299" t="s">
        <v>510</v>
      </c>
      <c r="F10" s="299" t="s">
        <v>104</v>
      </c>
      <c r="G10" s="299" t="s">
        <v>105</v>
      </c>
      <c r="H10" s="299" t="s">
        <v>106</v>
      </c>
      <c r="I10" s="299" t="s">
        <v>107</v>
      </c>
      <c r="J10" s="299" t="s">
        <v>113</v>
      </c>
      <c r="K10" s="299" t="s">
        <v>108</v>
      </c>
      <c r="L10" s="299" t="s">
        <v>109</v>
      </c>
      <c r="M10" s="298" t="s">
        <v>110</v>
      </c>
      <c r="N10" s="299" t="s">
        <v>511</v>
      </c>
      <c r="O10" s="299" t="s">
        <v>114</v>
      </c>
    </row>
    <row r="11" spans="1:18" x14ac:dyDescent="0.2">
      <c r="A11" s="12"/>
      <c r="B11" s="300" t="s">
        <v>103</v>
      </c>
      <c r="C11" s="301" t="s">
        <v>617</v>
      </c>
      <c r="D11" s="301"/>
      <c r="E11" s="301"/>
      <c r="F11" s="301"/>
      <c r="G11" s="301"/>
      <c r="H11" s="301"/>
      <c r="I11" s="301"/>
      <c r="J11" s="301"/>
      <c r="K11" s="301"/>
      <c r="L11" s="301"/>
      <c r="M11" s="301"/>
      <c r="N11" s="301"/>
      <c r="O11" s="301"/>
    </row>
    <row r="12" spans="1:18" x14ac:dyDescent="0.2">
      <c r="A12" s="12"/>
      <c r="B12" s="301"/>
      <c r="C12" s="301" t="s">
        <v>618</v>
      </c>
      <c r="D12" s="540">
        <v>4283.4969389680582</v>
      </c>
      <c r="E12" s="540"/>
      <c r="F12" s="541"/>
      <c r="G12" s="541"/>
      <c r="H12" s="541"/>
      <c r="I12" s="541"/>
      <c r="J12" s="540"/>
      <c r="K12" s="540"/>
      <c r="L12" s="540"/>
      <c r="M12" s="540"/>
      <c r="N12" s="542">
        <v>0.25389997617994259</v>
      </c>
      <c r="O12" s="543">
        <v>2.5000000000000001E-2</v>
      </c>
      <c r="R12" s="302"/>
    </row>
    <row r="13" spans="1:18" x14ac:dyDescent="0.2">
      <c r="A13" s="12"/>
      <c r="B13" s="301"/>
      <c r="C13" s="301" t="s">
        <v>29</v>
      </c>
      <c r="D13" s="540">
        <v>5892.8519419754275</v>
      </c>
      <c r="E13" s="540"/>
      <c r="F13" s="541"/>
      <c r="G13" s="541"/>
      <c r="H13" s="541"/>
      <c r="I13" s="541"/>
      <c r="J13" s="540"/>
      <c r="K13" s="540"/>
      <c r="L13" s="540"/>
      <c r="M13" s="540"/>
      <c r="N13" s="542">
        <v>0.34929287659534064</v>
      </c>
      <c r="O13" s="543">
        <v>0.02</v>
      </c>
      <c r="R13" s="302"/>
    </row>
    <row r="14" spans="1:18" x14ac:dyDescent="0.2">
      <c r="A14" s="12"/>
      <c r="B14" s="301"/>
      <c r="C14" s="301" t="s">
        <v>509</v>
      </c>
      <c r="D14" s="540">
        <v>6694.4559273731629</v>
      </c>
      <c r="E14" s="540"/>
      <c r="F14" s="541"/>
      <c r="G14" s="541"/>
      <c r="H14" s="541"/>
      <c r="I14" s="541"/>
      <c r="J14" s="540"/>
      <c r="K14" s="540"/>
      <c r="L14" s="540"/>
      <c r="M14" s="540"/>
      <c r="N14" s="542">
        <v>0.39680714722471666</v>
      </c>
      <c r="O14" s="543">
        <v>0</v>
      </c>
      <c r="R14" s="302"/>
    </row>
    <row r="15" spans="1:18" x14ac:dyDescent="0.2">
      <c r="A15" s="12"/>
      <c r="B15" s="16" t="s">
        <v>619</v>
      </c>
    </row>
    <row r="16" spans="1:18" x14ac:dyDescent="0.2">
      <c r="A16" s="12"/>
    </row>
    <row r="17" spans="1:15" x14ac:dyDescent="0.2">
      <c r="A17" s="12"/>
      <c r="B17" s="96" t="s">
        <v>620</v>
      </c>
      <c r="C17" s="96"/>
      <c r="D17" s="96"/>
    </row>
    <row r="18" spans="1:15" x14ac:dyDescent="0.2">
      <c r="A18" s="12"/>
    </row>
    <row r="19" spans="1:15" x14ac:dyDescent="0.2">
      <c r="A19" s="12"/>
      <c r="B19" s="265" t="s">
        <v>621</v>
      </c>
      <c r="C19" s="265"/>
      <c r="D19" s="265"/>
      <c r="E19" s="265"/>
      <c r="F19" s="265"/>
      <c r="G19" s="265"/>
      <c r="H19" s="265"/>
      <c r="I19" s="265"/>
      <c r="J19" s="265"/>
      <c r="K19" s="265"/>
      <c r="L19" s="265"/>
      <c r="M19" s="265" t="s">
        <v>622</v>
      </c>
      <c r="N19" s="265"/>
      <c r="O19" s="265"/>
    </row>
    <row r="20" spans="1:15" x14ac:dyDescent="0.2">
      <c r="A20" s="12"/>
      <c r="B20" s="300"/>
      <c r="C20" s="421"/>
      <c r="D20" s="422"/>
      <c r="E20" s="422"/>
      <c r="F20" s="422"/>
      <c r="G20" s="422"/>
      <c r="H20" s="422"/>
      <c r="I20" s="422"/>
      <c r="J20" s="422"/>
      <c r="K20" s="422"/>
      <c r="L20" s="423"/>
      <c r="M20" s="424" t="s">
        <v>103</v>
      </c>
      <c r="N20" s="424"/>
      <c r="O20" s="424"/>
    </row>
    <row r="21" spans="1:15" x14ac:dyDescent="0.2">
      <c r="A21" s="12"/>
      <c r="B21" s="300" t="s">
        <v>103</v>
      </c>
      <c r="C21" s="429" t="s">
        <v>623</v>
      </c>
      <c r="D21" s="429"/>
      <c r="E21" s="429"/>
      <c r="F21" s="429"/>
      <c r="G21" s="429"/>
      <c r="H21" s="429"/>
      <c r="I21" s="429"/>
      <c r="J21" s="429"/>
      <c r="K21" s="429"/>
      <c r="L21" s="429"/>
      <c r="M21" s="428">
        <v>16870.80480831665</v>
      </c>
      <c r="N21" s="428"/>
      <c r="O21" s="428"/>
    </row>
    <row r="22" spans="1:15" x14ac:dyDescent="0.2">
      <c r="A22" s="12"/>
      <c r="B22" s="300" t="s">
        <v>510</v>
      </c>
      <c r="C22" s="425" t="s">
        <v>624</v>
      </c>
      <c r="D22" s="426"/>
      <c r="E22" s="426"/>
      <c r="F22" s="426"/>
      <c r="G22" s="426"/>
      <c r="H22" s="426"/>
      <c r="I22" s="426"/>
      <c r="J22" s="426"/>
      <c r="K22" s="426"/>
      <c r="L22" s="427"/>
      <c r="M22" s="538">
        <v>1.3333356936405378E-2</v>
      </c>
      <c r="N22" s="538"/>
      <c r="O22" s="538"/>
    </row>
    <row r="23" spans="1:15" x14ac:dyDescent="0.2">
      <c r="A23" s="12"/>
      <c r="B23" s="300" t="s">
        <v>104</v>
      </c>
      <c r="C23" s="303" t="s">
        <v>625</v>
      </c>
      <c r="D23" s="304"/>
      <c r="E23" s="304"/>
      <c r="F23" s="304"/>
      <c r="G23" s="304"/>
      <c r="H23" s="304"/>
      <c r="I23" s="304"/>
      <c r="J23" s="304"/>
      <c r="K23" s="304"/>
      <c r="L23" s="305"/>
      <c r="M23" s="428">
        <v>224.94446231371001</v>
      </c>
      <c r="N23" s="428"/>
      <c r="O23" s="428"/>
    </row>
    <row r="24" spans="1:15" x14ac:dyDescent="0.2">
      <c r="A24" s="12"/>
    </row>
    <row r="25" spans="1:15" x14ac:dyDescent="0.2">
      <c r="A25" s="12"/>
    </row>
    <row r="26" spans="1:15" x14ac:dyDescent="0.2">
      <c r="A26" s="12"/>
    </row>
    <row r="27" spans="1:15" x14ac:dyDescent="0.2">
      <c r="A27" s="12"/>
    </row>
    <row r="28" spans="1:15" x14ac:dyDescent="0.2">
      <c r="A28" s="12"/>
    </row>
    <row r="29" spans="1:15" x14ac:dyDescent="0.2">
      <c r="A29" s="12"/>
    </row>
    <row r="30" spans="1:15" x14ac:dyDescent="0.2">
      <c r="A30" s="12"/>
    </row>
    <row r="31" spans="1:15" x14ac:dyDescent="0.2">
      <c r="A31" s="12"/>
    </row>
    <row r="32" spans="1:15"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7" spans="1:1" x14ac:dyDescent="0.2">
      <c r="A57" s="20"/>
    </row>
    <row r="58" spans="1:1" x14ac:dyDescent="0.2">
      <c r="A58" s="20"/>
    </row>
    <row r="59" spans="1:1" x14ac:dyDescent="0.2">
      <c r="A59" s="21"/>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22"/>
    </row>
    <row r="69" spans="1:1" x14ac:dyDescent="0.2">
      <c r="A69" s="22"/>
    </row>
    <row r="70" spans="1:1" x14ac:dyDescent="0.2">
      <c r="A70" s="22"/>
    </row>
    <row r="71" spans="1:1" x14ac:dyDescent="0.2">
      <c r="A71" s="22"/>
    </row>
    <row r="72" spans="1:1" x14ac:dyDescent="0.2">
      <c r="A72" s="22"/>
    </row>
    <row r="73" spans="1:1" x14ac:dyDescent="0.2">
      <c r="A73" s="22"/>
    </row>
    <row r="74" spans="1:1" x14ac:dyDescent="0.2">
      <c r="A74" s="22"/>
    </row>
    <row r="75" spans="1:1" x14ac:dyDescent="0.2">
      <c r="A75" s="22"/>
    </row>
  </sheetData>
  <mergeCells count="7">
    <mergeCell ref="M23:O23"/>
    <mergeCell ref="C20:L20"/>
    <mergeCell ref="M20:O20"/>
    <mergeCell ref="C21:L21"/>
    <mergeCell ref="M21:O21"/>
    <mergeCell ref="C22:L22"/>
    <mergeCell ref="M22:O22"/>
  </mergeCells>
  <pageMargins left="0.23622047244094491" right="0.23622047244094491" top="0.74803149606299213" bottom="0.74803149606299213" header="0.31496062992125984" footer="0.31496062992125984"/>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21E0-675E-4642-B380-31012BC63CBD}">
  <sheetPr>
    <pageSetUpPr fitToPage="1"/>
  </sheetPr>
  <dimension ref="A1:K89"/>
  <sheetViews>
    <sheetView showGridLines="0" showRowColHeaders="0" zoomScaleNormal="100" workbookViewId="0">
      <selection activeCell="E13" sqref="E13"/>
    </sheetView>
  </sheetViews>
  <sheetFormatPr baseColWidth="10" defaultColWidth="11.42578125" defaultRowHeight="11.25" x14ac:dyDescent="0.2"/>
  <cols>
    <col min="1" max="1" width="2.85546875" style="23" customWidth="1"/>
    <col min="2" max="2" width="11.42578125" style="16"/>
    <col min="3" max="3" width="71.85546875" style="16" customWidth="1"/>
    <col min="4" max="4" width="13.85546875" style="16" customWidth="1"/>
    <col min="5"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30"/>
      <c r="C3" s="430"/>
      <c r="D3" s="430"/>
      <c r="E3" s="430"/>
      <c r="F3" s="430"/>
      <c r="G3" s="430"/>
      <c r="H3" s="430"/>
    </row>
    <row r="4" spans="1:11" s="10" customFormat="1" ht="5.0999999999999996" customHeight="1" x14ac:dyDescent="0.2">
      <c r="A4" s="7"/>
      <c r="B4" s="7"/>
      <c r="C4" s="7"/>
      <c r="D4" s="8"/>
      <c r="E4" s="8"/>
      <c r="F4" s="9"/>
      <c r="G4" s="9"/>
      <c r="H4" s="9"/>
      <c r="J4" s="7"/>
      <c r="K4" s="7"/>
    </row>
    <row r="5" spans="1:11" s="3" customFormat="1" ht="18" x14ac:dyDescent="0.25">
      <c r="A5" s="13"/>
      <c r="B5" s="133" t="s">
        <v>31</v>
      </c>
    </row>
    <row r="7" spans="1:11" x14ac:dyDescent="0.2">
      <c r="A7" s="14"/>
      <c r="B7" s="431" t="s">
        <v>22</v>
      </c>
      <c r="C7" s="432"/>
      <c r="D7" s="24">
        <v>46022</v>
      </c>
    </row>
    <row r="8" spans="1:11" x14ac:dyDescent="0.2">
      <c r="A8" s="14"/>
      <c r="B8" s="25">
        <v>1</v>
      </c>
      <c r="C8" s="26" t="s">
        <v>32</v>
      </c>
      <c r="D8" s="544">
        <v>20864.981064319993</v>
      </c>
    </row>
    <row r="9" spans="1:11" ht="22.5" x14ac:dyDescent="0.2">
      <c r="A9" s="12"/>
      <c r="B9" s="27">
        <v>2</v>
      </c>
      <c r="C9" s="26" t="s">
        <v>33</v>
      </c>
      <c r="D9" s="545"/>
    </row>
    <row r="10" spans="1:11" ht="22.5" x14ac:dyDescent="0.2">
      <c r="A10" s="12"/>
      <c r="B10" s="27">
        <v>3</v>
      </c>
      <c r="C10" s="26" t="s">
        <v>34</v>
      </c>
      <c r="D10" s="545"/>
    </row>
    <row r="11" spans="1:11" x14ac:dyDescent="0.2">
      <c r="A11" s="12"/>
      <c r="B11" s="25">
        <v>4</v>
      </c>
      <c r="C11" s="26" t="s">
        <v>35</v>
      </c>
      <c r="D11" s="545"/>
    </row>
    <row r="12" spans="1:11" x14ac:dyDescent="0.2">
      <c r="A12" s="12"/>
      <c r="B12" s="25">
        <v>5</v>
      </c>
      <c r="C12" s="26" t="s">
        <v>36</v>
      </c>
      <c r="D12" s="545"/>
    </row>
    <row r="13" spans="1:11" ht="22.5" x14ac:dyDescent="0.2">
      <c r="A13" s="12"/>
      <c r="B13" s="25">
        <v>6</v>
      </c>
      <c r="C13" s="26" t="s">
        <v>37</v>
      </c>
      <c r="D13" s="546">
        <v>6406.5033519999997</v>
      </c>
    </row>
    <row r="14" spans="1:11" x14ac:dyDescent="0.2">
      <c r="A14" s="12"/>
      <c r="B14" s="25">
        <v>7</v>
      </c>
      <c r="C14" s="26" t="s">
        <v>38</v>
      </c>
      <c r="D14" s="545"/>
    </row>
    <row r="15" spans="1:11" x14ac:dyDescent="0.2">
      <c r="A15" s="12"/>
      <c r="B15" s="28">
        <v>8</v>
      </c>
      <c r="C15" s="29" t="s">
        <v>39</v>
      </c>
      <c r="D15" s="545">
        <v>27271.484416319992</v>
      </c>
      <c r="E15" s="30"/>
    </row>
    <row r="16" spans="1:11" x14ac:dyDescent="0.2">
      <c r="A16" s="12"/>
    </row>
    <row r="17" spans="1:3" x14ac:dyDescent="0.2">
      <c r="A17" s="12"/>
      <c r="B17" s="31"/>
      <c r="C17" s="32"/>
    </row>
    <row r="18" spans="1:3" x14ac:dyDescent="0.2">
      <c r="A18" s="12"/>
    </row>
    <row r="19" spans="1:3" x14ac:dyDescent="0.2">
      <c r="A19" s="12"/>
    </row>
    <row r="20" spans="1:3" x14ac:dyDescent="0.2">
      <c r="A20" s="12"/>
    </row>
    <row r="21" spans="1:3" x14ac:dyDescent="0.2">
      <c r="A21" s="12"/>
    </row>
    <row r="22" spans="1:3" x14ac:dyDescent="0.2">
      <c r="A22" s="12"/>
    </row>
    <row r="23" spans="1:3" x14ac:dyDescent="0.2">
      <c r="A23" s="12"/>
    </row>
    <row r="24" spans="1:3" x14ac:dyDescent="0.2">
      <c r="A24" s="12"/>
    </row>
    <row r="25" spans="1:3" x14ac:dyDescent="0.2">
      <c r="A25" s="12"/>
    </row>
    <row r="26" spans="1:3" x14ac:dyDescent="0.2">
      <c r="A26" s="12"/>
    </row>
    <row r="27" spans="1:3" x14ac:dyDescent="0.2">
      <c r="A27" s="12"/>
    </row>
    <row r="28" spans="1:3" x14ac:dyDescent="0.2">
      <c r="A28" s="12"/>
    </row>
    <row r="29" spans="1:3" x14ac:dyDescent="0.2">
      <c r="A29" s="12"/>
    </row>
    <row r="30" spans="1:3" x14ac:dyDescent="0.2">
      <c r="A30" s="12"/>
    </row>
    <row r="31" spans="1:3" x14ac:dyDescent="0.2">
      <c r="A31" s="12"/>
    </row>
    <row r="32" spans="1:3"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7"/>
  </mergeCells>
  <pageMargins left="0.23622047244094491" right="0.23622047244094491" top="0.74803149606299213" bottom="0.7480314960629921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22cbdf-439b-4723-9641-57ead9dd95f7">
      <Terms xmlns="http://schemas.microsoft.com/office/infopath/2007/PartnerControls"/>
    </lcf76f155ced4ddcb4097134ff3c332f>
    <TaxCatchAll xmlns="7a5abd43-f942-47f5-931f-66e362cb9b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56DED83E3DC242B9E75D62C02A9DBF" ma:contentTypeVersion="15" ma:contentTypeDescription="Create a new document." ma:contentTypeScope="" ma:versionID="24bb96d69a3ec805a3d28c68dda46631">
  <xsd:schema xmlns:xsd="http://www.w3.org/2001/XMLSchema" xmlns:xs="http://www.w3.org/2001/XMLSchema" xmlns:p="http://schemas.microsoft.com/office/2006/metadata/properties" xmlns:ns2="ff22cbdf-439b-4723-9641-57ead9dd95f7" xmlns:ns3="7a5abd43-f942-47f5-931f-66e362cb9bc9" targetNamespace="http://schemas.microsoft.com/office/2006/metadata/properties" ma:root="true" ma:fieldsID="d016b1952c5b813682c649c0d1cd433a" ns2:_="" ns3:_="">
    <xsd:import namespace="ff22cbdf-439b-4723-9641-57ead9dd95f7"/>
    <xsd:import namespace="7a5abd43-f942-47f5-931f-66e362cb9b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2cbdf-439b-4723-9641-57ead9dd9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2d37de-97e5-4f16-8094-6be6b849ba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abd43-f942-47f5-931f-66e362cb9bc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925f99-f3fd-412e-8311-074370733eee}" ma:internalName="TaxCatchAll" ma:showField="CatchAllData" ma:web="7a5abd43-f942-47f5-931f-66e362cb9b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5438D-76F8-40A2-84BE-76F0CEFEBF52}">
  <ds:schemaRefs>
    <ds:schemaRef ds:uri="7a5abd43-f942-47f5-931f-66e362cb9bc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f22cbdf-439b-4723-9641-57ead9dd95f7"/>
    <ds:schemaRef ds:uri="http://purl.org/dc/dcmitype/"/>
    <ds:schemaRef ds:uri="http://purl.org/dc/terms/"/>
  </ds:schemaRefs>
</ds:datastoreItem>
</file>

<file path=customXml/itemProps2.xml><?xml version="1.0" encoding="utf-8"?>
<ds:datastoreItem xmlns:ds="http://schemas.openxmlformats.org/officeDocument/2006/customXml" ds:itemID="{9EEEC020-9CBC-40BB-B760-AFAF04E94B04}">
  <ds:schemaRefs>
    <ds:schemaRef ds:uri="http://schemas.microsoft.com/sharepoint/v3/contenttype/forms"/>
  </ds:schemaRefs>
</ds:datastoreItem>
</file>

<file path=customXml/itemProps3.xml><?xml version="1.0" encoding="utf-8"?>
<ds:datastoreItem xmlns:ds="http://schemas.openxmlformats.org/officeDocument/2006/customXml" ds:itemID="{0EC2F109-9FF1-44CB-82DD-01005BC6EF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Navngitte områder</vt:lpstr>
      </vt:variant>
      <vt:variant>
        <vt:i4>14</vt:i4>
      </vt:variant>
    </vt:vector>
  </HeadingPairs>
  <TitlesOfParts>
    <vt:vector size="33" baseType="lpstr">
      <vt:lpstr>CONTENTS</vt:lpstr>
      <vt:lpstr>1</vt:lpstr>
      <vt:lpstr>2</vt:lpstr>
      <vt:lpstr>3</vt:lpstr>
      <vt:lpstr>4</vt:lpstr>
      <vt:lpstr>5</vt:lpstr>
      <vt:lpstr>6 </vt:lpstr>
      <vt:lpstr>7</vt:lpstr>
      <vt:lpstr>8</vt:lpstr>
      <vt:lpstr>9</vt:lpstr>
      <vt:lpstr>10</vt:lpstr>
      <vt:lpstr>11</vt:lpstr>
      <vt:lpstr>12</vt:lpstr>
      <vt:lpstr>13</vt:lpstr>
      <vt:lpstr>14</vt:lpstr>
      <vt:lpstr>15</vt:lpstr>
      <vt:lpstr>16</vt:lpstr>
      <vt:lpstr>17</vt:lpstr>
      <vt:lpstr>18</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'7'!Utskriftsområde</vt:lpstr>
      <vt:lpstr>'8'!Utskriftsområde</vt:lpstr>
      <vt:lpstr>'9'!Utskriftsområde</vt:lpstr>
      <vt:lpstr>CONTENTS!Utskriftsområde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Ellisiv Lund-Johansen Nordmark</dc:creator>
  <cp:lastModifiedBy>Henning Fagerbakke</cp:lastModifiedBy>
  <cp:lastPrinted>2023-03-21T15:06:02Z</cp:lastPrinted>
  <dcterms:created xsi:type="dcterms:W3CDTF">2020-02-12T13:45:07Z</dcterms:created>
  <dcterms:modified xsi:type="dcterms:W3CDTF">2026-02-02T12:25:46Z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0x010100C256DED83E3DC242B9E75D62C02A9DBF</vt:lpwstr>
  </property>
  <property fmtid="{D5CDD505-2E9C-101B-9397-08002B2CF9AE}" pid="3" name="MSIP_Label_65d367ee-beae-4924-b12b-7048534329e8_Enabled">
    <vt:lpwstr>True</vt:lpwstr>
  </property>
  <property fmtid="{D5CDD505-2E9C-101B-9397-08002B2CF9AE}" pid="4" name="MSIP_Label_65d367ee-beae-4924-b12b-7048534329e8_SiteId">
    <vt:lpwstr>633b4369-77b3-495b-a4b4-eca8484ef39f</vt:lpwstr>
  </property>
  <property fmtid="{D5CDD505-2E9C-101B-9397-08002B2CF9AE}" pid="5" name="MSIP_Label_65d367ee-beae-4924-b12b-7048534329e8_SetDate">
    <vt:lpwstr>2020-06-30T09:00:16.4285623Z</vt:lpwstr>
  </property>
  <property fmtid="{D5CDD505-2E9C-101B-9397-08002B2CF9AE}" pid="6" name="MSIP_Label_65d367ee-beae-4924-b12b-7048534329e8_Name">
    <vt:lpwstr>Internal</vt:lpwstr>
  </property>
  <property fmtid="{D5CDD505-2E9C-101B-9397-08002B2CF9AE}" pid="7" name="MSIP_Label_65d367ee-beae-4924-b12b-7048534329e8_ActionId">
    <vt:lpwstr>f6f13972-8e01-4086-b5e1-f62bfd9eaf27</vt:lpwstr>
  </property>
  <property fmtid="{D5CDD505-2E9C-101B-9397-08002B2CF9AE}" pid="8" name="MSIP_Label_65d367ee-beae-4924-b12b-7048534329e8_Extended_MSFT_Method">
    <vt:lpwstr>Automatic</vt:lpwstr>
  </property>
  <property fmtid="{D5CDD505-2E9C-101B-9397-08002B2CF9AE}" pid="9" name="Sensitivity">
    <vt:lpwstr>Internal</vt:lpwstr>
  </property>
  <property fmtid="{D5CDD505-2E9C-101B-9397-08002B2CF9AE}" pid="10" name="MediaServiceImageTags">
    <vt:lpwstr/>
  </property>
</Properties>
</file>