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bfb86157e0435db/Documents/54Project Training 2023/Fundraising Strategy/"/>
    </mc:Choice>
  </mc:AlternateContent>
  <xr:revisionPtr revIDLastSave="0" documentId="8_{69A4A6A4-7812-4EE8-97FF-4638864B0A7D}" xr6:coauthVersionLast="47" xr6:coauthVersionMax="47" xr10:uidLastSave="{00000000-0000-0000-0000-000000000000}"/>
  <bookViews>
    <workbookView xWindow="-120" yWindow="-120" windowWidth="29040" windowHeight="15720" xr2:uid="{0C1C3DD9-C2B0-4DBB-9205-F4369B040AC6}"/>
  </bookViews>
  <sheets>
    <sheet name="ROI reports templat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7" i="3" l="1"/>
  <c r="I57" i="3"/>
  <c r="F57" i="3"/>
  <c r="E57" i="3"/>
  <c r="N55" i="3"/>
  <c r="L55" i="3"/>
  <c r="K55" i="3"/>
  <c r="M55" i="3" s="1"/>
  <c r="H55" i="3"/>
  <c r="G55" i="3"/>
  <c r="N54" i="3"/>
  <c r="M54" i="3"/>
  <c r="L54" i="3"/>
  <c r="K54" i="3"/>
  <c r="H54" i="3"/>
  <c r="G54" i="3"/>
  <c r="N53" i="3"/>
  <c r="L53" i="3"/>
  <c r="K53" i="3"/>
  <c r="M53" i="3" s="1"/>
  <c r="H53" i="3"/>
  <c r="G53" i="3"/>
  <c r="N52" i="3"/>
  <c r="L52" i="3"/>
  <c r="K52" i="3"/>
  <c r="M52" i="3" s="1"/>
  <c r="H52" i="3"/>
  <c r="G52" i="3"/>
  <c r="N51" i="3"/>
  <c r="L51" i="3"/>
  <c r="K51" i="3"/>
  <c r="M51" i="3" s="1"/>
  <c r="H51" i="3"/>
  <c r="G51" i="3"/>
  <c r="N50" i="3"/>
  <c r="L50" i="3"/>
  <c r="K50" i="3"/>
  <c r="M50" i="3" s="1"/>
  <c r="H50" i="3"/>
  <c r="G50" i="3"/>
  <c r="N49" i="3"/>
  <c r="L49" i="3"/>
  <c r="K49" i="3"/>
  <c r="M49" i="3" s="1"/>
  <c r="H49" i="3"/>
  <c r="G49" i="3"/>
  <c r="N48" i="3"/>
  <c r="L48" i="3"/>
  <c r="K48" i="3"/>
  <c r="M48" i="3" s="1"/>
  <c r="H48" i="3"/>
  <c r="G48" i="3"/>
  <c r="N47" i="3"/>
  <c r="L47" i="3"/>
  <c r="K47" i="3"/>
  <c r="M47" i="3" s="1"/>
  <c r="H47" i="3"/>
  <c r="G47" i="3"/>
  <c r="N46" i="3"/>
  <c r="L46" i="3"/>
  <c r="K46" i="3"/>
  <c r="M46" i="3" s="1"/>
  <c r="H46" i="3"/>
  <c r="G46" i="3"/>
  <c r="N45" i="3"/>
  <c r="L45" i="3"/>
  <c r="K45" i="3"/>
  <c r="M45" i="3" s="1"/>
  <c r="H45" i="3"/>
  <c r="G45" i="3"/>
  <c r="N44" i="3"/>
  <c r="L44" i="3"/>
  <c r="K44" i="3"/>
  <c r="M44" i="3" s="1"/>
  <c r="H44" i="3"/>
  <c r="G44" i="3"/>
  <c r="N43" i="3"/>
  <c r="L43" i="3"/>
  <c r="K43" i="3"/>
  <c r="M43" i="3" s="1"/>
  <c r="H43" i="3"/>
  <c r="G43" i="3"/>
  <c r="N42" i="3"/>
  <c r="L42" i="3"/>
  <c r="K42" i="3"/>
  <c r="M42" i="3" s="1"/>
  <c r="H42" i="3"/>
  <c r="G42" i="3"/>
  <c r="J39" i="3"/>
  <c r="I39" i="3"/>
  <c r="F39" i="3"/>
  <c r="E39" i="3"/>
  <c r="H39" i="3" s="1"/>
  <c r="N37" i="3"/>
  <c r="L37" i="3"/>
  <c r="K37" i="3"/>
  <c r="M37" i="3" s="1"/>
  <c r="H37" i="3"/>
  <c r="G37" i="3"/>
  <c r="N36" i="3"/>
  <c r="L36" i="3"/>
  <c r="K36" i="3"/>
  <c r="M36" i="3" s="1"/>
  <c r="H36" i="3"/>
  <c r="G36" i="3"/>
  <c r="N35" i="3"/>
  <c r="L35" i="3"/>
  <c r="K35" i="3"/>
  <c r="M35" i="3" s="1"/>
  <c r="H35" i="3"/>
  <c r="G35" i="3"/>
  <c r="N34" i="3"/>
  <c r="L34" i="3"/>
  <c r="K34" i="3"/>
  <c r="M34" i="3" s="1"/>
  <c r="H34" i="3"/>
  <c r="G34" i="3"/>
  <c r="N33" i="3"/>
  <c r="L33" i="3"/>
  <c r="K33" i="3"/>
  <c r="M33" i="3" s="1"/>
  <c r="H33" i="3"/>
  <c r="G33" i="3"/>
  <c r="N32" i="3"/>
  <c r="L32" i="3"/>
  <c r="K32" i="3"/>
  <c r="M32" i="3" s="1"/>
  <c r="H32" i="3"/>
  <c r="G32" i="3"/>
  <c r="N31" i="3"/>
  <c r="L31" i="3"/>
  <c r="K31" i="3"/>
  <c r="M31" i="3" s="1"/>
  <c r="H31" i="3"/>
  <c r="G31" i="3"/>
  <c r="N30" i="3"/>
  <c r="L30" i="3"/>
  <c r="K30" i="3"/>
  <c r="M30" i="3" s="1"/>
  <c r="H30" i="3"/>
  <c r="G30" i="3"/>
  <c r="N29" i="3"/>
  <c r="L29" i="3"/>
  <c r="K29" i="3"/>
  <c r="M29" i="3" s="1"/>
  <c r="H29" i="3"/>
  <c r="G29" i="3"/>
  <c r="N28" i="3"/>
  <c r="L28" i="3"/>
  <c r="K28" i="3"/>
  <c r="M28" i="3" s="1"/>
  <c r="H28" i="3"/>
  <c r="G28" i="3"/>
  <c r="N27" i="3"/>
  <c r="M27" i="3"/>
  <c r="L27" i="3"/>
  <c r="K27" i="3"/>
  <c r="H27" i="3"/>
  <c r="G27" i="3"/>
  <c r="N26" i="3"/>
  <c r="L26" i="3"/>
  <c r="K26" i="3"/>
  <c r="M26" i="3" s="1"/>
  <c r="H26" i="3"/>
  <c r="G26" i="3"/>
  <c r="N25" i="3"/>
  <c r="L25" i="3"/>
  <c r="K25" i="3"/>
  <c r="M25" i="3" s="1"/>
  <c r="H25" i="3"/>
  <c r="G25" i="3"/>
  <c r="N24" i="3"/>
  <c r="M24" i="3"/>
  <c r="L24" i="3"/>
  <c r="K24" i="3"/>
  <c r="H24" i="3"/>
  <c r="G24" i="3"/>
  <c r="K19" i="3"/>
  <c r="M19" i="3" s="1"/>
  <c r="K18" i="3"/>
  <c r="M18" i="3" s="1"/>
  <c r="K17" i="3"/>
  <c r="M17" i="3" s="1"/>
  <c r="K16" i="3"/>
  <c r="M16" i="3" s="1"/>
  <c r="K15" i="3"/>
  <c r="M15" i="3" s="1"/>
  <c r="K14" i="3"/>
  <c r="M14" i="3" s="1"/>
  <c r="K13" i="3"/>
  <c r="M13" i="3" s="1"/>
  <c r="K12" i="3"/>
  <c r="M12" i="3" s="1"/>
  <c r="K11" i="3"/>
  <c r="K10" i="3"/>
  <c r="K9" i="3"/>
  <c r="K8" i="3"/>
  <c r="M8" i="3" s="1"/>
  <c r="K7" i="3"/>
  <c r="M7" i="3" s="1"/>
  <c r="K6" i="3"/>
  <c r="M6" i="3" s="1"/>
  <c r="J21" i="3"/>
  <c r="I21" i="3"/>
  <c r="F21" i="3"/>
  <c r="E21" i="3"/>
  <c r="H19" i="3"/>
  <c r="G19" i="3"/>
  <c r="H18" i="3"/>
  <c r="G18" i="3"/>
  <c r="H17" i="3"/>
  <c r="G17" i="3"/>
  <c r="H16" i="3"/>
  <c r="G16" i="3"/>
  <c r="H15" i="3"/>
  <c r="G15" i="3"/>
  <c r="H14" i="3"/>
  <c r="G14" i="3"/>
  <c r="H13" i="3"/>
  <c r="G13" i="3"/>
  <c r="H12" i="3"/>
  <c r="G12" i="3"/>
  <c r="H11" i="3"/>
  <c r="G11" i="3"/>
  <c r="H10" i="3"/>
  <c r="G10" i="3"/>
  <c r="H9" i="3"/>
  <c r="G9" i="3"/>
  <c r="H8" i="3"/>
  <c r="G8" i="3"/>
  <c r="H7" i="3"/>
  <c r="G7" i="3"/>
  <c r="N19" i="3"/>
  <c r="L19" i="3"/>
  <c r="N18" i="3"/>
  <c r="L18" i="3"/>
  <c r="N17" i="3"/>
  <c r="L17" i="3"/>
  <c r="N16" i="3"/>
  <c r="L16" i="3"/>
  <c r="N15" i="3"/>
  <c r="L15" i="3"/>
  <c r="N14" i="3"/>
  <c r="L14" i="3"/>
  <c r="N13" i="3"/>
  <c r="L13" i="3"/>
  <c r="N12" i="3"/>
  <c r="L12" i="3"/>
  <c r="N11" i="3"/>
  <c r="L11" i="3"/>
  <c r="N10" i="3"/>
  <c r="L10" i="3"/>
  <c r="N9" i="3"/>
  <c r="L9" i="3"/>
  <c r="N8" i="3"/>
  <c r="L8" i="3"/>
  <c r="N7" i="3"/>
  <c r="L7" i="3"/>
  <c r="N6" i="3"/>
  <c r="L6" i="3"/>
  <c r="H6" i="3"/>
  <c r="G6" i="3"/>
  <c r="M11" i="3"/>
  <c r="M10" i="3"/>
  <c r="M9" i="3"/>
  <c r="G39" i="3" l="1"/>
  <c r="G21" i="3"/>
  <c r="L21" i="3"/>
  <c r="G57" i="3"/>
  <c r="N39" i="3"/>
  <c r="H57" i="3"/>
  <c r="N57" i="3"/>
  <c r="K57" i="3"/>
  <c r="M57" i="3" s="1"/>
  <c r="L57" i="3"/>
  <c r="K39" i="3"/>
  <c r="M39" i="3" s="1"/>
  <c r="L39" i="3"/>
  <c r="N21" i="3"/>
  <c r="K21" i="3"/>
  <c r="M21" i="3" s="1"/>
  <c r="H21" i="3"/>
</calcChain>
</file>

<file path=xl/sharedStrings.xml><?xml version="1.0" encoding="utf-8"?>
<sst xmlns="http://schemas.openxmlformats.org/spreadsheetml/2006/main" count="58" uniqueCount="33">
  <si>
    <t>Campaign Code</t>
  </si>
  <si>
    <t># Mailed</t>
  </si>
  <si>
    <t># Response</t>
  </si>
  <si>
    <t>% Response</t>
  </si>
  <si>
    <t>Cost/Piece</t>
  </si>
  <si>
    <t>Cost</t>
  </si>
  <si>
    <t>Income</t>
  </si>
  <si>
    <t>Net Income</t>
  </si>
  <si>
    <t>Average Gift</t>
  </si>
  <si>
    <t xml:space="preserve">Net Average </t>
  </si>
  <si>
    <t>ROI</t>
  </si>
  <si>
    <t>Date</t>
  </si>
  <si>
    <t>Email appeal</t>
  </si>
  <si>
    <t>Average for Email Appeals</t>
  </si>
  <si>
    <t>Postal appeal</t>
  </si>
  <si>
    <t>Average for Postal Appeals</t>
  </si>
  <si>
    <t>Do not complete - Formula</t>
  </si>
  <si>
    <t xml:space="preserve">Middle East Women Shelter </t>
  </si>
  <si>
    <t xml:space="preserve">Sample </t>
  </si>
  <si>
    <t xml:space="preserve">Newsletter/ Magazine / Other </t>
  </si>
  <si>
    <t>Average for These Comms.</t>
  </si>
  <si>
    <t xml:space="preserve">1.  New Mid level donors </t>
  </si>
  <si>
    <t xml:space="preserve">2.  Active Mid level donors </t>
  </si>
  <si>
    <t xml:space="preserve">3.  High value Mid level donors </t>
  </si>
  <si>
    <t xml:space="preserve">4.  Lapsed Mid level donors </t>
  </si>
  <si>
    <t xml:space="preserve">5.  Deeply lapsed Mid level donors </t>
  </si>
  <si>
    <t>MEOTN112</t>
  </si>
  <si>
    <t xml:space="preserve">Email One </t>
  </si>
  <si>
    <t xml:space="preserve">Email Two </t>
  </si>
  <si>
    <t xml:space="preserve">Email Three </t>
  </si>
  <si>
    <t xml:space="preserve">Email Four </t>
  </si>
  <si>
    <t xml:space="preserve">Email Five </t>
  </si>
  <si>
    <t>BASIC ROI REPORT FOR APPEALS AND NEWSLETTERS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</si>
</sst>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mmm\ yyyy"/>
    <numFmt numFmtId="165" formatCode="[$£-809]#,##0.000"/>
    <numFmt numFmtId="166" formatCode="[$£-809]#,##0;[Red]\-[$£-809]#,##0"/>
    <numFmt numFmtId="167" formatCode="[$£-809]#,##0.00;[Red]\-[$£-809]#,##0.00"/>
    <numFmt numFmtId="168" formatCode="&quot;£&quot;#,##0.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Lucida Sans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164" fontId="2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2" fillId="2" borderId="2" xfId="0" applyNumberFormat="1" applyFont="1" applyFill="1" applyBorder="1" applyAlignment="1">
      <alignment horizontal="center"/>
    </xf>
    <xf numFmtId="10" fontId="2" fillId="2" borderId="2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6" fontId="2" fillId="2" borderId="2" xfId="0" applyNumberFormat="1" applyFont="1" applyFill="1" applyBorder="1" applyAlignment="1">
      <alignment horizontal="center"/>
    </xf>
    <xf numFmtId="167" fontId="2" fillId="2" borderId="2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164" fontId="0" fillId="0" borderId="4" xfId="0" applyNumberFormat="1" applyBorder="1" applyAlignment="1">
      <alignment horizontal="left"/>
    </xf>
    <xf numFmtId="3" fontId="0" fillId="0" borderId="0" xfId="0" applyNumberFormat="1"/>
    <xf numFmtId="10" fontId="0" fillId="3" borderId="0" xfId="0" applyNumberFormat="1" applyFill="1"/>
    <xf numFmtId="165" fontId="0" fillId="3" borderId="0" xfId="0" applyNumberFormat="1" applyFill="1"/>
    <xf numFmtId="166" fontId="0" fillId="0" borderId="0" xfId="0" applyNumberFormat="1"/>
    <xf numFmtId="166" fontId="0" fillId="3" borderId="0" xfId="0" applyNumberFormat="1" applyFill="1"/>
    <xf numFmtId="167" fontId="0" fillId="3" borderId="0" xfId="0" applyNumberFormat="1" applyFill="1"/>
    <xf numFmtId="2" fontId="0" fillId="3" borderId="5" xfId="0" applyNumberFormat="1" applyFill="1" applyBorder="1"/>
    <xf numFmtId="168" fontId="0" fillId="0" borderId="0" xfId="0" applyNumberFormat="1"/>
    <xf numFmtId="10" fontId="0" fillId="0" borderId="0" xfId="0" applyNumberFormat="1"/>
    <xf numFmtId="165" fontId="0" fillId="0" borderId="0" xfId="0" applyNumberFormat="1"/>
    <xf numFmtId="167" fontId="0" fillId="0" borderId="0" xfId="0" applyNumberFormat="1"/>
    <xf numFmtId="2" fontId="0" fillId="0" borderId="5" xfId="0" applyNumberFormat="1" applyBorder="1"/>
    <xf numFmtId="164" fontId="0" fillId="0" borderId="6" xfId="0" applyNumberFormat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10" fontId="2" fillId="2" borderId="7" xfId="0" applyNumberFormat="1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166" fontId="2" fillId="2" borderId="7" xfId="0" applyNumberFormat="1" applyFont="1" applyFill="1" applyBorder="1" applyAlignment="1">
      <alignment horizontal="center"/>
    </xf>
    <xf numFmtId="167" fontId="2" fillId="2" borderId="7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5" fillId="2" borderId="2" xfId="0" applyFont="1" applyFill="1" applyBorder="1" applyAlignment="1">
      <alignment horizontal="center"/>
    </xf>
    <xf numFmtId="0" fontId="3" fillId="0" borderId="0" xfId="0" applyFont="1"/>
    <xf numFmtId="164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0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166" fontId="0" fillId="0" borderId="0" xfId="0" applyNumberFormat="1" applyAlignment="1">
      <alignment horizontal="center"/>
    </xf>
    <xf numFmtId="166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2" fontId="0" fillId="3" borderId="5" xfId="0" applyNumberForma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DA5E7A0-5D9C-4EC7-8FE8-3D7CEB84470E}"/>
  </cellStyles>
  <dxfs count="0"/>
  <tableStyles count="1" defaultTableStyle="TableStyleMedium2" defaultPivotStyle="PivotStyleLight16">
    <tableStyle name="Invisible" pivot="0" table="0" count="0" xr9:uid="{D0829D37-94DC-4D98-864A-F68C079A273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301625</xdr:colOff>
      <xdr:row>4</xdr:row>
      <xdr:rowOff>15875</xdr:rowOff>
    </xdr:from>
    <xdr:to>
      <xdr:col>17</xdr:col>
      <xdr:colOff>298450</xdr:colOff>
      <xdr:row>24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9979FA-3E88-F6DD-114C-6870A4AE87F4}"/>
            </a:ext>
          </a:extLst>
        </xdr:cNvPr>
        <xdr:cNvSpPr txBox="1"/>
      </xdr:nvSpPr>
      <xdr:spPr>
        <a:xfrm>
          <a:off x="11306175" y="523875"/>
          <a:ext cx="1825625" cy="3908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/>
            <a:t>Instructions</a:t>
          </a:r>
        </a:p>
        <a:p>
          <a:r>
            <a:rPr lang="en-GB" sz="1400" b="0"/>
            <a:t>Only</a:t>
          </a:r>
          <a:r>
            <a:rPr lang="en-GB" sz="1400" b="0" baseline="0"/>
            <a:t> complete the white columns </a:t>
          </a:r>
          <a:endParaRPr lang="en-GB" sz="1400" b="0"/>
        </a:p>
        <a:p>
          <a:endParaRPr lang="en-GB" sz="1400" b="0"/>
        </a:p>
        <a:p>
          <a:r>
            <a:rPr lang="en-GB" sz="1400" b="0"/>
            <a:t>Please do not complete the</a:t>
          </a:r>
          <a:r>
            <a:rPr lang="en-GB" sz="1400" b="0" baseline="0"/>
            <a:t> grey columns as ther are formula and automatically calculate</a:t>
          </a:r>
        </a:p>
        <a:p>
          <a:endParaRPr lang="en-GB" sz="1400" b="0" baseline="0"/>
        </a:p>
      </xdr:txBody>
    </xdr:sp>
    <xdr:clientData/>
  </xdr:twoCellAnchor>
  <xdr:twoCellAnchor>
    <xdr:from>
      <xdr:col>18</xdr:col>
      <xdr:colOff>161925</xdr:colOff>
      <xdr:row>3</xdr:row>
      <xdr:rowOff>377825</xdr:rowOff>
    </xdr:from>
    <xdr:to>
      <xdr:col>21</xdr:col>
      <xdr:colOff>161925</xdr:colOff>
      <xdr:row>24</xdr:row>
      <xdr:rowOff>6350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3C137B3-4916-47BF-B678-F402C7C5A763}"/>
            </a:ext>
          </a:extLst>
        </xdr:cNvPr>
        <xdr:cNvSpPr txBox="1"/>
      </xdr:nvSpPr>
      <xdr:spPr>
        <a:xfrm>
          <a:off x="13604875" y="473075"/>
          <a:ext cx="1828800" cy="3908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400" b="1">
              <a:solidFill>
                <a:srgbClr val="FF0000"/>
              </a:solidFill>
            </a:rPr>
            <a:t>Comment box  </a:t>
          </a:r>
          <a:endParaRPr lang="en-GB" sz="1400" b="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45BA-EFC9-4169-ADF6-0F76158A3D67}">
  <dimension ref="A2:N57"/>
  <sheetViews>
    <sheetView tabSelected="1" workbookViewId="0">
      <selection activeCell="A15" sqref="A15"/>
    </sheetView>
  </sheetViews>
  <sheetFormatPr defaultColWidth="8.85546875" defaultRowHeight="15" x14ac:dyDescent="0.25"/>
  <cols>
    <col min="1" max="1" width="17.42578125" customWidth="1"/>
    <col min="2" max="2" width="11.140625" customWidth="1"/>
    <col min="3" max="3" width="33.42578125" customWidth="1"/>
    <col min="4" max="4" width="23.42578125" customWidth="1"/>
    <col min="5" max="5" width="20.42578125" customWidth="1"/>
    <col min="6" max="6" width="14" customWidth="1"/>
    <col min="7" max="7" width="11.7109375" bestFit="1" customWidth="1"/>
    <col min="8" max="8" width="20.140625" customWidth="1"/>
    <col min="9" max="10" width="8.5703125" customWidth="1"/>
    <col min="11" max="11" width="19.42578125" customWidth="1"/>
    <col min="12" max="12" width="20" customWidth="1"/>
    <col min="13" max="13" width="12.42578125" bestFit="1" customWidth="1"/>
    <col min="14" max="14" width="14" customWidth="1"/>
  </cols>
  <sheetData>
    <row r="2" spans="1:14" ht="18.75" x14ac:dyDescent="0.3">
      <c r="B2" s="34" t="s">
        <v>32</v>
      </c>
    </row>
    <row r="3" spans="1:14" ht="8.1" customHeight="1" x14ac:dyDescent="0.25"/>
    <row r="4" spans="1:14" ht="32.85" customHeight="1" thickBot="1" x14ac:dyDescent="0.35">
      <c r="G4" s="44" t="s">
        <v>16</v>
      </c>
      <c r="H4" s="44"/>
      <c r="I4" s="31"/>
      <c r="J4" s="31"/>
      <c r="K4" s="44" t="s">
        <v>16</v>
      </c>
      <c r="L4" s="44"/>
      <c r="M4" s="44"/>
      <c r="N4" s="44"/>
    </row>
    <row r="5" spans="1:14" s="1" customFormat="1" ht="15.75" x14ac:dyDescent="0.25">
      <c r="B5" s="2" t="s">
        <v>11</v>
      </c>
      <c r="C5" s="33" t="s">
        <v>12</v>
      </c>
      <c r="D5" s="3" t="s">
        <v>0</v>
      </c>
      <c r="E5" s="4" t="s">
        <v>1</v>
      </c>
      <c r="F5" s="4" t="s">
        <v>2</v>
      </c>
      <c r="G5" s="5" t="s">
        <v>3</v>
      </c>
      <c r="H5" s="6" t="s">
        <v>4</v>
      </c>
      <c r="I5" s="7" t="s">
        <v>5</v>
      </c>
      <c r="J5" s="7" t="s">
        <v>6</v>
      </c>
      <c r="K5" s="7" t="s">
        <v>7</v>
      </c>
      <c r="L5" s="8" t="s">
        <v>8</v>
      </c>
      <c r="M5" s="8" t="s">
        <v>9</v>
      </c>
      <c r="N5" s="9" t="s">
        <v>10</v>
      </c>
    </row>
    <row r="6" spans="1:14" x14ac:dyDescent="0.25">
      <c r="A6" t="s">
        <v>18</v>
      </c>
      <c r="B6" s="35">
        <v>45097</v>
      </c>
      <c r="C6" s="36" t="s">
        <v>17</v>
      </c>
      <c r="D6" s="36" t="s">
        <v>26</v>
      </c>
      <c r="E6" s="37">
        <v>12000</v>
      </c>
      <c r="F6" s="37">
        <v>45</v>
      </c>
      <c r="G6" s="38">
        <f>IFERROR(F6/E6,"")</f>
        <v>3.7499999999999999E-3</v>
      </c>
      <c r="H6" s="39">
        <f>IFERROR(I6/E6,"")</f>
        <v>2.5000000000000001E-2</v>
      </c>
      <c r="I6" s="40">
        <v>300</v>
      </c>
      <c r="J6" s="40">
        <v>4700</v>
      </c>
      <c r="K6" s="41">
        <f>IFERROR(J6-I6,"")</f>
        <v>4400</v>
      </c>
      <c r="L6" s="42">
        <f>IFERROR(J6/F6,"")</f>
        <v>104.44444444444444</v>
      </c>
      <c r="M6" s="42">
        <f>IFERROR(K6/F6,"")</f>
        <v>97.777777777777771</v>
      </c>
      <c r="N6" s="43">
        <f>IFERROR(J6/I6,"")</f>
        <v>15.666666666666666</v>
      </c>
    </row>
    <row r="7" spans="1:14" x14ac:dyDescent="0.25">
      <c r="B7" s="10"/>
      <c r="E7" s="11"/>
      <c r="F7" s="11"/>
      <c r="G7" s="12" t="str">
        <f t="shared" ref="G7:G19" si="0">IFERROR(F7/E7,"")</f>
        <v/>
      </c>
      <c r="H7" s="13" t="str">
        <f t="shared" ref="H7:H19" si="1">IFERROR(I7/E7,"")</f>
        <v/>
      </c>
      <c r="I7" s="14"/>
      <c r="J7" s="14"/>
      <c r="K7" s="15">
        <f t="shared" ref="K7:K19" si="2">IFERROR(J7-I7,"")</f>
        <v>0</v>
      </c>
      <c r="L7" s="16" t="str">
        <f t="shared" ref="L7:L19" si="3">IFERROR(J7/F7,"")</f>
        <v/>
      </c>
      <c r="M7" s="16" t="str">
        <f t="shared" ref="M7:M19" si="4">IFERROR(K7/F7,"")</f>
        <v/>
      </c>
      <c r="N7" s="17" t="str">
        <f t="shared" ref="N7:N19" si="5">IFERROR(J7/I7,"")</f>
        <v/>
      </c>
    </row>
    <row r="8" spans="1:14" x14ac:dyDescent="0.25">
      <c r="B8" s="10"/>
      <c r="C8" t="s">
        <v>27</v>
      </c>
      <c r="E8" s="11"/>
      <c r="F8" s="11"/>
      <c r="G8" s="12" t="str">
        <f t="shared" si="0"/>
        <v/>
      </c>
      <c r="H8" s="13" t="str">
        <f t="shared" si="1"/>
        <v/>
      </c>
      <c r="I8" s="14"/>
      <c r="J8" s="14"/>
      <c r="K8" s="15">
        <f t="shared" si="2"/>
        <v>0</v>
      </c>
      <c r="L8" s="16" t="str">
        <f t="shared" si="3"/>
        <v/>
      </c>
      <c r="M8" s="16" t="str">
        <f t="shared" si="4"/>
        <v/>
      </c>
      <c r="N8" s="17" t="str">
        <f t="shared" si="5"/>
        <v/>
      </c>
    </row>
    <row r="9" spans="1:14" x14ac:dyDescent="0.25">
      <c r="B9" s="10"/>
      <c r="C9" t="s">
        <v>28</v>
      </c>
      <c r="E9" s="11"/>
      <c r="F9" s="11"/>
      <c r="G9" s="12" t="str">
        <f t="shared" si="0"/>
        <v/>
      </c>
      <c r="H9" s="13" t="str">
        <f t="shared" si="1"/>
        <v/>
      </c>
      <c r="I9" s="14"/>
      <c r="J9" s="14"/>
      <c r="K9" s="15">
        <f t="shared" si="2"/>
        <v>0</v>
      </c>
      <c r="L9" s="16" t="str">
        <f t="shared" si="3"/>
        <v/>
      </c>
      <c r="M9" s="16" t="str">
        <f t="shared" si="4"/>
        <v/>
      </c>
      <c r="N9" s="17" t="str">
        <f t="shared" si="5"/>
        <v/>
      </c>
    </row>
    <row r="10" spans="1:14" x14ac:dyDescent="0.25">
      <c r="B10" s="10"/>
      <c r="C10" t="s">
        <v>29</v>
      </c>
      <c r="E10" s="11"/>
      <c r="F10" s="11"/>
      <c r="G10" s="12" t="str">
        <f t="shared" si="0"/>
        <v/>
      </c>
      <c r="H10" s="13" t="str">
        <f t="shared" si="1"/>
        <v/>
      </c>
      <c r="I10" s="14"/>
      <c r="J10" s="14"/>
      <c r="K10" s="15">
        <f t="shared" si="2"/>
        <v>0</v>
      </c>
      <c r="L10" s="16" t="str">
        <f t="shared" si="3"/>
        <v/>
      </c>
      <c r="M10" s="16" t="str">
        <f t="shared" si="4"/>
        <v/>
      </c>
      <c r="N10" s="17" t="str">
        <f t="shared" si="5"/>
        <v/>
      </c>
    </row>
    <row r="11" spans="1:14" x14ac:dyDescent="0.25">
      <c r="B11" s="10"/>
      <c r="C11" t="s">
        <v>30</v>
      </c>
      <c r="E11" s="11"/>
      <c r="F11" s="11"/>
      <c r="G11" s="12" t="str">
        <f t="shared" si="0"/>
        <v/>
      </c>
      <c r="H11" s="13" t="str">
        <f t="shared" si="1"/>
        <v/>
      </c>
      <c r="I11" s="14"/>
      <c r="J11" s="14"/>
      <c r="K11" s="15">
        <f t="shared" si="2"/>
        <v>0</v>
      </c>
      <c r="L11" s="16" t="str">
        <f t="shared" si="3"/>
        <v/>
      </c>
      <c r="M11" s="16" t="str">
        <f t="shared" si="4"/>
        <v/>
      </c>
      <c r="N11" s="17" t="str">
        <f t="shared" si="5"/>
        <v/>
      </c>
    </row>
    <row r="12" spans="1:14" x14ac:dyDescent="0.25">
      <c r="B12" s="10"/>
      <c r="C12" t="s">
        <v>31</v>
      </c>
      <c r="E12" s="11"/>
      <c r="F12" s="11"/>
      <c r="G12" s="12" t="str">
        <f t="shared" si="0"/>
        <v/>
      </c>
      <c r="H12" s="13" t="str">
        <f t="shared" si="1"/>
        <v/>
      </c>
      <c r="I12" s="14"/>
      <c r="J12" s="14"/>
      <c r="K12" s="15">
        <f t="shared" si="2"/>
        <v>0</v>
      </c>
      <c r="L12" s="16" t="str">
        <f t="shared" si="3"/>
        <v/>
      </c>
      <c r="M12" s="16" t="str">
        <f t="shared" si="4"/>
        <v/>
      </c>
      <c r="N12" s="17" t="str">
        <f t="shared" si="5"/>
        <v/>
      </c>
    </row>
    <row r="13" spans="1:14" x14ac:dyDescent="0.25">
      <c r="B13" s="10"/>
      <c r="E13" s="11"/>
      <c r="F13" s="11"/>
      <c r="G13" s="12" t="str">
        <f t="shared" si="0"/>
        <v/>
      </c>
      <c r="H13" s="13" t="str">
        <f t="shared" si="1"/>
        <v/>
      </c>
      <c r="I13" s="14"/>
      <c r="J13" s="14"/>
      <c r="K13" s="15">
        <f t="shared" si="2"/>
        <v>0</v>
      </c>
      <c r="L13" s="16" t="str">
        <f t="shared" si="3"/>
        <v/>
      </c>
      <c r="M13" s="16" t="str">
        <f t="shared" si="4"/>
        <v/>
      </c>
      <c r="N13" s="17" t="str">
        <f t="shared" si="5"/>
        <v/>
      </c>
    </row>
    <row r="14" spans="1:14" x14ac:dyDescent="0.25">
      <c r="B14" s="10"/>
      <c r="E14" s="11"/>
      <c r="F14" s="11"/>
      <c r="G14" s="12" t="str">
        <f t="shared" si="0"/>
        <v/>
      </c>
      <c r="H14" s="13" t="str">
        <f t="shared" si="1"/>
        <v/>
      </c>
      <c r="I14" s="14"/>
      <c r="J14" s="14"/>
      <c r="K14" s="15">
        <f t="shared" si="2"/>
        <v>0</v>
      </c>
      <c r="L14" s="16" t="str">
        <f t="shared" si="3"/>
        <v/>
      </c>
      <c r="M14" s="16" t="str">
        <f t="shared" si="4"/>
        <v/>
      </c>
      <c r="N14" s="17" t="str">
        <f t="shared" si="5"/>
        <v/>
      </c>
    </row>
    <row r="15" spans="1:14" x14ac:dyDescent="0.25">
      <c r="B15" s="10"/>
      <c r="E15" s="11"/>
      <c r="F15" s="11"/>
      <c r="G15" s="12" t="str">
        <f t="shared" si="0"/>
        <v/>
      </c>
      <c r="H15" s="13" t="str">
        <f t="shared" si="1"/>
        <v/>
      </c>
      <c r="I15" s="14"/>
      <c r="J15" s="14"/>
      <c r="K15" s="15">
        <f t="shared" si="2"/>
        <v>0</v>
      </c>
      <c r="L15" s="16" t="str">
        <f t="shared" si="3"/>
        <v/>
      </c>
      <c r="M15" s="16" t="str">
        <f t="shared" si="4"/>
        <v/>
      </c>
      <c r="N15" s="17" t="str">
        <f t="shared" si="5"/>
        <v/>
      </c>
    </row>
    <row r="16" spans="1:14" x14ac:dyDescent="0.25">
      <c r="B16" s="10"/>
      <c r="D16" s="18"/>
      <c r="E16" s="11"/>
      <c r="F16" s="11"/>
      <c r="G16" s="12" t="str">
        <f t="shared" si="0"/>
        <v/>
      </c>
      <c r="H16" s="13" t="str">
        <f t="shared" si="1"/>
        <v/>
      </c>
      <c r="I16" s="14"/>
      <c r="J16" s="14"/>
      <c r="K16" s="15">
        <f t="shared" si="2"/>
        <v>0</v>
      </c>
      <c r="L16" s="16" t="str">
        <f t="shared" si="3"/>
        <v/>
      </c>
      <c r="M16" s="16" t="str">
        <f t="shared" si="4"/>
        <v/>
      </c>
      <c r="N16" s="17" t="str">
        <f t="shared" si="5"/>
        <v/>
      </c>
    </row>
    <row r="17" spans="2:14" x14ac:dyDescent="0.25">
      <c r="B17" s="10"/>
      <c r="D17" s="18"/>
      <c r="E17" s="11"/>
      <c r="F17" s="11"/>
      <c r="G17" s="12" t="str">
        <f t="shared" si="0"/>
        <v/>
      </c>
      <c r="H17" s="13" t="str">
        <f t="shared" si="1"/>
        <v/>
      </c>
      <c r="I17" s="14"/>
      <c r="J17" s="14"/>
      <c r="K17" s="15">
        <f t="shared" si="2"/>
        <v>0</v>
      </c>
      <c r="L17" s="16" t="str">
        <f t="shared" si="3"/>
        <v/>
      </c>
      <c r="M17" s="16" t="str">
        <f t="shared" si="4"/>
        <v/>
      </c>
      <c r="N17" s="17" t="str">
        <f t="shared" si="5"/>
        <v/>
      </c>
    </row>
    <row r="18" spans="2:14" x14ac:dyDescent="0.25">
      <c r="B18" s="10"/>
      <c r="D18" s="18"/>
      <c r="E18" s="11"/>
      <c r="F18" s="11"/>
      <c r="G18" s="12" t="str">
        <f t="shared" si="0"/>
        <v/>
      </c>
      <c r="H18" s="13" t="str">
        <f t="shared" si="1"/>
        <v/>
      </c>
      <c r="I18" s="14"/>
      <c r="J18" s="14"/>
      <c r="K18" s="15">
        <f t="shared" si="2"/>
        <v>0</v>
      </c>
      <c r="L18" s="16" t="str">
        <f t="shared" si="3"/>
        <v/>
      </c>
      <c r="M18" s="16" t="str">
        <f t="shared" si="4"/>
        <v/>
      </c>
      <c r="N18" s="17" t="str">
        <f t="shared" si="5"/>
        <v/>
      </c>
    </row>
    <row r="19" spans="2:14" x14ac:dyDescent="0.25">
      <c r="B19" s="10"/>
      <c r="D19" s="18"/>
      <c r="E19" s="11"/>
      <c r="F19" s="11"/>
      <c r="G19" s="12" t="str">
        <f t="shared" si="0"/>
        <v/>
      </c>
      <c r="H19" s="13" t="str">
        <f t="shared" si="1"/>
        <v/>
      </c>
      <c r="I19" s="14"/>
      <c r="J19" s="14"/>
      <c r="K19" s="15">
        <f t="shared" si="2"/>
        <v>0</v>
      </c>
      <c r="L19" s="16" t="str">
        <f t="shared" si="3"/>
        <v/>
      </c>
      <c r="M19" s="16" t="str">
        <f t="shared" si="4"/>
        <v/>
      </c>
      <c r="N19" s="17" t="str">
        <f t="shared" si="5"/>
        <v/>
      </c>
    </row>
    <row r="20" spans="2:14" x14ac:dyDescent="0.25">
      <c r="B20" s="10"/>
      <c r="E20" s="11"/>
      <c r="F20" s="11"/>
      <c r="G20" s="19"/>
      <c r="H20" s="20"/>
      <c r="I20" s="14"/>
      <c r="J20" s="14"/>
      <c r="K20" s="14"/>
      <c r="L20" s="21"/>
      <c r="M20" s="21"/>
      <c r="N20" s="22"/>
    </row>
    <row r="21" spans="2:14" ht="16.5" thickBot="1" x14ac:dyDescent="0.3">
      <c r="B21" s="23"/>
      <c r="C21" s="24" t="s">
        <v>13</v>
      </c>
      <c r="D21" s="24"/>
      <c r="E21" s="25">
        <f>IFERROR(AVERAGE(E6:E19),"")</f>
        <v>12000</v>
      </c>
      <c r="F21" s="25">
        <f>IFERROR(AVERAGE(F6:F19),"")</f>
        <v>45</v>
      </c>
      <c r="G21" s="26">
        <f>IFERROR(F21/E21,"")</f>
        <v>3.7499999999999999E-3</v>
      </c>
      <c r="H21" s="27">
        <f>IFERROR(I21/E21,"")</f>
        <v>2.5000000000000001E-2</v>
      </c>
      <c r="I21" s="28">
        <f>IFERROR(AVERAGE(I6:I19),"")</f>
        <v>300</v>
      </c>
      <c r="J21" s="28">
        <f>IFERROR(AVERAGE(J6:J19),"")</f>
        <v>4700</v>
      </c>
      <c r="K21" s="28">
        <f>IFERROR(J21-I21,"")</f>
        <v>4400</v>
      </c>
      <c r="L21" s="29">
        <f>IFERROR(J21/F21,"")</f>
        <v>104.44444444444444</v>
      </c>
      <c r="M21" s="29">
        <f>IFERROR(K21/F21,"")</f>
        <v>97.777777777777771</v>
      </c>
      <c r="N21" s="30">
        <f>IFERROR(J21/I21,"")</f>
        <v>15.666666666666666</v>
      </c>
    </row>
    <row r="22" spans="2:14" ht="15.75" thickBot="1" x14ac:dyDescent="0.3"/>
    <row r="23" spans="2:14" ht="15.75" x14ac:dyDescent="0.25">
      <c r="B23" s="2" t="s">
        <v>11</v>
      </c>
      <c r="C23" s="33" t="s">
        <v>14</v>
      </c>
      <c r="D23" s="3" t="s">
        <v>0</v>
      </c>
      <c r="E23" s="4" t="s">
        <v>1</v>
      </c>
      <c r="F23" s="4" t="s">
        <v>2</v>
      </c>
      <c r="G23" s="5" t="s">
        <v>3</v>
      </c>
      <c r="H23" s="6" t="s">
        <v>4</v>
      </c>
      <c r="I23" s="7" t="s">
        <v>5</v>
      </c>
      <c r="J23" s="7" t="s">
        <v>6</v>
      </c>
      <c r="K23" s="7" t="s">
        <v>7</v>
      </c>
      <c r="L23" s="8" t="s">
        <v>8</v>
      </c>
      <c r="M23" s="8" t="s">
        <v>9</v>
      </c>
      <c r="N23" s="9" t="s">
        <v>10</v>
      </c>
    </row>
    <row r="24" spans="2:14" x14ac:dyDescent="0.25">
      <c r="B24" s="10"/>
      <c r="E24" s="11"/>
      <c r="F24" s="11"/>
      <c r="G24" s="12" t="str">
        <f>IFERROR(F24/E24,"")</f>
        <v/>
      </c>
      <c r="H24" s="13" t="str">
        <f>IFERROR(I24/E24,"")</f>
        <v/>
      </c>
      <c r="I24" s="14"/>
      <c r="J24" s="14"/>
      <c r="K24" s="15">
        <f>IFERROR(J24-I24,"")</f>
        <v>0</v>
      </c>
      <c r="L24" s="16" t="str">
        <f>IFERROR(J24/F24,"")</f>
        <v/>
      </c>
      <c r="M24" s="16" t="str">
        <f>IFERROR(K24/F24,"")</f>
        <v/>
      </c>
      <c r="N24" s="17" t="str">
        <f>IFERROR(J24/I24,"")</f>
        <v/>
      </c>
    </row>
    <row r="25" spans="2:14" x14ac:dyDescent="0.25">
      <c r="B25" s="10"/>
      <c r="C25" t="s">
        <v>21</v>
      </c>
      <c r="E25" s="11"/>
      <c r="F25" s="11"/>
      <c r="G25" s="12" t="str">
        <f t="shared" ref="G25:G37" si="6">IFERROR(F25/E25,"")</f>
        <v/>
      </c>
      <c r="H25" s="13" t="str">
        <f t="shared" ref="H25:H37" si="7">IFERROR(I25/E25,"")</f>
        <v/>
      </c>
      <c r="I25" s="14"/>
      <c r="J25" s="14"/>
      <c r="K25" s="15">
        <f t="shared" ref="K25:K37" si="8">IFERROR(J25-I25,"")</f>
        <v>0</v>
      </c>
      <c r="L25" s="16" t="str">
        <f t="shared" ref="L25:L37" si="9">IFERROR(J25/F25,"")</f>
        <v/>
      </c>
      <c r="M25" s="16" t="str">
        <f t="shared" ref="M25:M37" si="10">IFERROR(K25/F25,"")</f>
        <v/>
      </c>
      <c r="N25" s="17" t="str">
        <f t="shared" ref="N25:N37" si="11">IFERROR(J25/I25,"")</f>
        <v/>
      </c>
    </row>
    <row r="26" spans="2:14" x14ac:dyDescent="0.25">
      <c r="B26" s="10"/>
      <c r="C26" t="s">
        <v>22</v>
      </c>
      <c r="E26" s="11"/>
      <c r="F26" s="11"/>
      <c r="G26" s="12" t="str">
        <f t="shared" si="6"/>
        <v/>
      </c>
      <c r="H26" s="13" t="str">
        <f t="shared" si="7"/>
        <v/>
      </c>
      <c r="I26" s="14"/>
      <c r="J26" s="14"/>
      <c r="K26" s="15">
        <f t="shared" si="8"/>
        <v>0</v>
      </c>
      <c r="L26" s="16" t="str">
        <f t="shared" si="9"/>
        <v/>
      </c>
      <c r="M26" s="16" t="str">
        <f t="shared" si="10"/>
        <v/>
      </c>
      <c r="N26" s="17" t="str">
        <f t="shared" si="11"/>
        <v/>
      </c>
    </row>
    <row r="27" spans="2:14" x14ac:dyDescent="0.25">
      <c r="B27" s="10"/>
      <c r="C27" s="32" t="s">
        <v>23</v>
      </c>
      <c r="E27" s="11"/>
      <c r="F27" s="11"/>
      <c r="G27" s="12" t="str">
        <f t="shared" si="6"/>
        <v/>
      </c>
      <c r="H27" s="13" t="str">
        <f t="shared" si="7"/>
        <v/>
      </c>
      <c r="I27" s="14"/>
      <c r="J27" s="14"/>
      <c r="K27" s="15">
        <f t="shared" si="8"/>
        <v>0</v>
      </c>
      <c r="L27" s="16" t="str">
        <f t="shared" si="9"/>
        <v/>
      </c>
      <c r="M27" s="16" t="str">
        <f t="shared" si="10"/>
        <v/>
      </c>
      <c r="N27" s="17" t="str">
        <f t="shared" si="11"/>
        <v/>
      </c>
    </row>
    <row r="28" spans="2:14" x14ac:dyDescent="0.25">
      <c r="B28" s="10"/>
      <c r="C28" s="32" t="s">
        <v>24</v>
      </c>
      <c r="E28" s="11"/>
      <c r="F28" s="11"/>
      <c r="G28" s="12" t="str">
        <f t="shared" si="6"/>
        <v/>
      </c>
      <c r="H28" s="13" t="str">
        <f t="shared" si="7"/>
        <v/>
      </c>
      <c r="I28" s="14"/>
      <c r="J28" s="14"/>
      <c r="K28" s="15">
        <f t="shared" si="8"/>
        <v>0</v>
      </c>
      <c r="L28" s="16" t="str">
        <f t="shared" si="9"/>
        <v/>
      </c>
      <c r="M28" s="16" t="str">
        <f t="shared" si="10"/>
        <v/>
      </c>
      <c r="N28" s="17" t="str">
        <f t="shared" si="11"/>
        <v/>
      </c>
    </row>
    <row r="29" spans="2:14" x14ac:dyDescent="0.25">
      <c r="B29" s="10"/>
      <c r="C29" s="32" t="s">
        <v>25</v>
      </c>
      <c r="E29" s="11"/>
      <c r="F29" s="11"/>
      <c r="G29" s="12" t="str">
        <f t="shared" si="6"/>
        <v/>
      </c>
      <c r="H29" s="13" t="str">
        <f t="shared" si="7"/>
        <v/>
      </c>
      <c r="I29" s="14"/>
      <c r="J29" s="14"/>
      <c r="K29" s="15">
        <f t="shared" si="8"/>
        <v>0</v>
      </c>
      <c r="L29" s="16" t="str">
        <f t="shared" si="9"/>
        <v/>
      </c>
      <c r="M29" s="16" t="str">
        <f t="shared" si="10"/>
        <v/>
      </c>
      <c r="N29" s="17" t="str">
        <f t="shared" si="11"/>
        <v/>
      </c>
    </row>
    <row r="30" spans="2:14" x14ac:dyDescent="0.25">
      <c r="B30" s="10"/>
      <c r="E30" s="11"/>
      <c r="F30" s="11"/>
      <c r="G30" s="12" t="str">
        <f t="shared" si="6"/>
        <v/>
      </c>
      <c r="H30" s="13" t="str">
        <f t="shared" si="7"/>
        <v/>
      </c>
      <c r="I30" s="14"/>
      <c r="J30" s="14"/>
      <c r="K30" s="15">
        <f t="shared" si="8"/>
        <v>0</v>
      </c>
      <c r="L30" s="16" t="str">
        <f t="shared" si="9"/>
        <v/>
      </c>
      <c r="M30" s="16" t="str">
        <f t="shared" si="10"/>
        <v/>
      </c>
      <c r="N30" s="17" t="str">
        <f t="shared" si="11"/>
        <v/>
      </c>
    </row>
    <row r="31" spans="2:14" x14ac:dyDescent="0.25">
      <c r="B31" s="10"/>
      <c r="E31" s="11"/>
      <c r="F31" s="11"/>
      <c r="G31" s="12" t="str">
        <f t="shared" si="6"/>
        <v/>
      </c>
      <c r="H31" s="13" t="str">
        <f t="shared" si="7"/>
        <v/>
      </c>
      <c r="I31" s="14"/>
      <c r="J31" s="14"/>
      <c r="K31" s="15">
        <f t="shared" si="8"/>
        <v>0</v>
      </c>
      <c r="L31" s="16" t="str">
        <f t="shared" si="9"/>
        <v/>
      </c>
      <c r="M31" s="16" t="str">
        <f t="shared" si="10"/>
        <v/>
      </c>
      <c r="N31" s="17" t="str">
        <f t="shared" si="11"/>
        <v/>
      </c>
    </row>
    <row r="32" spans="2:14" x14ac:dyDescent="0.25">
      <c r="B32" s="10"/>
      <c r="E32" s="11"/>
      <c r="F32" s="11"/>
      <c r="G32" s="12" t="str">
        <f t="shared" si="6"/>
        <v/>
      </c>
      <c r="H32" s="13" t="str">
        <f t="shared" si="7"/>
        <v/>
      </c>
      <c r="I32" s="14"/>
      <c r="J32" s="14"/>
      <c r="K32" s="15">
        <f t="shared" si="8"/>
        <v>0</v>
      </c>
      <c r="L32" s="16" t="str">
        <f t="shared" si="9"/>
        <v/>
      </c>
      <c r="M32" s="16" t="str">
        <f t="shared" si="10"/>
        <v/>
      </c>
      <c r="N32" s="17" t="str">
        <f t="shared" si="11"/>
        <v/>
      </c>
    </row>
    <row r="33" spans="2:14" x14ac:dyDescent="0.25">
      <c r="B33" s="10"/>
      <c r="E33" s="11"/>
      <c r="F33" s="11"/>
      <c r="G33" s="12" t="str">
        <f t="shared" si="6"/>
        <v/>
      </c>
      <c r="H33" s="13" t="str">
        <f t="shared" si="7"/>
        <v/>
      </c>
      <c r="I33" s="14"/>
      <c r="J33" s="14"/>
      <c r="K33" s="15">
        <f t="shared" si="8"/>
        <v>0</v>
      </c>
      <c r="L33" s="16" t="str">
        <f t="shared" si="9"/>
        <v/>
      </c>
      <c r="M33" s="16" t="str">
        <f t="shared" si="10"/>
        <v/>
      </c>
      <c r="N33" s="17" t="str">
        <f t="shared" si="11"/>
        <v/>
      </c>
    </row>
    <row r="34" spans="2:14" x14ac:dyDescent="0.25">
      <c r="B34" s="10"/>
      <c r="D34" s="18"/>
      <c r="E34" s="11"/>
      <c r="F34" s="11"/>
      <c r="G34" s="12" t="str">
        <f t="shared" si="6"/>
        <v/>
      </c>
      <c r="H34" s="13" t="str">
        <f t="shared" si="7"/>
        <v/>
      </c>
      <c r="I34" s="14"/>
      <c r="J34" s="14"/>
      <c r="K34" s="15">
        <f t="shared" si="8"/>
        <v>0</v>
      </c>
      <c r="L34" s="16" t="str">
        <f t="shared" si="9"/>
        <v/>
      </c>
      <c r="M34" s="16" t="str">
        <f t="shared" si="10"/>
        <v/>
      </c>
      <c r="N34" s="17" t="str">
        <f t="shared" si="11"/>
        <v/>
      </c>
    </row>
    <row r="35" spans="2:14" x14ac:dyDescent="0.25">
      <c r="B35" s="10"/>
      <c r="D35" s="18"/>
      <c r="E35" s="11"/>
      <c r="F35" s="11"/>
      <c r="G35" s="12" t="str">
        <f t="shared" si="6"/>
        <v/>
      </c>
      <c r="H35" s="13" t="str">
        <f t="shared" si="7"/>
        <v/>
      </c>
      <c r="I35" s="14"/>
      <c r="J35" s="14"/>
      <c r="K35" s="15">
        <f t="shared" si="8"/>
        <v>0</v>
      </c>
      <c r="L35" s="16" t="str">
        <f t="shared" si="9"/>
        <v/>
      </c>
      <c r="M35" s="16" t="str">
        <f t="shared" si="10"/>
        <v/>
      </c>
      <c r="N35" s="17" t="str">
        <f t="shared" si="11"/>
        <v/>
      </c>
    </row>
    <row r="36" spans="2:14" x14ac:dyDescent="0.25">
      <c r="B36" s="10"/>
      <c r="D36" s="18"/>
      <c r="E36" s="11"/>
      <c r="F36" s="11"/>
      <c r="G36" s="12" t="str">
        <f t="shared" si="6"/>
        <v/>
      </c>
      <c r="H36" s="13" t="str">
        <f t="shared" si="7"/>
        <v/>
      </c>
      <c r="I36" s="14"/>
      <c r="J36" s="14"/>
      <c r="K36" s="15">
        <f t="shared" si="8"/>
        <v>0</v>
      </c>
      <c r="L36" s="16" t="str">
        <f t="shared" si="9"/>
        <v/>
      </c>
      <c r="M36" s="16" t="str">
        <f t="shared" si="10"/>
        <v/>
      </c>
      <c r="N36" s="17" t="str">
        <f t="shared" si="11"/>
        <v/>
      </c>
    </row>
    <row r="37" spans="2:14" x14ac:dyDescent="0.25">
      <c r="B37" s="10"/>
      <c r="D37" s="18"/>
      <c r="E37" s="11"/>
      <c r="F37" s="11"/>
      <c r="G37" s="12" t="str">
        <f t="shared" si="6"/>
        <v/>
      </c>
      <c r="H37" s="13" t="str">
        <f t="shared" si="7"/>
        <v/>
      </c>
      <c r="I37" s="14"/>
      <c r="J37" s="14"/>
      <c r="K37" s="15">
        <f t="shared" si="8"/>
        <v>0</v>
      </c>
      <c r="L37" s="16" t="str">
        <f t="shared" si="9"/>
        <v/>
      </c>
      <c r="M37" s="16" t="str">
        <f t="shared" si="10"/>
        <v/>
      </c>
      <c r="N37" s="17" t="str">
        <f t="shared" si="11"/>
        <v/>
      </c>
    </row>
    <row r="38" spans="2:14" x14ac:dyDescent="0.25">
      <c r="B38" s="10"/>
      <c r="E38" s="11"/>
      <c r="F38" s="11"/>
      <c r="G38" s="19"/>
      <c r="H38" s="20"/>
      <c r="I38" s="14"/>
      <c r="J38" s="14"/>
      <c r="K38" s="14"/>
      <c r="L38" s="21"/>
      <c r="M38" s="21"/>
      <c r="N38" s="22"/>
    </row>
    <row r="39" spans="2:14" ht="16.5" thickBot="1" x14ac:dyDescent="0.3">
      <c r="B39" s="23"/>
      <c r="C39" s="24" t="s">
        <v>15</v>
      </c>
      <c r="D39" s="24"/>
      <c r="E39" s="25" t="str">
        <f>IFERROR(AVERAGE(E24:E37),"")</f>
        <v/>
      </c>
      <c r="F39" s="25" t="str">
        <f>IFERROR(AVERAGE(F24:F37),"")</f>
        <v/>
      </c>
      <c r="G39" s="26" t="str">
        <f>IFERROR(F39/E39,"")</f>
        <v/>
      </c>
      <c r="H39" s="27" t="str">
        <f>IFERROR(I39/E39,"")</f>
        <v/>
      </c>
      <c r="I39" s="28" t="str">
        <f>IFERROR(AVERAGE(I24:I37),"")</f>
        <v/>
      </c>
      <c r="J39" s="28" t="str">
        <f>IFERROR(AVERAGE(J24:J37),"")</f>
        <v/>
      </c>
      <c r="K39" s="28" t="str">
        <f>IFERROR(J39-I39,"")</f>
        <v/>
      </c>
      <c r="L39" s="29" t="str">
        <f>IFERROR(J39/F39,"")</f>
        <v/>
      </c>
      <c r="M39" s="29" t="str">
        <f>IFERROR(K39/F39,"")</f>
        <v/>
      </c>
      <c r="N39" s="30" t="str">
        <f>IFERROR(J39/I39,"")</f>
        <v/>
      </c>
    </row>
    <row r="40" spans="2:14" ht="15.75" thickBot="1" x14ac:dyDescent="0.3"/>
    <row r="41" spans="2:14" ht="15.75" x14ac:dyDescent="0.25">
      <c r="B41" s="2" t="s">
        <v>11</v>
      </c>
      <c r="C41" s="3" t="s">
        <v>19</v>
      </c>
      <c r="D41" s="3" t="s">
        <v>0</v>
      </c>
      <c r="E41" s="4" t="s">
        <v>1</v>
      </c>
      <c r="F41" s="4" t="s">
        <v>2</v>
      </c>
      <c r="G41" s="5" t="s">
        <v>3</v>
      </c>
      <c r="H41" s="6" t="s">
        <v>4</v>
      </c>
      <c r="I41" s="7" t="s">
        <v>5</v>
      </c>
      <c r="J41" s="7" t="s">
        <v>6</v>
      </c>
      <c r="K41" s="7" t="s">
        <v>7</v>
      </c>
      <c r="L41" s="8" t="s">
        <v>8</v>
      </c>
      <c r="M41" s="8" t="s">
        <v>9</v>
      </c>
      <c r="N41" s="9" t="s">
        <v>10</v>
      </c>
    </row>
    <row r="42" spans="2:14" x14ac:dyDescent="0.25">
      <c r="B42" s="10"/>
      <c r="E42" s="11"/>
      <c r="F42" s="11"/>
      <c r="G42" s="12" t="str">
        <f>IFERROR(F42/E42,"")</f>
        <v/>
      </c>
      <c r="H42" s="13" t="str">
        <f>IFERROR(I42/E42,"")</f>
        <v/>
      </c>
      <c r="I42" s="14"/>
      <c r="J42" s="14"/>
      <c r="K42" s="15">
        <f>IFERROR(J42-I42,"")</f>
        <v>0</v>
      </c>
      <c r="L42" s="16" t="str">
        <f>IFERROR(J42/F42,"")</f>
        <v/>
      </c>
      <c r="M42" s="16" t="str">
        <f>IFERROR(K42/F42,"")</f>
        <v/>
      </c>
      <c r="N42" s="17" t="str">
        <f>IFERROR(J42/I42,"")</f>
        <v/>
      </c>
    </row>
    <row r="43" spans="2:14" x14ac:dyDescent="0.25">
      <c r="B43" s="10"/>
      <c r="E43" s="11"/>
      <c r="F43" s="11"/>
      <c r="G43" s="12" t="str">
        <f t="shared" ref="G43:G55" si="12">IFERROR(F43/E43,"")</f>
        <v/>
      </c>
      <c r="H43" s="13" t="str">
        <f t="shared" ref="H43:H55" si="13">IFERROR(I43/E43,"")</f>
        <v/>
      </c>
      <c r="I43" s="14"/>
      <c r="J43" s="14"/>
      <c r="K43" s="15">
        <f t="shared" ref="K43:K55" si="14">IFERROR(J43-I43,"")</f>
        <v>0</v>
      </c>
      <c r="L43" s="16" t="str">
        <f t="shared" ref="L43:L55" si="15">IFERROR(J43/F43,"")</f>
        <v/>
      </c>
      <c r="M43" s="16" t="str">
        <f t="shared" ref="M43:M55" si="16">IFERROR(K43/F43,"")</f>
        <v/>
      </c>
      <c r="N43" s="17" t="str">
        <f t="shared" ref="N43:N55" si="17">IFERROR(J43/I43,"")</f>
        <v/>
      </c>
    </row>
    <row r="44" spans="2:14" x14ac:dyDescent="0.25">
      <c r="B44" s="10"/>
      <c r="E44" s="11"/>
      <c r="F44" s="11"/>
      <c r="G44" s="12" t="str">
        <f t="shared" si="12"/>
        <v/>
      </c>
      <c r="H44" s="13" t="str">
        <f t="shared" si="13"/>
        <v/>
      </c>
      <c r="I44" s="14"/>
      <c r="J44" s="14"/>
      <c r="K44" s="15">
        <f t="shared" si="14"/>
        <v>0</v>
      </c>
      <c r="L44" s="16" t="str">
        <f t="shared" si="15"/>
        <v/>
      </c>
      <c r="M44" s="16" t="str">
        <f t="shared" si="16"/>
        <v/>
      </c>
      <c r="N44" s="17" t="str">
        <f t="shared" si="17"/>
        <v/>
      </c>
    </row>
    <row r="45" spans="2:14" x14ac:dyDescent="0.25">
      <c r="B45" s="10"/>
      <c r="E45" s="11"/>
      <c r="F45" s="11"/>
      <c r="G45" s="12" t="str">
        <f t="shared" si="12"/>
        <v/>
      </c>
      <c r="H45" s="13" t="str">
        <f t="shared" si="13"/>
        <v/>
      </c>
      <c r="I45" s="14"/>
      <c r="J45" s="14"/>
      <c r="K45" s="15">
        <f t="shared" si="14"/>
        <v>0</v>
      </c>
      <c r="L45" s="16" t="str">
        <f t="shared" si="15"/>
        <v/>
      </c>
      <c r="M45" s="16" t="str">
        <f t="shared" si="16"/>
        <v/>
      </c>
      <c r="N45" s="17" t="str">
        <f t="shared" si="17"/>
        <v/>
      </c>
    </row>
    <row r="46" spans="2:14" x14ac:dyDescent="0.25">
      <c r="B46" s="10"/>
      <c r="E46" s="11"/>
      <c r="F46" s="11"/>
      <c r="G46" s="12" t="str">
        <f t="shared" si="12"/>
        <v/>
      </c>
      <c r="H46" s="13" t="str">
        <f t="shared" si="13"/>
        <v/>
      </c>
      <c r="I46" s="14"/>
      <c r="J46" s="14"/>
      <c r="K46" s="15">
        <f t="shared" si="14"/>
        <v>0</v>
      </c>
      <c r="L46" s="16" t="str">
        <f t="shared" si="15"/>
        <v/>
      </c>
      <c r="M46" s="16" t="str">
        <f t="shared" si="16"/>
        <v/>
      </c>
      <c r="N46" s="17" t="str">
        <f t="shared" si="17"/>
        <v/>
      </c>
    </row>
    <row r="47" spans="2:14" x14ac:dyDescent="0.25">
      <c r="B47" s="10"/>
      <c r="E47" s="11"/>
      <c r="F47" s="11"/>
      <c r="G47" s="12" t="str">
        <f t="shared" si="12"/>
        <v/>
      </c>
      <c r="H47" s="13" t="str">
        <f t="shared" si="13"/>
        <v/>
      </c>
      <c r="I47" s="14"/>
      <c r="J47" s="14"/>
      <c r="K47" s="15">
        <f t="shared" si="14"/>
        <v>0</v>
      </c>
      <c r="L47" s="16" t="str">
        <f t="shared" si="15"/>
        <v/>
      </c>
      <c r="M47" s="16" t="str">
        <f t="shared" si="16"/>
        <v/>
      </c>
      <c r="N47" s="17" t="str">
        <f t="shared" si="17"/>
        <v/>
      </c>
    </row>
    <row r="48" spans="2:14" x14ac:dyDescent="0.25">
      <c r="B48" s="10"/>
      <c r="E48" s="11"/>
      <c r="F48" s="11"/>
      <c r="G48" s="12" t="str">
        <f t="shared" si="12"/>
        <v/>
      </c>
      <c r="H48" s="13" t="str">
        <f t="shared" si="13"/>
        <v/>
      </c>
      <c r="I48" s="14"/>
      <c r="J48" s="14"/>
      <c r="K48" s="15">
        <f t="shared" si="14"/>
        <v>0</v>
      </c>
      <c r="L48" s="16" t="str">
        <f t="shared" si="15"/>
        <v/>
      </c>
      <c r="M48" s="16" t="str">
        <f t="shared" si="16"/>
        <v/>
      </c>
      <c r="N48" s="17" t="str">
        <f t="shared" si="17"/>
        <v/>
      </c>
    </row>
    <row r="49" spans="2:14" x14ac:dyDescent="0.25">
      <c r="B49" s="10"/>
      <c r="E49" s="11"/>
      <c r="F49" s="11"/>
      <c r="G49" s="12" t="str">
        <f t="shared" si="12"/>
        <v/>
      </c>
      <c r="H49" s="13" t="str">
        <f t="shared" si="13"/>
        <v/>
      </c>
      <c r="I49" s="14"/>
      <c r="J49" s="14"/>
      <c r="K49" s="15">
        <f t="shared" si="14"/>
        <v>0</v>
      </c>
      <c r="L49" s="16" t="str">
        <f t="shared" si="15"/>
        <v/>
      </c>
      <c r="M49" s="16" t="str">
        <f t="shared" si="16"/>
        <v/>
      </c>
      <c r="N49" s="17" t="str">
        <f t="shared" si="17"/>
        <v/>
      </c>
    </row>
    <row r="50" spans="2:14" x14ac:dyDescent="0.25">
      <c r="B50" s="10"/>
      <c r="E50" s="11"/>
      <c r="F50" s="11"/>
      <c r="G50" s="12" t="str">
        <f t="shared" si="12"/>
        <v/>
      </c>
      <c r="H50" s="13" t="str">
        <f t="shared" si="13"/>
        <v/>
      </c>
      <c r="I50" s="14"/>
      <c r="J50" s="14"/>
      <c r="K50" s="15">
        <f t="shared" si="14"/>
        <v>0</v>
      </c>
      <c r="L50" s="16" t="str">
        <f t="shared" si="15"/>
        <v/>
      </c>
      <c r="M50" s="16" t="str">
        <f t="shared" si="16"/>
        <v/>
      </c>
      <c r="N50" s="17" t="str">
        <f t="shared" si="17"/>
        <v/>
      </c>
    </row>
    <row r="51" spans="2:14" x14ac:dyDescent="0.25">
      <c r="B51" s="10"/>
      <c r="E51" s="11"/>
      <c r="F51" s="11"/>
      <c r="G51" s="12" t="str">
        <f t="shared" si="12"/>
        <v/>
      </c>
      <c r="H51" s="13" t="str">
        <f t="shared" si="13"/>
        <v/>
      </c>
      <c r="I51" s="14"/>
      <c r="J51" s="14"/>
      <c r="K51" s="15">
        <f t="shared" si="14"/>
        <v>0</v>
      </c>
      <c r="L51" s="16" t="str">
        <f t="shared" si="15"/>
        <v/>
      </c>
      <c r="M51" s="16" t="str">
        <f t="shared" si="16"/>
        <v/>
      </c>
      <c r="N51" s="17" t="str">
        <f t="shared" si="17"/>
        <v/>
      </c>
    </row>
    <row r="52" spans="2:14" x14ac:dyDescent="0.25">
      <c r="B52" s="10"/>
      <c r="D52" s="18"/>
      <c r="E52" s="11"/>
      <c r="F52" s="11"/>
      <c r="G52" s="12" t="str">
        <f t="shared" si="12"/>
        <v/>
      </c>
      <c r="H52" s="13" t="str">
        <f t="shared" si="13"/>
        <v/>
      </c>
      <c r="I52" s="14"/>
      <c r="J52" s="14"/>
      <c r="K52" s="15">
        <f t="shared" si="14"/>
        <v>0</v>
      </c>
      <c r="L52" s="16" t="str">
        <f t="shared" si="15"/>
        <v/>
      </c>
      <c r="M52" s="16" t="str">
        <f t="shared" si="16"/>
        <v/>
      </c>
      <c r="N52" s="17" t="str">
        <f t="shared" si="17"/>
        <v/>
      </c>
    </row>
    <row r="53" spans="2:14" x14ac:dyDescent="0.25">
      <c r="B53" s="10"/>
      <c r="D53" s="18"/>
      <c r="E53" s="11"/>
      <c r="F53" s="11"/>
      <c r="G53" s="12" t="str">
        <f t="shared" si="12"/>
        <v/>
      </c>
      <c r="H53" s="13" t="str">
        <f t="shared" si="13"/>
        <v/>
      </c>
      <c r="I53" s="14"/>
      <c r="J53" s="14"/>
      <c r="K53" s="15">
        <f t="shared" si="14"/>
        <v>0</v>
      </c>
      <c r="L53" s="16" t="str">
        <f t="shared" si="15"/>
        <v/>
      </c>
      <c r="M53" s="16" t="str">
        <f t="shared" si="16"/>
        <v/>
      </c>
      <c r="N53" s="17" t="str">
        <f t="shared" si="17"/>
        <v/>
      </c>
    </row>
    <row r="54" spans="2:14" x14ac:dyDescent="0.25">
      <c r="B54" s="10"/>
      <c r="D54" s="18"/>
      <c r="E54" s="11"/>
      <c r="F54" s="11"/>
      <c r="G54" s="12" t="str">
        <f t="shared" si="12"/>
        <v/>
      </c>
      <c r="H54" s="13" t="str">
        <f t="shared" si="13"/>
        <v/>
      </c>
      <c r="I54" s="14"/>
      <c r="J54" s="14"/>
      <c r="K54" s="15">
        <f t="shared" si="14"/>
        <v>0</v>
      </c>
      <c r="L54" s="16" t="str">
        <f t="shared" si="15"/>
        <v/>
      </c>
      <c r="M54" s="16" t="str">
        <f t="shared" si="16"/>
        <v/>
      </c>
      <c r="N54" s="17" t="str">
        <f t="shared" si="17"/>
        <v/>
      </c>
    </row>
    <row r="55" spans="2:14" x14ac:dyDescent="0.25">
      <c r="B55" s="10"/>
      <c r="D55" s="18"/>
      <c r="E55" s="11"/>
      <c r="F55" s="11"/>
      <c r="G55" s="12" t="str">
        <f t="shared" si="12"/>
        <v/>
      </c>
      <c r="H55" s="13" t="str">
        <f t="shared" si="13"/>
        <v/>
      </c>
      <c r="I55" s="14"/>
      <c r="J55" s="14"/>
      <c r="K55" s="15">
        <f t="shared" si="14"/>
        <v>0</v>
      </c>
      <c r="L55" s="16" t="str">
        <f t="shared" si="15"/>
        <v/>
      </c>
      <c r="M55" s="16" t="str">
        <f t="shared" si="16"/>
        <v/>
      </c>
      <c r="N55" s="17" t="str">
        <f t="shared" si="17"/>
        <v/>
      </c>
    </row>
    <row r="56" spans="2:14" x14ac:dyDescent="0.25">
      <c r="B56" s="10"/>
      <c r="E56" s="11"/>
      <c r="F56" s="11"/>
      <c r="G56" s="19"/>
      <c r="H56" s="20"/>
      <c r="I56" s="14"/>
      <c r="J56" s="14"/>
      <c r="K56" s="14"/>
      <c r="L56" s="21"/>
      <c r="M56" s="21"/>
      <c r="N56" s="22"/>
    </row>
    <row r="57" spans="2:14" ht="16.5" thickBot="1" x14ac:dyDescent="0.3">
      <c r="B57" s="23"/>
      <c r="C57" s="24" t="s">
        <v>20</v>
      </c>
      <c r="D57" s="24"/>
      <c r="E57" s="25" t="str">
        <f>IFERROR(AVERAGE(E42:E55),"")</f>
        <v/>
      </c>
      <c r="F57" s="25" t="str">
        <f>IFERROR(AVERAGE(F42:F55),"")</f>
        <v/>
      </c>
      <c r="G57" s="26" t="str">
        <f>IFERROR(F57/E57,"")</f>
        <v/>
      </c>
      <c r="H57" s="27" t="str">
        <f>IFERROR(I57/E57,"")</f>
        <v/>
      </c>
      <c r="I57" s="28" t="str">
        <f>IFERROR(AVERAGE(I42:I55),"")</f>
        <v/>
      </c>
      <c r="J57" s="28" t="str">
        <f>IFERROR(AVERAGE(J42:J55),"")</f>
        <v/>
      </c>
      <c r="K57" s="28" t="str">
        <f>IFERROR(J57-I57,"")</f>
        <v/>
      </c>
      <c r="L57" s="29" t="str">
        <f>IFERROR(J57/F57,"")</f>
        <v/>
      </c>
      <c r="M57" s="29" t="str">
        <f>IFERROR(K57/F57,"")</f>
        <v/>
      </c>
      <c r="N57" s="30" t="str">
        <f>IFERROR(J57/I57,"")</f>
        <v/>
      </c>
    </row>
  </sheetData>
  <mergeCells count="2">
    <mergeCell ref="G4:H4"/>
    <mergeCell ref="K4:N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ROI reports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Alli</dc:creator>
  <cp:lastModifiedBy>Redina Kolaneci</cp:lastModifiedBy>
  <dcterms:created xsi:type="dcterms:W3CDTF">2022-05-06T07:41:10Z</dcterms:created>
  <dcterms:modified xsi:type="dcterms:W3CDTF">2024-01-28T18:57:09Z</dcterms:modified>
</cp:coreProperties>
</file>