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IFT\Oslo Børs - ABM\2016\OBOS Boligkreditt\4. kvartal\"/>
    </mc:Choice>
  </mc:AlternateContent>
  <bookViews>
    <workbookView xWindow="0" yWindow="0" windowWidth="28800" windowHeight="12432" tabRatio="816"/>
  </bookViews>
  <sheets>
    <sheet name="OBOS Boligkreditt 31.12.2016" sheetId="17" r:id="rId1"/>
  </sheets>
  <externalReferences>
    <externalReference r:id="rId2"/>
  </externalReferences>
  <definedNames>
    <definedName name="CountryList" localSheetId="0">[1]Ark1!#REF!</definedName>
    <definedName name="CountryList">[1]Ark1!#REF!</definedName>
    <definedName name="Fixed_Floating">[1]Ark1!$F$56:$F$57</definedName>
    <definedName name="Frequency6">[1]Ark1!$G$67:$G$71</definedName>
    <definedName name="FX_2" localSheetId="0">[1]Ark1!#REF!</definedName>
    <definedName name="FX_2">[1]Ark1!#REF!</definedName>
  </definedNames>
  <calcPr calcId="152511"/>
</workbook>
</file>

<file path=xl/sharedStrings.xml><?xml version="1.0" encoding="utf-8"?>
<sst xmlns="http://schemas.openxmlformats.org/spreadsheetml/2006/main" count="359" uniqueCount="146">
  <si>
    <t>Norway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</si>
  <si>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</si>
  <si>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</si>
  <si>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</si>
  <si>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</si>
  <si>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</si>
  <si>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</si>
  <si>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</si>
  <si>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</si>
  <si>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</si>
  <si>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</si>
  <si>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</si>
  <si>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100-105</t>
  </si>
  <si>
    <t>&gt;105</t>
  </si>
  <si>
    <t>Total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</si>
  <si>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</si>
  <si>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</si>
  <si>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</si>
  <si>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</si>
  <si>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</si>
  <si>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</si>
  <si>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</si>
  <si>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</si>
  <si>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</si>
  <si>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</si>
  <si>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</si>
  <si>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&lt; 12</t>
  </si>
  <si>
    <t>≥12-&lt;24</t>
  </si>
  <si>
    <t>≥24-&lt;36</t>
  </si>
  <si>
    <t>≥36-&lt;60</t>
  </si>
  <si>
    <t>≥60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</si>
  <si>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</si>
  <si>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</si>
  <si>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</si>
  <si>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</si>
  <si>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</si>
  <si>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</si>
  <si>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</si>
  <si>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</si>
  <si>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</si>
  <si>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</si>
  <si>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Akershus</t>
  </si>
  <si>
    <t>Aust-Agder</t>
  </si>
  <si>
    <t>Buskerud</t>
  </si>
  <si>
    <t>Finnmark</t>
  </si>
  <si>
    <t>Hedmark</t>
  </si>
  <si>
    <t>Hordaland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</si>
  <si>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</si>
  <si>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</si>
  <si>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</si>
  <si>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</si>
  <si>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</si>
  <si>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</si>
  <si>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</si>
  <si>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</si>
  <si>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</si>
  <si>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</si>
  <si>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</si>
  <si>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</si>
  <si>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</si>
  <si>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Møre og Romsdal</t>
  </si>
  <si>
    <t>Country</t>
  </si>
  <si>
    <t>1a. Unindexed LTV Ranges Distribution</t>
  </si>
  <si>
    <t>1b. Indexed LTV Ranges Distribution</t>
  </si>
  <si>
    <t>Flat in block with 4 or more units</t>
  </si>
  <si>
    <t>House</t>
  </si>
  <si>
    <t>Unindexed LTV ranges</t>
  </si>
  <si>
    <t>If house price indices are used</t>
  </si>
  <si>
    <t>Indexed LTV ranges</t>
  </si>
  <si>
    <t>(in months)</t>
  </si>
  <si>
    <t>3. Property Type</t>
  </si>
  <si>
    <t>Flat in block with less than 4 units</t>
  </si>
  <si>
    <t>PARTIAL COMMERCIAL USE</t>
  </si>
  <si>
    <t>Other/No data</t>
  </si>
  <si>
    <t>BULLET</t>
  </si>
  <si>
    <t>Monthly</t>
  </si>
  <si>
    <t>Quarterly</t>
  </si>
  <si>
    <t>Semi-annually</t>
  </si>
  <si>
    <t>Annually</t>
  </si>
  <si>
    <t>Other</t>
  </si>
  <si>
    <t>Quarterly / Semi-annually</t>
  </si>
  <si>
    <t>Floating rate</t>
  </si>
  <si>
    <t>Fixed rate with reset &lt;2 years</t>
  </si>
  <si>
    <t>Fixed rate with reset  ≥2 but &lt; 5 years</t>
  </si>
  <si>
    <t>Fixed rate with reset ≥5 years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</si>
  <si>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</si>
  <si>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</si>
  <si>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</si>
  <si>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</si>
  <si>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</si>
  <si>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</si>
  <si>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</si>
  <si>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</si>
  <si>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</si>
  <si>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</si>
  <si>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</si>
  <si>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</si>
  <si>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</si>
  <si>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</si>
  <si>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1. Cover Pool Composition:</t>
  </si>
  <si>
    <t>2. Seasoning</t>
  </si>
  <si>
    <t>% of total</t>
  </si>
  <si>
    <t>Total loan balance</t>
  </si>
  <si>
    <t>No. of borrowers</t>
  </si>
  <si>
    <t>Total loan 
balance</t>
  </si>
  <si>
    <t>4. Interest Payment Frequency</t>
  </si>
  <si>
    <t>5. Principal Payment Frequency</t>
  </si>
  <si>
    <t>6. Interest rate type</t>
  </si>
  <si>
    <t>7. Loans in arrears</t>
  </si>
  <si>
    <t>8. Prior ranks</t>
  </si>
  <si>
    <t>9. Regions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</si>
  <si>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</si>
  <si>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</si>
  <si>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</si>
  <si>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</si>
  <si>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</si>
  <si>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</si>
  <si>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</si>
  <si>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</si>
  <si>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</si>
  <si>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</si>
  <si>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</si>
  <si>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</si>
  <si>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</si>
  <si>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</si>
  <si>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</si>
  <si>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</si>
  <si>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</si>
  <si>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</si>
  <si>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</si>
  <si>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</si>
  <si>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ISIN</t>
  </si>
  <si>
    <t>Currency</t>
  </si>
  <si>
    <t>Balance nominal in currency issued</t>
  </si>
  <si>
    <t>Date of first issuance</t>
  </si>
  <si>
    <t>Interest payment frequency</t>
  </si>
  <si>
    <t>Interest rate type</t>
  </si>
  <si>
    <t>NOK</t>
  </si>
  <si>
    <t>10. Outstanding Covered Bonds</t>
  </si>
  <si>
    <t>NO 001 0775570</t>
  </si>
  <si>
    <t>NO 001 0775588</t>
  </si>
  <si>
    <t>Floating</t>
  </si>
  <si>
    <t>* All covered bonds issued have an option of 12 month soft-call, or 12 month extendable maturity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</si>
  <si>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</si>
  <si>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Housing co-operatives</t>
  </si>
  <si>
    <t>Private
individuals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</si>
</sst>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_-* #,##0.00000000000000000_-;\-* #,##0.00000000000000000_-;_-* &quot;-&quot;??_-;_-@_-"/>
    <numFmt numFmtId="167" formatCode="_-* #,##0.00_-;\-* #,##0.00_-;_-* &quot;-&quot;??_-;_-@_-"/>
    <numFmt numFmtId="168" formatCode="0.0\ %"/>
  </numFmts>
  <fonts count="2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Verdana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 Black"/>
      <family val="2"/>
    </font>
    <font>
      <b/>
      <sz val="10"/>
      <color theme="0"/>
      <name val="Arial"/>
      <family val="2"/>
    </font>
    <font>
      <b/>
      <sz val="10"/>
      <color theme="1"/>
      <name val="Verdana"/>
      <family val="2"/>
    </font>
    <font>
      <i/>
      <sz val="10"/>
      <name val="Arial"/>
      <family val="2"/>
    </font>
    <font>
      <b/>
      <sz val="10"/>
      <color theme="0"/>
      <name val="Arial Black"/>
      <family val="2"/>
    </font>
    <font>
      <sz val="10"/>
      <name val="Calibri"/>
      <family val="2"/>
    </font>
    <font>
      <sz val="9"/>
      <color theme="0"/>
      <name val="Arial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3">
    <xf numFmtId="0" fontId="0" fillId="0" borderId="0" xfId="0"/>
    <xf numFmtId="0" fontId="6" fillId="0" borderId="10" xfId="0" applyFont="1" applyBorder="1" applyAlignment="1">
      <alignment vertical="center" wrapText="1"/>
    </xf>
    <xf numFmtId="0" fontId="0" fillId="0" borderId="11" xfId="0" applyBorder="1" applyAlignment="1"/>
    <xf numFmtId="165" fontId="4" fillId="0" borderId="5" xfId="1" applyNumberFormat="1" applyBorder="1" applyAlignment="1" applyProtection="1">
      <alignment horizontal="center"/>
      <protection locked="0"/>
    </xf>
    <xf numFmtId="0" fontId="0" fillId="0" borderId="12" xfId="0" applyBorder="1" applyAlignment="1"/>
    <xf numFmtId="165" fontId="7" fillId="0" borderId="5" xfId="1" applyNumberFormat="1" applyFont="1" applyBorder="1" applyAlignment="1" applyProtection="1">
      <alignment horizontal="center"/>
      <protection locked="0"/>
    </xf>
    <xf numFmtId="0" fontId="0" fillId="0" borderId="13" xfId="0" applyBorder="1" applyAlignment="1"/>
    <xf numFmtId="165" fontId="4" fillId="0" borderId="14" xfId="1" applyNumberFormat="1" applyBorder="1" applyAlignment="1" applyProtection="1">
      <alignment horizontal="center"/>
      <protection locked="0"/>
    </xf>
    <xf numFmtId="0" fontId="6" fillId="0" borderId="0" xfId="0" applyFont="1" applyFill="1" applyBorder="1" applyAlignment="1"/>
    <xf numFmtId="0" fontId="0" fillId="0" borderId="0" xfId="0" applyAlignment="1"/>
    <xf numFmtId="0" fontId="6" fillId="0" borderId="1" xfId="0" applyFont="1" applyBorder="1" applyAlignment="1">
      <alignment wrapText="1"/>
    </xf>
    <xf numFmtId="165" fontId="4" fillId="0" borderId="0" xfId="1" applyNumberFormat="1" applyBorder="1" applyAlignment="1" applyProtection="1">
      <alignment horizontal="center"/>
      <protection locked="0"/>
    </xf>
    <xf numFmtId="0" fontId="6" fillId="0" borderId="3" xfId="0" applyFont="1" applyBorder="1" applyAlignment="1">
      <alignment vertical="center" wrapText="1"/>
    </xf>
    <xf numFmtId="165" fontId="4" fillId="0" borderId="11" xfId="1" applyNumberFormat="1" applyBorder="1" applyAlignment="1" applyProtection="1">
      <alignment horizontal="right" wrapText="1"/>
      <protection locked="0"/>
    </xf>
    <xf numFmtId="0" fontId="0" fillId="0" borderId="0" xfId="0" applyBorder="1" applyAlignment="1"/>
    <xf numFmtId="165" fontId="4" fillId="0" borderId="12" xfId="1" applyNumberFormat="1" applyBorder="1" applyAlignment="1" applyProtection="1">
      <alignment horizontal="right" wrapText="1"/>
      <protection locked="0"/>
    </xf>
    <xf numFmtId="165" fontId="4" fillId="0" borderId="13" xfId="1" applyNumberFormat="1" applyBorder="1" applyAlignment="1" applyProtection="1">
      <alignment horizontal="right"/>
      <protection locked="0"/>
    </xf>
    <xf numFmtId="0" fontId="6" fillId="0" borderId="11" xfId="0" applyFont="1" applyBorder="1" applyAlignment="1">
      <alignment vertical="top" wrapText="1"/>
    </xf>
    <xf numFmtId="0" fontId="0" fillId="0" borderId="0" xfId="0" applyFill="1" applyBorder="1" applyAlignment="1">
      <alignment horizontal="left"/>
    </xf>
    <xf numFmtId="0" fontId="6" fillId="0" borderId="4" xfId="0" applyFont="1" applyBorder="1" applyAlignment="1">
      <alignment vertical="top" wrapText="1"/>
    </xf>
    <xf numFmtId="165" fontId="4" fillId="0" borderId="11" xfId="1" applyNumberFormat="1" applyBorder="1" applyAlignment="1" applyProtection="1">
      <alignment horizontal="center"/>
      <protection locked="0"/>
    </xf>
    <xf numFmtId="165" fontId="4" fillId="0" borderId="12" xfId="1" applyNumberFormat="1" applyBorder="1" applyAlignment="1" applyProtection="1">
      <alignment horizontal="center"/>
      <protection locked="0"/>
    </xf>
    <xf numFmtId="165" fontId="4" fillId="0" borderId="13" xfId="1" applyNumberFormat="1" applyBorder="1" applyAlignment="1" applyProtection="1">
      <alignment horizontal="center"/>
      <protection locked="0"/>
    </xf>
    <xf numFmtId="167" fontId="0" fillId="0" borderId="0" xfId="0" applyNumberFormat="1" applyAlignment="1"/>
    <xf numFmtId="165" fontId="7" fillId="0" borderId="11" xfId="1" applyNumberFormat="1" applyFont="1" applyBorder="1" applyAlignment="1" applyProtection="1">
      <alignment horizontal="center"/>
      <protection locked="0"/>
    </xf>
    <xf numFmtId="165" fontId="7" fillId="0" borderId="12" xfId="1" applyNumberFormat="1" applyFont="1" applyBorder="1" applyAlignment="1" applyProtection="1">
      <alignment horizontal="center"/>
      <protection locked="0"/>
    </xf>
    <xf numFmtId="165" fontId="7" fillId="0" borderId="13" xfId="1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165" fontId="7" fillId="0" borderId="4" xfId="1" applyNumberFormat="1" applyFont="1" applyBorder="1" applyAlignment="1" applyProtection="1">
      <alignment horizontal="center" wrapText="1"/>
      <protection locked="0"/>
    </xf>
    <xf numFmtId="165" fontId="7" fillId="0" borderId="2" xfId="1" applyNumberFormat="1" applyFont="1" applyBorder="1" applyAlignment="1" applyProtection="1">
      <alignment horizontal="center"/>
      <protection locked="0"/>
    </xf>
    <xf numFmtId="0" fontId="0" fillId="0" borderId="0" xfId="0" applyFill="1"/>
    <xf numFmtId="10" fontId="9" fillId="3" borderId="1" xfId="6" applyNumberFormat="1" applyFont="1" applyFill="1" applyBorder="1" applyAlignment="1"/>
    <xf numFmtId="10" fontId="9" fillId="3" borderId="16" xfId="6" applyNumberFormat="1" applyFont="1" applyFill="1" applyBorder="1" applyAlignme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4" borderId="0" xfId="0" applyFont="1" applyFill="1"/>
    <xf numFmtId="0" fontId="13" fillId="0" borderId="0" xfId="0" applyFont="1" applyAlignment="1"/>
    <xf numFmtId="0" fontId="14" fillId="0" borderId="0" xfId="0" applyFont="1"/>
    <xf numFmtId="0" fontId="13" fillId="0" borderId="0" xfId="0" applyFont="1"/>
    <xf numFmtId="0" fontId="15" fillId="3" borderId="10" xfId="0" applyFont="1" applyFill="1" applyBorder="1" applyAlignment="1" applyProtection="1">
      <alignment horizontal="left" vertical="center"/>
    </xf>
    <xf numFmtId="166" fontId="16" fillId="3" borderId="3" xfId="1" applyNumberFormat="1" applyFont="1" applyFill="1" applyBorder="1" applyProtection="1"/>
    <xf numFmtId="166" fontId="16" fillId="3" borderId="9" xfId="1" applyNumberFormat="1" applyFont="1" applyFill="1" applyBorder="1" applyProtection="1"/>
    <xf numFmtId="166" fontId="16" fillId="3" borderId="8" xfId="1" applyNumberFormat="1" applyFont="1" applyFill="1" applyBorder="1" applyProtection="1"/>
    <xf numFmtId="166" fontId="16" fillId="3" borderId="10" xfId="1" applyNumberFormat="1" applyFont="1" applyFill="1" applyBorder="1" applyProtection="1"/>
    <xf numFmtId="0" fontId="15" fillId="3" borderId="9" xfId="0" applyFont="1" applyFill="1" applyBorder="1" applyAlignment="1" applyProtection="1">
      <alignment horizontal="left" vertical="center" wrapText="1"/>
    </xf>
    <xf numFmtId="165" fontId="6" fillId="5" borderId="19" xfId="1" applyNumberFormat="1" applyFont="1" applyFill="1" applyBorder="1" applyAlignment="1" applyProtection="1">
      <alignment horizontal="center"/>
      <protection locked="0"/>
    </xf>
    <xf numFmtId="165" fontId="10" fillId="5" borderId="19" xfId="1" applyNumberFormat="1" applyFon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left" vertical="top" indent="3"/>
    </xf>
    <xf numFmtId="0" fontId="0" fillId="0" borderId="13" xfId="0" applyBorder="1" applyAlignment="1">
      <alignment horizontal="left" vertical="top" indent="3"/>
    </xf>
    <xf numFmtId="0" fontId="0" fillId="0" borderId="11" xfId="0" applyBorder="1" applyAlignment="1">
      <alignment horizontal="left" vertical="top" indent="3"/>
    </xf>
    <xf numFmtId="165" fontId="10" fillId="5" borderId="20" xfId="1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 indent="3"/>
    </xf>
    <xf numFmtId="0" fontId="6" fillId="0" borderId="3" xfId="0" applyFont="1" applyBorder="1" applyAlignment="1">
      <alignment horizontal="left" vertical="center" wrapText="1" indent="3"/>
    </xf>
    <xf numFmtId="165" fontId="10" fillId="5" borderId="18" xfId="1" applyNumberFormat="1" applyFont="1" applyFill="1" applyBorder="1" applyAlignment="1" applyProtection="1">
      <alignment horizontal="center"/>
      <protection locked="0"/>
    </xf>
    <xf numFmtId="164" fontId="10" fillId="5" borderId="19" xfId="1" applyNumberFormat="1" applyFont="1" applyFill="1" applyBorder="1" applyAlignment="1" applyProtection="1">
      <alignment horizontal="right" wrapText="1"/>
      <protection locked="0"/>
    </xf>
    <xf numFmtId="0" fontId="18" fillId="0" borderId="11" xfId="0" applyFont="1" applyBorder="1" applyAlignment="1">
      <alignment horizontal="left" vertical="center" indent="3"/>
    </xf>
    <xf numFmtId="0" fontId="0" fillId="0" borderId="11" xfId="0" applyBorder="1" applyAlignment="1">
      <alignment horizontal="left" indent="3"/>
    </xf>
    <xf numFmtId="0" fontId="0" fillId="0" borderId="12" xfId="0" applyBorder="1" applyAlignment="1">
      <alignment horizontal="left" indent="3"/>
    </xf>
    <xf numFmtId="0" fontId="0" fillId="0" borderId="13" xfId="0" applyBorder="1" applyAlignment="1">
      <alignment horizontal="left" indent="3"/>
    </xf>
    <xf numFmtId="0" fontId="6" fillId="0" borderId="19" xfId="0" applyFont="1" applyFill="1" applyBorder="1" applyAlignment="1"/>
    <xf numFmtId="0" fontId="10" fillId="0" borderId="19" xfId="0" applyFont="1" applyFill="1" applyBorder="1" applyAlignment="1">
      <alignment horizontal="left" indent="3"/>
    </xf>
    <xf numFmtId="0" fontId="10" fillId="0" borderId="19" xfId="0" applyFont="1" applyBorder="1" applyAlignment="1">
      <alignment horizontal="left" vertical="top" indent="3"/>
    </xf>
    <xf numFmtId="0" fontId="19" fillId="3" borderId="8" xfId="0" applyFont="1" applyFill="1" applyBorder="1" applyAlignment="1" applyProtection="1">
      <alignment horizontal="left" vertical="center" wrapText="1" indent="3"/>
    </xf>
    <xf numFmtId="0" fontId="19" fillId="3" borderId="3" xfId="0" applyFont="1" applyFill="1" applyBorder="1" applyAlignment="1" applyProtection="1">
      <alignment horizontal="left" vertical="center"/>
    </xf>
    <xf numFmtId="0" fontId="19" fillId="3" borderId="8" xfId="0" applyFont="1" applyFill="1" applyBorder="1" applyAlignment="1" applyProtection="1">
      <alignment horizontal="left" vertical="center"/>
    </xf>
    <xf numFmtId="0" fontId="19" fillId="3" borderId="3" xfId="0" applyFont="1" applyFill="1" applyBorder="1" applyAlignment="1" applyProtection="1">
      <alignment horizontal="left"/>
    </xf>
    <xf numFmtId="0" fontId="19" fillId="3" borderId="8" xfId="0" applyFont="1" applyFill="1" applyBorder="1" applyAlignment="1" applyProtection="1">
      <alignment horizontal="left" vertical="center" indent="3"/>
    </xf>
    <xf numFmtId="0" fontId="6" fillId="0" borderId="1" xfId="0" applyFont="1" applyFill="1" applyBorder="1" applyAlignment="1" applyProtection="1">
      <alignment vertical="center" wrapText="1"/>
    </xf>
    <xf numFmtId="168" fontId="4" fillId="0" borderId="5" xfId="6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center" vertical="center" wrapText="1"/>
    </xf>
    <xf numFmtId="10" fontId="0" fillId="4" borderId="3" xfId="0" applyNumberFormat="1" applyFill="1" applyBorder="1" applyAlignment="1" applyProtection="1"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3" fontId="10" fillId="5" borderId="17" xfId="0" applyNumberFormat="1" applyFont="1" applyFill="1" applyBorder="1" applyAlignment="1" applyProtection="1">
      <alignment horizontal="right"/>
      <protection locked="0"/>
    </xf>
    <xf numFmtId="3" fontId="10" fillId="5" borderId="15" xfId="0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0" fontId="7" fillId="0" borderId="0" xfId="0" applyFont="1" applyAlignment="1"/>
    <xf numFmtId="0" fontId="4" fillId="0" borderId="12" xfId="0" applyFont="1" applyBorder="1" applyAlignment="1" applyProtection="1">
      <alignment horizontal="left" indent="3"/>
    </xf>
    <xf numFmtId="0" fontId="4" fillId="0" borderId="11" xfId="0" applyFont="1" applyBorder="1" applyAlignment="1" applyProtection="1">
      <alignment horizontal="left" indent="3"/>
    </xf>
    <xf numFmtId="0" fontId="20" fillId="0" borderId="12" xfId="0" applyFont="1" applyBorder="1" applyAlignment="1" applyProtection="1">
      <alignment horizontal="left" indent="3"/>
    </xf>
    <xf numFmtId="0" fontId="4" fillId="0" borderId="13" xfId="0" applyFont="1" applyBorder="1" applyAlignment="1" applyProtection="1">
      <alignment horizontal="left" indent="3"/>
    </xf>
    <xf numFmtId="164" fontId="4" fillId="4" borderId="3" xfId="1" applyNumberFormat="1" applyFill="1" applyBorder="1" applyAlignment="1" applyProtection="1">
      <alignment vertical="center" wrapText="1"/>
      <protection locked="0"/>
    </xf>
    <xf numFmtId="9" fontId="0" fillId="4" borderId="3" xfId="6" applyFont="1" applyFill="1" applyBorder="1" applyAlignment="1" applyProtection="1">
      <alignment vertical="center"/>
      <protection locked="0"/>
    </xf>
    <xf numFmtId="164" fontId="7" fillId="4" borderId="3" xfId="1" applyNumberFormat="1" applyFont="1" applyFill="1" applyBorder="1" applyAlignment="1" applyProtection="1">
      <alignment vertical="center" wrapText="1"/>
      <protection locked="0"/>
    </xf>
    <xf numFmtId="3" fontId="7" fillId="4" borderId="3" xfId="0" applyNumberFormat="1" applyFont="1" applyFill="1" applyBorder="1" applyAlignment="1" applyProtection="1">
      <alignment vertical="center" wrapText="1"/>
      <protection locked="0"/>
    </xf>
    <xf numFmtId="9" fontId="0" fillId="4" borderId="3" xfId="6" applyFont="1" applyFill="1" applyBorder="1" applyAlignment="1" applyProtection="1">
      <protection locked="0"/>
    </xf>
    <xf numFmtId="43" fontId="0" fillId="4" borderId="3" xfId="1" applyFont="1" applyFill="1" applyBorder="1" applyAlignment="1" applyProtection="1">
      <alignment vertical="center"/>
      <protection locked="0"/>
    </xf>
    <xf numFmtId="1" fontId="0" fillId="4" borderId="3" xfId="6" applyNumberFormat="1" applyFont="1" applyFill="1" applyBorder="1" applyAlignment="1" applyProtection="1">
      <alignment vertical="center"/>
      <protection locked="0"/>
    </xf>
    <xf numFmtId="10" fontId="0" fillId="4" borderId="3" xfId="6" applyNumberFormat="1" applyFont="1" applyFill="1" applyBorder="1" applyAlignment="1" applyProtection="1">
      <alignment vertical="center"/>
      <protection locked="0"/>
    </xf>
    <xf numFmtId="9" fontId="13" fillId="0" borderId="0" xfId="0" applyNumberFormat="1" applyFont="1"/>
    <xf numFmtId="0" fontId="21" fillId="2" borderId="0" xfId="0" applyFont="1" applyFill="1" applyAlignment="1">
      <alignment horizontal="left"/>
    </xf>
    <xf numFmtId="165" fontId="13" fillId="0" borderId="0" xfId="1" applyNumberFormat="1" applyFont="1" applyBorder="1" applyAlignment="1" applyProtection="1">
      <alignment horizontal="right" wrapText="1"/>
      <protection locked="0"/>
    </xf>
    <xf numFmtId="9" fontId="13" fillId="4" borderId="0" xfId="6" applyFont="1" applyFill="1"/>
    <xf numFmtId="164" fontId="13" fillId="0" borderId="0" xfId="1" applyNumberFormat="1" applyFont="1"/>
    <xf numFmtId="0" fontId="0" fillId="0" borderId="4" xfId="0" applyBorder="1"/>
    <xf numFmtId="3" fontId="17" fillId="5" borderId="19" xfId="8" applyNumberFormat="1" applyFont="1" applyFill="1" applyBorder="1" applyAlignment="1">
      <alignment horizontal="right"/>
    </xf>
    <xf numFmtId="9" fontId="17" fillId="5" borderId="19" xfId="6" applyFont="1" applyFill="1" applyBorder="1" applyAlignment="1">
      <alignment horizontal="right"/>
    </xf>
    <xf numFmtId="3" fontId="17" fillId="5" borderId="20" xfId="8" applyNumberFormat="1" applyFont="1" applyFill="1" applyBorder="1" applyAlignment="1">
      <alignment horizontal="right"/>
    </xf>
    <xf numFmtId="9" fontId="17" fillId="5" borderId="20" xfId="6" applyFont="1" applyFill="1" applyBorder="1" applyAlignment="1">
      <alignment horizontal="right"/>
    </xf>
    <xf numFmtId="164" fontId="0" fillId="4" borderId="3" xfId="1" applyNumberFormat="1" applyFont="1" applyFill="1" applyBorder="1" applyAlignment="1" applyProtection="1">
      <alignment vertical="center"/>
      <protection locked="0"/>
    </xf>
    <xf numFmtId="165" fontId="7" fillId="0" borderId="14" xfId="1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indent="3"/>
    </xf>
    <xf numFmtId="165" fontId="7" fillId="0" borderId="0" xfId="1" applyNumberFormat="1" applyFont="1" applyBorder="1" applyAlignment="1" applyProtection="1">
      <alignment horizontal="center"/>
      <protection locked="0"/>
    </xf>
    <xf numFmtId="0" fontId="0" fillId="0" borderId="0" xfId="0" applyBorder="1"/>
    <xf numFmtId="14" fontId="4" fillId="0" borderId="12" xfId="1" applyNumberFormat="1" applyBorder="1" applyAlignment="1" applyProtection="1">
      <alignment horizontal="center"/>
      <protection locked="0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4" fontId="4" fillId="0" borderId="13" xfId="1" applyNumberForma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0" fontId="9" fillId="3" borderId="16" xfId="6" applyNumberFormat="1" applyFont="1" applyFill="1" applyBorder="1" applyAlignment="1">
      <alignment wrapText="1"/>
    </xf>
    <xf numFmtId="0" fontId="7" fillId="4" borderId="3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0" fontId="7" fillId="4" borderId="8" xfId="7" applyFont="1" applyFill="1" applyBorder="1" applyAlignment="1" applyProtection="1">
      <alignment horizontal="left" vertical="center"/>
    </xf>
    <xf numFmtId="0" fontId="7" fillId="4" borderId="10" xfId="7" applyFont="1" applyFill="1" applyBorder="1" applyAlignment="1" applyProtection="1">
      <alignment horizontal="left" vertical="center"/>
    </xf>
    <xf numFmtId="0" fontId="7" fillId="4" borderId="8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horizontal="left" vertical="center"/>
    </xf>
    <xf numFmtId="0" fontId="7" fillId="4" borderId="3" xfId="0" applyFont="1" applyFill="1" applyBorder="1" applyAlignment="1">
      <alignment horizontal="left"/>
    </xf>
    <xf numFmtId="0" fontId="19" fillId="3" borderId="15" xfId="0" applyFont="1" applyFill="1" applyBorder="1" applyAlignment="1" applyProtection="1">
      <alignment horizontal="left" vertical="center"/>
    </xf>
    <xf numFmtId="0" fontId="19" fillId="3" borderId="6" xfId="0" applyFont="1" applyFill="1" applyBorder="1" applyAlignment="1" applyProtection="1">
      <alignment horizontal="left" vertical="center"/>
    </xf>
  </cellXfs>
  <cellStyles count="9">
    <cellStyle name="Hyperkobling" xfId="7" builtinId="8"/>
    <cellStyle name="Komma" xfId="1" builtinId="3"/>
    <cellStyle name="Komma 2" xfId="4"/>
    <cellStyle name="Normal" xfId="0" builtinId="0"/>
    <cellStyle name="Normal 100 2 2" xfId="8"/>
    <cellStyle name="Normal 2" xfId="2"/>
    <cellStyle name="Normal 3" xfId="3"/>
    <cellStyle name="Prosent" xfId="6" builtinId="5"/>
    <cellStyle name="Prosent 2" xfId="5"/>
  </cellStyles>
  <dxfs count="0"/>
  <tableStyles count="0" defaultTableStyle="TableStyleMedium2" defaultPivotStyle="PivotStyleLight16"/>
  <colors>
    <mruColors>
      <color rgb="FF0D4FA7"/>
      <color rgb="FF00487B"/>
      <color rgb="FF56A6CB"/>
      <color rgb="FF0048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4"/>
  <sheetViews>
    <sheetView showGridLines="0" tabSelected="1" zoomScale="70" zoomScaleNormal="70" workbookViewId="0">
      <selection activeCell="D3" sqref="D3"/>
    </sheetView>
  </sheetViews>
  <sheetFormatPr baseColWidth="10" defaultRowHeight="12.75" customHeight="1" x14ac:dyDescent="0.25"/>
  <cols>
    <col min="2" max="2" width="87.33203125" customWidth="1"/>
    <col min="3" max="27" width="20.44140625" customWidth="1"/>
    <col min="28" max="28" width="11.6640625" customWidth="1"/>
  </cols>
  <sheetData>
    <row r="2" spans="2:5" ht="12.75" customHeight="1" x14ac:dyDescent="0.3">
      <c r="B2" s="36"/>
    </row>
    <row r="4" spans="2:5" ht="12.75" customHeight="1" x14ac:dyDescent="0.25">
      <c r="B4" s="35"/>
      <c r="C4" s="35"/>
      <c r="D4" s="37"/>
    </row>
    <row r="5" spans="2:5" ht="12.75" customHeight="1" x14ac:dyDescent="0.25">
      <c r="B5" s="32"/>
      <c r="D5" s="112"/>
      <c r="E5" s="112"/>
    </row>
    <row r="6" spans="2:5" ht="25.8" x14ac:dyDescent="0.25">
      <c r="B6" s="33" t="s">
        <v>99</v>
      </c>
      <c r="C6" s="34"/>
      <c r="D6" s="113" t="s">
        <v>144</v>
      </c>
      <c r="E6" s="113" t="s">
        <v>145</v>
      </c>
    </row>
    <row r="7" spans="2:5" ht="12.75" customHeight="1" x14ac:dyDescent="0.25">
      <c r="B7" s="115" t="s">
        <v>61</v>
      </c>
      <c r="C7" s="115">
        <v>0</v>
      </c>
      <c r="D7" s="75" t="s">
        <v>0</v>
      </c>
      <c r="E7" s="75" t="s">
        <v>0</v>
      </c>
    </row>
    <row r="8" spans="2:5" ht="12.75" customHeight="1" x14ac:dyDescent="0.25">
      <c r="B8" s="114" t="s">
        <v>111</v>
      </c>
      <c r="C8" s="114">
        <v>0</v>
      </c>
      <c r="D8" s="84">
        <v>2716755259.48</v>
      </c>
      <c r="E8" s="84">
        <v>2418449794.8599997</v>
      </c>
    </row>
    <row r="9" spans="2:5" ht="12.75" customHeight="1" x14ac:dyDescent="0.25">
      <c r="B9" s="114" t="s">
        <v>112</v>
      </c>
      <c r="C9" s="114">
        <v>0</v>
      </c>
      <c r="D9" s="84">
        <v>8385047.097160494</v>
      </c>
      <c r="E9" s="84">
        <v>1149999.9024536374</v>
      </c>
    </row>
    <row r="10" spans="2:5" ht="12.75" customHeight="1" x14ac:dyDescent="0.25">
      <c r="B10" s="114" t="s">
        <v>113</v>
      </c>
      <c r="C10" s="114">
        <v>0</v>
      </c>
      <c r="D10" s="84">
        <v>324</v>
      </c>
      <c r="E10" s="84">
        <v>2103</v>
      </c>
    </row>
    <row r="11" spans="2:5" ht="12.75" customHeight="1" x14ac:dyDescent="0.25">
      <c r="B11" s="114" t="s">
        <v>114</v>
      </c>
      <c r="C11" s="114">
        <v>0</v>
      </c>
      <c r="D11" s="85">
        <v>0.30772002633760037</v>
      </c>
      <c r="E11" s="85">
        <v>2.1480207325538975E-2</v>
      </c>
    </row>
    <row r="12" spans="2:5" ht="12.75" customHeight="1" x14ac:dyDescent="0.25">
      <c r="B12" s="114" t="s">
        <v>115</v>
      </c>
      <c r="C12" s="114">
        <v>0</v>
      </c>
      <c r="D12" s="86">
        <v>25.612462491894672</v>
      </c>
      <c r="E12" s="86">
        <v>23.695075722873288</v>
      </c>
    </row>
    <row r="13" spans="2:5" ht="12.75" customHeight="1" x14ac:dyDescent="0.25">
      <c r="B13" s="114" t="s">
        <v>116</v>
      </c>
      <c r="C13" s="114">
        <v>0</v>
      </c>
      <c r="D13" s="87">
        <v>352.45213199721678</v>
      </c>
      <c r="E13" s="87">
        <v>281.8290949384072</v>
      </c>
    </row>
    <row r="14" spans="2:5" ht="12.75" customHeight="1" x14ac:dyDescent="0.25">
      <c r="B14" s="114" t="s">
        <v>117</v>
      </c>
      <c r="C14" s="114">
        <v>0</v>
      </c>
      <c r="D14" s="87">
        <v>279</v>
      </c>
      <c r="E14" s="87">
        <v>2100</v>
      </c>
    </row>
    <row r="15" spans="2:5" ht="12.75" customHeight="1" x14ac:dyDescent="0.25">
      <c r="B15" s="114" t="s">
        <v>118</v>
      </c>
      <c r="C15" s="114">
        <v>0</v>
      </c>
      <c r="D15" s="87">
        <v>279</v>
      </c>
      <c r="E15" s="87">
        <v>2100</v>
      </c>
    </row>
    <row r="16" spans="2:5" ht="12.75" customHeight="1" x14ac:dyDescent="0.25">
      <c r="B16" s="116" t="s">
        <v>119</v>
      </c>
      <c r="C16" s="117">
        <v>0</v>
      </c>
      <c r="D16" s="88">
        <v>0.20136007127494202</v>
      </c>
      <c r="E16" s="88">
        <v>0.44722400791942762</v>
      </c>
    </row>
    <row r="17" spans="2:14" ht="12.75" customHeight="1" x14ac:dyDescent="0.25">
      <c r="B17" s="114" t="s">
        <v>120</v>
      </c>
      <c r="C17" s="114">
        <v>0</v>
      </c>
      <c r="D17" s="88">
        <v>0.25046277639584935</v>
      </c>
      <c r="E17" s="88">
        <v>0.48917881476905867</v>
      </c>
    </row>
    <row r="18" spans="2:14" ht="12.75" customHeight="1" x14ac:dyDescent="0.25">
      <c r="B18" s="118" t="s">
        <v>121</v>
      </c>
      <c r="C18" s="119">
        <v>0</v>
      </c>
      <c r="D18" s="88">
        <v>0</v>
      </c>
      <c r="E18" s="88">
        <v>0.10129275127837874</v>
      </c>
    </row>
    <row r="19" spans="2:14" ht="12.75" customHeight="1" x14ac:dyDescent="0.25">
      <c r="B19" s="114" t="s">
        <v>122</v>
      </c>
      <c r="C19" s="114">
        <v>0</v>
      </c>
      <c r="D19" s="89">
        <v>2.1920020787094523</v>
      </c>
      <c r="E19" s="89">
        <v>2.154944659235396</v>
      </c>
    </row>
    <row r="20" spans="2:14" ht="12.75" customHeight="1" x14ac:dyDescent="0.25">
      <c r="B20" s="114" t="s">
        <v>123</v>
      </c>
      <c r="C20" s="114">
        <v>0</v>
      </c>
      <c r="D20" s="90">
        <v>0</v>
      </c>
      <c r="E20" s="90">
        <v>0</v>
      </c>
    </row>
    <row r="21" spans="2:14" ht="12.75" customHeight="1" x14ac:dyDescent="0.25">
      <c r="B21" s="114" t="s">
        <v>124</v>
      </c>
      <c r="C21" s="114">
        <v>0</v>
      </c>
      <c r="D21" s="91">
        <v>0</v>
      </c>
      <c r="E21" s="91">
        <v>0</v>
      </c>
    </row>
    <row r="22" spans="2:14" ht="12.75" customHeight="1" x14ac:dyDescent="0.25">
      <c r="B22" s="120" t="s">
        <v>125</v>
      </c>
      <c r="C22" s="120">
        <v>0</v>
      </c>
      <c r="D22" s="74">
        <v>1</v>
      </c>
      <c r="E22" s="74">
        <v>1</v>
      </c>
    </row>
    <row r="23" spans="2:14" ht="12.75" customHeight="1" x14ac:dyDescent="0.25">
      <c r="B23" s="114" t="s">
        <v>126</v>
      </c>
      <c r="C23" s="114">
        <v>0</v>
      </c>
      <c r="D23" s="91">
        <v>0</v>
      </c>
      <c r="E23" s="91">
        <v>0</v>
      </c>
    </row>
    <row r="24" spans="2:14" ht="12.75" customHeight="1" x14ac:dyDescent="0.25">
      <c r="B24" s="114" t="s">
        <v>127</v>
      </c>
      <c r="C24" s="114">
        <v>0</v>
      </c>
      <c r="D24" s="90">
        <v>0</v>
      </c>
      <c r="E24" s="90">
        <v>0</v>
      </c>
    </row>
    <row r="25" spans="2:14" ht="12.75" customHeight="1" x14ac:dyDescent="0.25">
      <c r="B25" s="114" t="s">
        <v>128</v>
      </c>
      <c r="C25" s="114">
        <v>0</v>
      </c>
      <c r="D25" s="90">
        <v>0</v>
      </c>
      <c r="E25" s="90">
        <v>0</v>
      </c>
    </row>
    <row r="26" spans="2:14" ht="12.75" customHeight="1" x14ac:dyDescent="0.25">
      <c r="B26" s="114" t="s">
        <v>129</v>
      </c>
      <c r="C26" s="114">
        <v>0</v>
      </c>
      <c r="D26" s="91">
        <v>0</v>
      </c>
      <c r="E26" s="91">
        <v>0</v>
      </c>
    </row>
    <row r="27" spans="2:14" ht="12.75" customHeight="1" x14ac:dyDescent="0.25">
      <c r="B27" s="114" t="s">
        <v>130</v>
      </c>
      <c r="C27" s="114">
        <v>0</v>
      </c>
      <c r="D27" s="102">
        <v>0</v>
      </c>
      <c r="E27" s="102">
        <v>3917138.2251999988</v>
      </c>
    </row>
    <row r="28" spans="2:14" ht="12.75" customHeight="1" x14ac:dyDescent="0.25">
      <c r="F28" s="78"/>
      <c r="G28" s="78"/>
      <c r="H28" s="78"/>
      <c r="I28" s="78"/>
      <c r="J28" s="78"/>
      <c r="K28" s="78"/>
    </row>
    <row r="29" spans="2:14" ht="12.75" customHeight="1" x14ac:dyDescent="0.25">
      <c r="F29" s="78"/>
      <c r="G29" s="78"/>
      <c r="H29" s="78"/>
      <c r="I29" s="78"/>
      <c r="J29" s="78"/>
      <c r="K29" s="78"/>
    </row>
    <row r="30" spans="2:14" ht="12.75" customHeight="1" x14ac:dyDescent="0.25">
      <c r="B30" s="121" t="s">
        <v>62</v>
      </c>
      <c r="C30" s="122"/>
      <c r="D30" s="122"/>
      <c r="E30" s="122"/>
      <c r="F30" s="78"/>
      <c r="G30" s="78"/>
      <c r="H30" s="78"/>
      <c r="I30" s="78"/>
      <c r="J30" s="78"/>
      <c r="K30" s="78"/>
    </row>
    <row r="31" spans="2:14" ht="12.75" customHeight="1" x14ac:dyDescent="0.25">
      <c r="B31" s="71" t="s">
        <v>66</v>
      </c>
      <c r="C31" s="12" t="s">
        <v>102</v>
      </c>
      <c r="D31" s="1" t="s">
        <v>103</v>
      </c>
      <c r="E31" s="73" t="s">
        <v>101</v>
      </c>
      <c r="F31" s="41"/>
      <c r="G31" s="41"/>
      <c r="H31" s="41"/>
      <c r="I31" s="41"/>
      <c r="J31" s="41"/>
      <c r="K31" s="41"/>
      <c r="L31" s="41"/>
      <c r="M31" s="41"/>
      <c r="N31" s="41"/>
    </row>
    <row r="32" spans="2:14" ht="12.75" customHeight="1" x14ac:dyDescent="0.25">
      <c r="B32" s="2" t="s">
        <v>1</v>
      </c>
      <c r="C32" s="21">
        <v>2913470125.1599998</v>
      </c>
      <c r="D32" s="3">
        <v>1429</v>
      </c>
      <c r="E32" s="72">
        <v>0.56735224676134233</v>
      </c>
      <c r="F32" s="41">
        <v>0</v>
      </c>
      <c r="G32" s="92">
        <v>0.4</v>
      </c>
      <c r="H32" s="93"/>
      <c r="I32" s="41"/>
      <c r="J32" s="41"/>
      <c r="K32" s="41"/>
      <c r="L32" s="41"/>
      <c r="M32" s="41"/>
      <c r="N32" s="41"/>
    </row>
    <row r="33" spans="2:15" ht="12.75" customHeight="1" x14ac:dyDescent="0.25">
      <c r="B33" s="4" t="s">
        <v>2</v>
      </c>
      <c r="C33" s="21">
        <v>698336971.64999998</v>
      </c>
      <c r="D33" s="3">
        <v>261</v>
      </c>
      <c r="E33" s="72">
        <v>0.1359900849645338</v>
      </c>
      <c r="F33" s="92">
        <v>0.4</v>
      </c>
      <c r="G33" s="92">
        <v>0.5</v>
      </c>
      <c r="H33" s="41"/>
      <c r="I33" s="41"/>
      <c r="J33" s="41"/>
      <c r="K33" s="41"/>
      <c r="L33" s="41"/>
      <c r="M33" s="41"/>
      <c r="N33" s="41"/>
    </row>
    <row r="34" spans="2:15" ht="12.75" customHeight="1" x14ac:dyDescent="0.25">
      <c r="B34" s="4" t="s">
        <v>3</v>
      </c>
      <c r="C34" s="21">
        <v>749256951.85000014</v>
      </c>
      <c r="D34" s="3">
        <v>293</v>
      </c>
      <c r="E34" s="72">
        <v>0.14590594609591456</v>
      </c>
      <c r="F34" s="92">
        <v>0.5</v>
      </c>
      <c r="G34" s="92">
        <v>0.6</v>
      </c>
      <c r="H34" s="41"/>
      <c r="I34" s="41"/>
      <c r="J34" s="41"/>
      <c r="K34" s="41"/>
      <c r="L34" s="41"/>
      <c r="M34" s="41"/>
      <c r="N34" s="41"/>
    </row>
    <row r="35" spans="2:15" ht="12.75" customHeight="1" x14ac:dyDescent="0.25">
      <c r="B35" s="4" t="s">
        <v>4</v>
      </c>
      <c r="C35" s="21">
        <v>461814271.88999999</v>
      </c>
      <c r="D35" s="5">
        <v>244</v>
      </c>
      <c r="E35" s="72">
        <v>8.9931028460041598E-2</v>
      </c>
      <c r="F35" s="92">
        <v>0.6</v>
      </c>
      <c r="G35" s="92">
        <v>0.7</v>
      </c>
      <c r="H35" s="41"/>
      <c r="I35" s="41"/>
      <c r="J35" s="41"/>
      <c r="K35" s="41"/>
      <c r="L35" s="41"/>
      <c r="M35" s="41"/>
      <c r="N35" s="41"/>
    </row>
    <row r="36" spans="2:15" ht="12.75" customHeight="1" x14ac:dyDescent="0.25">
      <c r="B36" s="4" t="s">
        <v>5</v>
      </c>
      <c r="C36" s="21">
        <v>271655619.50999999</v>
      </c>
      <c r="D36" s="3">
        <v>132</v>
      </c>
      <c r="E36" s="72">
        <v>5.2900637196641488E-2</v>
      </c>
      <c r="F36" s="92">
        <v>0.7</v>
      </c>
      <c r="G36" s="92">
        <v>0.8</v>
      </c>
      <c r="H36" s="41"/>
      <c r="I36" s="41"/>
      <c r="J36" s="41"/>
      <c r="K36" s="41"/>
      <c r="L36" s="41"/>
      <c r="M36" s="41"/>
      <c r="N36" s="41"/>
    </row>
    <row r="37" spans="2:15" ht="12.75" customHeight="1" x14ac:dyDescent="0.25">
      <c r="B37" s="4" t="s">
        <v>6</v>
      </c>
      <c r="C37" s="21">
        <v>38513681.280000001</v>
      </c>
      <c r="D37" s="3">
        <v>19</v>
      </c>
      <c r="E37" s="72">
        <v>7.4999305524226928E-3</v>
      </c>
      <c r="F37" s="92">
        <v>0.8</v>
      </c>
      <c r="G37" s="92">
        <v>0.85</v>
      </c>
      <c r="H37" s="41"/>
      <c r="I37" s="41"/>
      <c r="J37" s="41"/>
      <c r="K37" s="41"/>
      <c r="L37" s="41"/>
      <c r="M37" s="41"/>
      <c r="N37" s="41"/>
    </row>
    <row r="38" spans="2:15" ht="12.75" customHeight="1" x14ac:dyDescent="0.25">
      <c r="B38" s="4" t="s">
        <v>7</v>
      </c>
      <c r="C38" s="21">
        <v>0</v>
      </c>
      <c r="D38" s="3">
        <v>0</v>
      </c>
      <c r="E38" s="72">
        <v>0</v>
      </c>
      <c r="F38" s="92">
        <v>0.85</v>
      </c>
      <c r="G38" s="92">
        <v>0.9</v>
      </c>
      <c r="H38" s="41"/>
      <c r="I38" s="41"/>
      <c r="J38" s="41"/>
      <c r="K38" s="41"/>
      <c r="L38" s="41"/>
      <c r="M38" s="41"/>
      <c r="N38" s="41"/>
    </row>
    <row r="39" spans="2:15" ht="12.75" customHeight="1" x14ac:dyDescent="0.25">
      <c r="B39" s="4" t="s">
        <v>8</v>
      </c>
      <c r="C39" s="21">
        <v>0</v>
      </c>
      <c r="D39" s="3">
        <v>0</v>
      </c>
      <c r="E39" s="72">
        <v>0</v>
      </c>
      <c r="F39" s="92">
        <v>0.9</v>
      </c>
      <c r="G39" s="92">
        <v>0.95</v>
      </c>
      <c r="H39" s="41"/>
      <c r="I39" s="41"/>
      <c r="J39" s="41"/>
      <c r="K39" s="41"/>
      <c r="L39" s="41"/>
      <c r="M39" s="41"/>
      <c r="N39" s="41"/>
    </row>
    <row r="40" spans="2:15" ht="12.75" customHeight="1" x14ac:dyDescent="0.25">
      <c r="B40" s="4" t="s">
        <v>9</v>
      </c>
      <c r="C40" s="21">
        <v>2157433</v>
      </c>
      <c r="D40" s="3">
        <v>1</v>
      </c>
      <c r="E40" s="72">
        <v>4.2012596910354208E-4</v>
      </c>
      <c r="F40" s="92">
        <v>0.95</v>
      </c>
      <c r="G40" s="92">
        <v>1</v>
      </c>
      <c r="H40" s="41"/>
      <c r="I40" s="41"/>
      <c r="J40" s="41"/>
      <c r="K40" s="41"/>
      <c r="L40" s="41"/>
      <c r="M40" s="41"/>
      <c r="N40" s="41"/>
    </row>
    <row r="41" spans="2:15" ht="12.75" customHeight="1" x14ac:dyDescent="0.25">
      <c r="B41" s="4" t="s">
        <v>10</v>
      </c>
      <c r="C41" s="21">
        <v>0</v>
      </c>
      <c r="D41" s="3">
        <v>0</v>
      </c>
      <c r="E41" s="72">
        <v>0</v>
      </c>
      <c r="F41" s="92">
        <v>1</v>
      </c>
      <c r="G41" s="92">
        <v>1.05</v>
      </c>
      <c r="H41" s="41"/>
      <c r="I41" s="41"/>
      <c r="J41" s="41"/>
      <c r="K41" s="41"/>
      <c r="L41" s="41"/>
      <c r="M41" s="41"/>
      <c r="N41" s="41"/>
    </row>
    <row r="42" spans="2:15" ht="12.75" customHeight="1" thickBot="1" x14ac:dyDescent="0.3">
      <c r="B42" s="6" t="s">
        <v>11</v>
      </c>
      <c r="C42" s="21">
        <v>0</v>
      </c>
      <c r="D42" s="7">
        <v>0</v>
      </c>
      <c r="E42" s="72">
        <v>0</v>
      </c>
      <c r="F42" s="92">
        <v>1.05</v>
      </c>
      <c r="G42" s="92"/>
      <c r="H42" s="41"/>
      <c r="I42" s="41"/>
      <c r="J42" s="41"/>
      <c r="K42" s="41"/>
      <c r="L42" s="41"/>
      <c r="M42" s="41"/>
      <c r="N42" s="41"/>
    </row>
    <row r="43" spans="2:15" ht="12.75" customHeight="1" thickTop="1" x14ac:dyDescent="0.25">
      <c r="B43" s="63" t="s">
        <v>14</v>
      </c>
      <c r="C43" s="98">
        <v>5135205054.3400002</v>
      </c>
      <c r="D43" s="98">
        <v>2379</v>
      </c>
      <c r="E43" s="99">
        <v>1</v>
      </c>
      <c r="F43" s="41"/>
      <c r="G43" s="41"/>
      <c r="H43" s="41"/>
      <c r="I43" s="41"/>
      <c r="J43" s="41"/>
      <c r="K43" s="41"/>
      <c r="L43" s="41"/>
      <c r="M43" s="41"/>
      <c r="N43" s="41"/>
    </row>
    <row r="44" spans="2:15" ht="12.75" customHeight="1" x14ac:dyDescent="0.25">
      <c r="B44" s="8"/>
      <c r="C44" s="9"/>
      <c r="D44" s="9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</row>
    <row r="45" spans="2:15" ht="12.75" customHeight="1" x14ac:dyDescent="0.25">
      <c r="B45" s="14" t="s">
        <v>67</v>
      </c>
      <c r="C45" s="14"/>
      <c r="D45" s="14"/>
      <c r="E45" s="38"/>
      <c r="F45" s="41"/>
      <c r="G45" s="41"/>
      <c r="H45" s="41"/>
      <c r="I45" s="41"/>
      <c r="J45" s="41"/>
      <c r="K45" s="41"/>
      <c r="L45" s="41"/>
      <c r="M45" s="41"/>
      <c r="N45" s="41"/>
      <c r="O45" s="41"/>
    </row>
    <row r="46" spans="2:15" ht="12.75" customHeight="1" x14ac:dyDescent="0.25">
      <c r="B46" s="121" t="s">
        <v>63</v>
      </c>
      <c r="C46" s="122"/>
      <c r="D46" s="122"/>
      <c r="E46" s="122"/>
      <c r="F46" s="41"/>
      <c r="G46" s="41"/>
      <c r="H46" s="41"/>
      <c r="I46" s="41"/>
      <c r="J46" s="41"/>
      <c r="K46" s="41"/>
      <c r="L46" s="41"/>
      <c r="M46" s="41"/>
      <c r="N46" s="41"/>
      <c r="O46" s="41"/>
    </row>
    <row r="47" spans="2:15" ht="12.75" customHeight="1" x14ac:dyDescent="0.25">
      <c r="B47" s="10" t="s">
        <v>68</v>
      </c>
      <c r="C47" s="12" t="s">
        <v>102</v>
      </c>
      <c r="D47" s="1" t="s">
        <v>103</v>
      </c>
      <c r="E47" s="73" t="s">
        <v>101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2:15" ht="12.75" customHeight="1" x14ac:dyDescent="0.25">
      <c r="B48" s="2" t="s">
        <v>1</v>
      </c>
      <c r="C48" s="21">
        <v>3459490360.29</v>
      </c>
      <c r="D48" s="21">
        <v>1620</v>
      </c>
      <c r="E48" s="72">
        <v>0.6736810553195387</v>
      </c>
      <c r="F48" s="41">
        <v>0</v>
      </c>
      <c r="G48" s="92">
        <v>0.4</v>
      </c>
      <c r="H48" s="41"/>
      <c r="I48" s="41"/>
      <c r="J48" s="41"/>
      <c r="K48" s="41"/>
      <c r="L48" s="41"/>
      <c r="M48" s="41"/>
      <c r="N48" s="41"/>
      <c r="O48" s="41"/>
    </row>
    <row r="49" spans="2:19" ht="12.75" customHeight="1" x14ac:dyDescent="0.25">
      <c r="B49" s="4" t="s">
        <v>2</v>
      </c>
      <c r="C49" s="21">
        <v>707137758.37000012</v>
      </c>
      <c r="D49" s="21">
        <v>312</v>
      </c>
      <c r="E49" s="72">
        <v>0.13770389904340144</v>
      </c>
      <c r="F49" s="92">
        <v>0.4</v>
      </c>
      <c r="G49" s="92">
        <v>0.5</v>
      </c>
      <c r="H49" s="41"/>
      <c r="I49" s="41"/>
      <c r="J49" s="41"/>
      <c r="K49" s="41"/>
      <c r="L49" s="41"/>
      <c r="M49" s="41"/>
      <c r="N49" s="41"/>
      <c r="O49" s="41"/>
    </row>
    <row r="50" spans="2:19" ht="12.75" customHeight="1" x14ac:dyDescent="0.25">
      <c r="B50" s="4" t="s">
        <v>3</v>
      </c>
      <c r="C50" s="21">
        <v>567857101.66000009</v>
      </c>
      <c r="D50" s="21">
        <v>256</v>
      </c>
      <c r="E50" s="72">
        <v>0.11058119308791337</v>
      </c>
      <c r="F50" s="92">
        <v>0.5</v>
      </c>
      <c r="G50" s="92">
        <v>0.6</v>
      </c>
      <c r="H50" s="41"/>
      <c r="I50" s="41"/>
      <c r="J50" s="41"/>
      <c r="K50" s="41"/>
      <c r="L50" s="41"/>
      <c r="M50" s="41"/>
      <c r="N50" s="41"/>
      <c r="O50" s="41"/>
    </row>
    <row r="51" spans="2:19" ht="12.75" customHeight="1" x14ac:dyDescent="0.25">
      <c r="B51" s="4" t="s">
        <v>4</v>
      </c>
      <c r="C51" s="21">
        <v>240015918.73999998</v>
      </c>
      <c r="D51" s="21">
        <v>116</v>
      </c>
      <c r="E51" s="72">
        <v>4.6739305675272194E-2</v>
      </c>
      <c r="F51" s="92">
        <v>0.6</v>
      </c>
      <c r="G51" s="92">
        <v>0.7</v>
      </c>
      <c r="H51" s="41"/>
      <c r="I51" s="41"/>
      <c r="J51" s="41"/>
      <c r="K51" s="41"/>
      <c r="L51" s="41"/>
      <c r="M51" s="41"/>
      <c r="N51" s="41"/>
      <c r="O51" s="41"/>
    </row>
    <row r="52" spans="2:19" ht="12.75" customHeight="1" x14ac:dyDescent="0.25">
      <c r="B52" s="4" t="s">
        <v>5</v>
      </c>
      <c r="C52" s="21">
        <v>118748937.28</v>
      </c>
      <c r="D52" s="21">
        <v>54</v>
      </c>
      <c r="E52" s="72">
        <v>2.3124478189948769E-2</v>
      </c>
      <c r="F52" s="92">
        <v>0.7</v>
      </c>
      <c r="G52" s="92">
        <v>0.8</v>
      </c>
      <c r="H52" s="41"/>
      <c r="I52" s="41"/>
      <c r="J52" s="41"/>
      <c r="K52" s="41"/>
      <c r="L52" s="41"/>
      <c r="M52" s="41"/>
      <c r="N52" s="41"/>
      <c r="O52" s="41"/>
    </row>
    <row r="53" spans="2:19" ht="12.75" customHeight="1" x14ac:dyDescent="0.25">
      <c r="B53" s="4" t="s">
        <v>6</v>
      </c>
      <c r="C53" s="21">
        <v>26405171</v>
      </c>
      <c r="D53" s="21">
        <v>13</v>
      </c>
      <c r="E53" s="72">
        <v>5.1419896032552327E-3</v>
      </c>
      <c r="F53" s="92">
        <v>0.8</v>
      </c>
      <c r="G53" s="92">
        <v>0.85</v>
      </c>
      <c r="H53" s="41"/>
      <c r="I53" s="41"/>
      <c r="J53" s="41"/>
      <c r="K53" s="41"/>
      <c r="L53" s="41"/>
      <c r="M53" s="41"/>
      <c r="N53" s="41"/>
      <c r="O53" s="41"/>
    </row>
    <row r="54" spans="2:19" ht="12.75" customHeight="1" x14ac:dyDescent="0.25">
      <c r="B54" s="4" t="s">
        <v>7</v>
      </c>
      <c r="C54" s="21">
        <v>3912695</v>
      </c>
      <c r="D54" s="21">
        <v>2</v>
      </c>
      <c r="E54" s="72">
        <v>7.6193549402534585E-4</v>
      </c>
      <c r="F54" s="92">
        <v>0.85</v>
      </c>
      <c r="G54" s="92">
        <v>0.9</v>
      </c>
      <c r="H54" s="41"/>
      <c r="I54" s="41"/>
      <c r="J54" s="41"/>
      <c r="K54" s="94"/>
      <c r="L54" s="41"/>
      <c r="M54" s="41"/>
      <c r="N54" s="41"/>
    </row>
    <row r="55" spans="2:19" ht="12.75" customHeight="1" x14ac:dyDescent="0.25">
      <c r="B55" s="4" t="s">
        <v>8</v>
      </c>
      <c r="C55" s="21">
        <v>1917262</v>
      </c>
      <c r="D55" s="21">
        <v>1</v>
      </c>
      <c r="E55" s="72">
        <v>3.7335646380462126E-4</v>
      </c>
      <c r="F55" s="92">
        <v>0.9</v>
      </c>
      <c r="G55" s="92">
        <v>0.95</v>
      </c>
      <c r="H55" s="41"/>
      <c r="I55" s="41"/>
      <c r="J55" s="41"/>
      <c r="K55" s="94"/>
      <c r="L55" s="41"/>
      <c r="M55" s="41"/>
      <c r="N55" s="41"/>
    </row>
    <row r="56" spans="2:19" ht="12.75" customHeight="1" x14ac:dyDescent="0.25">
      <c r="B56" s="4" t="s">
        <v>9</v>
      </c>
      <c r="C56" s="21">
        <v>0</v>
      </c>
      <c r="D56" s="21">
        <v>0</v>
      </c>
      <c r="E56" s="72">
        <v>0</v>
      </c>
      <c r="F56" s="92">
        <v>0.95</v>
      </c>
      <c r="G56" s="92">
        <v>1</v>
      </c>
      <c r="H56" s="41"/>
      <c r="I56" s="41"/>
      <c r="J56" s="41"/>
      <c r="K56" s="94"/>
      <c r="L56" s="41"/>
      <c r="M56" s="41"/>
      <c r="N56" s="41"/>
    </row>
    <row r="57" spans="2:19" ht="12.75" customHeight="1" x14ac:dyDescent="0.25">
      <c r="B57" s="4" t="s">
        <v>10</v>
      </c>
      <c r="C57" s="21">
        <v>0</v>
      </c>
      <c r="D57" s="21">
        <v>0</v>
      </c>
      <c r="E57" s="72">
        <v>0</v>
      </c>
      <c r="F57" s="92">
        <v>1</v>
      </c>
      <c r="G57" s="92">
        <v>1.05</v>
      </c>
      <c r="H57" s="41"/>
      <c r="I57" s="41"/>
      <c r="J57" s="41"/>
      <c r="K57" s="94"/>
      <c r="L57" s="41"/>
      <c r="M57" s="41"/>
      <c r="N57" s="41"/>
    </row>
    <row r="58" spans="2:19" ht="12.75" customHeight="1" thickBot="1" x14ac:dyDescent="0.3">
      <c r="B58" s="6" t="s">
        <v>11</v>
      </c>
      <c r="C58" s="21">
        <v>9719850</v>
      </c>
      <c r="D58" s="21">
        <v>5</v>
      </c>
      <c r="E58" s="72">
        <v>1.8927871228404611E-3</v>
      </c>
      <c r="F58" s="92">
        <v>1.05</v>
      </c>
      <c r="G58" s="92"/>
      <c r="H58" s="41"/>
      <c r="I58" s="41"/>
      <c r="J58" s="41"/>
      <c r="K58" s="94"/>
      <c r="L58" s="41"/>
      <c r="M58" s="41"/>
      <c r="N58" s="41"/>
    </row>
    <row r="59" spans="2:19" ht="12.75" customHeight="1" thickTop="1" x14ac:dyDescent="0.25">
      <c r="B59" s="63" t="s">
        <v>14</v>
      </c>
      <c r="C59" s="98">
        <v>5135205054.3399992</v>
      </c>
      <c r="D59" s="100">
        <v>2379</v>
      </c>
      <c r="E59" s="101">
        <v>1</v>
      </c>
      <c r="F59" s="41"/>
      <c r="G59" s="41"/>
      <c r="H59" s="41"/>
      <c r="I59" s="41"/>
      <c r="J59" s="41"/>
      <c r="K59" s="41"/>
      <c r="L59" s="41"/>
      <c r="M59" s="41"/>
      <c r="N59" s="41"/>
    </row>
    <row r="60" spans="2:19" ht="12.75" customHeight="1" x14ac:dyDescent="0.25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2:19" ht="12.75" customHeight="1" x14ac:dyDescent="0.25">
      <c r="B61" s="41"/>
      <c r="C61" s="78"/>
      <c r="D61" s="95">
        <v>0</v>
      </c>
      <c r="E61" s="95">
        <v>0.4</v>
      </c>
      <c r="F61" s="95">
        <v>0.5</v>
      </c>
      <c r="G61" s="95">
        <v>0.6</v>
      </c>
      <c r="H61" s="95">
        <v>0.7</v>
      </c>
      <c r="I61" s="95">
        <v>0.8</v>
      </c>
      <c r="J61" s="95">
        <v>0.85</v>
      </c>
      <c r="K61" s="95">
        <v>0.9</v>
      </c>
      <c r="L61" s="95">
        <v>0.95</v>
      </c>
      <c r="M61" s="95">
        <v>1</v>
      </c>
      <c r="N61" s="95"/>
      <c r="O61" s="78"/>
      <c r="P61" s="78"/>
      <c r="Q61" s="78"/>
      <c r="R61" s="78"/>
      <c r="S61" s="78"/>
    </row>
    <row r="62" spans="2:19" ht="12.75" customHeight="1" x14ac:dyDescent="0.25">
      <c r="B62" s="41"/>
      <c r="C62" s="78"/>
      <c r="D62" s="95">
        <v>0.4</v>
      </c>
      <c r="E62" s="95">
        <v>0.5</v>
      </c>
      <c r="F62" s="95">
        <v>0.6</v>
      </c>
      <c r="G62" s="95">
        <v>0.7</v>
      </c>
      <c r="H62" s="95">
        <v>0.8</v>
      </c>
      <c r="I62" s="95">
        <v>0.85</v>
      </c>
      <c r="J62" s="95">
        <v>0.9</v>
      </c>
      <c r="K62" s="95">
        <v>0.95</v>
      </c>
      <c r="L62" s="95">
        <v>1</v>
      </c>
      <c r="M62" s="95">
        <v>1.05</v>
      </c>
      <c r="N62" s="92">
        <v>1.05</v>
      </c>
      <c r="O62" s="41"/>
      <c r="P62" s="41"/>
      <c r="Q62" s="41"/>
      <c r="R62" s="78"/>
      <c r="S62" s="78"/>
    </row>
    <row r="63" spans="2:19" ht="12.75" customHeight="1" x14ac:dyDescent="0.25">
      <c r="B63" s="39"/>
      <c r="C63" s="79"/>
      <c r="D63" s="39"/>
      <c r="E63" s="39"/>
      <c r="F63" s="39"/>
      <c r="G63" s="39"/>
      <c r="H63" s="39"/>
      <c r="I63" s="39"/>
      <c r="J63" s="39"/>
      <c r="K63" s="39"/>
      <c r="L63" s="39"/>
      <c r="M63" s="41"/>
      <c r="N63" s="39"/>
      <c r="O63" s="41" t="s">
        <v>12</v>
      </c>
      <c r="P63" s="41" t="s">
        <v>13</v>
      </c>
      <c r="Q63" s="41"/>
      <c r="R63" s="78"/>
      <c r="S63" s="78"/>
    </row>
    <row r="64" spans="2:19" ht="12.75" customHeight="1" x14ac:dyDescent="0.4">
      <c r="B64" s="70" t="s">
        <v>100</v>
      </c>
      <c r="C64" s="69" t="s">
        <v>14</v>
      </c>
      <c r="D64" s="43" t="s">
        <v>15</v>
      </c>
      <c r="E64" s="43" t="s">
        <v>16</v>
      </c>
      <c r="F64" s="44" t="s">
        <v>17</v>
      </c>
      <c r="G64" s="45" t="s">
        <v>18</v>
      </c>
      <c r="H64" s="45" t="s">
        <v>19</v>
      </c>
      <c r="I64" s="45" t="s">
        <v>20</v>
      </c>
      <c r="J64" s="45" t="s">
        <v>21</v>
      </c>
      <c r="K64" s="45" t="s">
        <v>22</v>
      </c>
      <c r="L64" s="45" t="s">
        <v>23</v>
      </c>
      <c r="M64" s="45" t="s">
        <v>24</v>
      </c>
      <c r="N64" s="43" t="s">
        <v>25</v>
      </c>
      <c r="O64" s="41"/>
      <c r="P64" s="41"/>
      <c r="Q64" s="41"/>
    </row>
    <row r="65" spans="2:19" ht="12.75" customHeight="1" x14ac:dyDescent="0.25">
      <c r="B65" s="59" t="s">
        <v>69</v>
      </c>
      <c r="C65" s="12" t="s">
        <v>104</v>
      </c>
      <c r="D65" s="12" t="s">
        <v>102</v>
      </c>
      <c r="E65" s="12" t="s">
        <v>102</v>
      </c>
      <c r="F65" s="12" t="s">
        <v>102</v>
      </c>
      <c r="G65" s="12" t="s">
        <v>102</v>
      </c>
      <c r="H65" s="12" t="s">
        <v>102</v>
      </c>
      <c r="I65" s="12" t="s">
        <v>102</v>
      </c>
      <c r="J65" s="12" t="s">
        <v>102</v>
      </c>
      <c r="K65" s="12" t="s">
        <v>102</v>
      </c>
      <c r="L65" s="12" t="s">
        <v>102</v>
      </c>
      <c r="M65" s="12" t="s">
        <v>102</v>
      </c>
      <c r="N65" s="12" t="s">
        <v>102</v>
      </c>
      <c r="O65" s="41"/>
      <c r="P65" s="41"/>
      <c r="Q65" s="41"/>
    </row>
    <row r="66" spans="2:19" ht="12.75" customHeight="1" x14ac:dyDescent="0.25">
      <c r="B66" s="60" t="s">
        <v>26</v>
      </c>
      <c r="C66" s="13">
        <v>1006823245.4400001</v>
      </c>
      <c r="D66" s="21">
        <v>539965387.97000003</v>
      </c>
      <c r="E66" s="21">
        <v>123141528</v>
      </c>
      <c r="F66" s="21">
        <v>100134283.67</v>
      </c>
      <c r="G66" s="21">
        <v>136164164.80000001</v>
      </c>
      <c r="H66" s="21">
        <v>93395396</v>
      </c>
      <c r="I66" s="21">
        <v>14022485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96"/>
      <c r="P66" s="96"/>
      <c r="Q66" s="41">
        <v>0</v>
      </c>
      <c r="R66" s="78">
        <v>12</v>
      </c>
      <c r="S66" s="78"/>
    </row>
    <row r="67" spans="2:19" ht="12.75" customHeight="1" x14ac:dyDescent="0.25">
      <c r="B67" s="61" t="s">
        <v>27</v>
      </c>
      <c r="C67" s="15">
        <v>1434197618.6800001</v>
      </c>
      <c r="D67" s="21">
        <v>596035790.05999994</v>
      </c>
      <c r="E67" s="21">
        <v>205164614</v>
      </c>
      <c r="F67" s="21">
        <v>350876064.34000003</v>
      </c>
      <c r="G67" s="21">
        <v>159542083</v>
      </c>
      <c r="H67" s="21">
        <v>95930438</v>
      </c>
      <c r="I67" s="21">
        <v>24491196.280000001</v>
      </c>
      <c r="J67" s="21">
        <v>0</v>
      </c>
      <c r="K67" s="21">
        <v>0</v>
      </c>
      <c r="L67" s="21">
        <v>2157433</v>
      </c>
      <c r="M67" s="21">
        <v>0</v>
      </c>
      <c r="N67" s="21">
        <v>0</v>
      </c>
      <c r="O67" s="96"/>
      <c r="P67" s="96"/>
      <c r="Q67" s="41">
        <v>12</v>
      </c>
      <c r="R67" s="78">
        <v>24</v>
      </c>
      <c r="S67" s="78"/>
    </row>
    <row r="68" spans="2:19" ht="12.75" customHeight="1" x14ac:dyDescent="0.25">
      <c r="B68" s="61" t="s">
        <v>28</v>
      </c>
      <c r="C68" s="15">
        <v>1034576213.3799999</v>
      </c>
      <c r="D68" s="21">
        <v>617281215.30999994</v>
      </c>
      <c r="E68" s="21">
        <v>131826317.02000001</v>
      </c>
      <c r="F68" s="21">
        <v>134287298.05000001</v>
      </c>
      <c r="G68" s="21">
        <v>91614279.560000002</v>
      </c>
      <c r="H68" s="21">
        <v>59567103.439999998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96"/>
      <c r="P68" s="96"/>
      <c r="Q68" s="41">
        <v>24</v>
      </c>
      <c r="R68" s="78">
        <v>36</v>
      </c>
      <c r="S68" s="78"/>
    </row>
    <row r="69" spans="2:19" ht="12.75" customHeight="1" x14ac:dyDescent="0.25">
      <c r="B69" s="61" t="s">
        <v>29</v>
      </c>
      <c r="C69" s="15">
        <v>1659607976.8399997</v>
      </c>
      <c r="D69" s="21">
        <v>1160187731.8199999</v>
      </c>
      <c r="E69" s="21">
        <v>238204512.63</v>
      </c>
      <c r="F69" s="21">
        <v>163959305.79000002</v>
      </c>
      <c r="G69" s="21">
        <v>74493744.530000001</v>
      </c>
      <c r="H69" s="21">
        <v>22762682.07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96"/>
      <c r="P69" s="96"/>
      <c r="Q69" s="41">
        <v>36</v>
      </c>
      <c r="R69" s="78">
        <v>60</v>
      </c>
      <c r="S69" s="78"/>
    </row>
    <row r="70" spans="2:19" ht="12.75" customHeight="1" thickBot="1" x14ac:dyDescent="0.3">
      <c r="B70" s="62" t="s">
        <v>30</v>
      </c>
      <c r="C70" s="16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96"/>
      <c r="P70" s="96"/>
      <c r="Q70" s="41">
        <v>60</v>
      </c>
      <c r="R70" s="78"/>
      <c r="S70" s="78"/>
    </row>
    <row r="71" spans="2:19" ht="12.75" customHeight="1" thickTop="1" x14ac:dyDescent="0.25">
      <c r="B71" s="64" t="s">
        <v>14</v>
      </c>
      <c r="C71" s="58">
        <v>5135205054.3400002</v>
      </c>
      <c r="D71" s="58">
        <v>2913470125.1599998</v>
      </c>
      <c r="E71" s="58">
        <v>698336971.64999998</v>
      </c>
      <c r="F71" s="58">
        <v>749256951.85000014</v>
      </c>
      <c r="G71" s="58">
        <v>461814271.88999999</v>
      </c>
      <c r="H71" s="58">
        <v>271655619.50999999</v>
      </c>
      <c r="I71" s="58">
        <v>38513681.280000001</v>
      </c>
      <c r="J71" s="58">
        <v>0</v>
      </c>
      <c r="K71" s="58">
        <v>0</v>
      </c>
      <c r="L71" s="58">
        <v>2157433</v>
      </c>
      <c r="M71" s="58">
        <v>0</v>
      </c>
      <c r="N71" s="58">
        <v>0</v>
      </c>
      <c r="O71" s="41"/>
      <c r="P71" s="41"/>
      <c r="Q71" s="41"/>
      <c r="R71" s="78"/>
      <c r="S71" s="78"/>
    </row>
    <row r="72" spans="2:19" ht="12.75" customHeight="1" x14ac:dyDescent="0.25">
      <c r="O72" s="41"/>
      <c r="P72" s="41"/>
      <c r="Q72" s="41"/>
    </row>
    <row r="73" spans="2:19" ht="12.75" customHeight="1" x14ac:dyDescent="0.25">
      <c r="O73" s="41"/>
      <c r="P73" s="41"/>
      <c r="Q73" s="41"/>
    </row>
    <row r="74" spans="2:19" ht="12.75" customHeight="1" x14ac:dyDescent="0.25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39"/>
      <c r="P74" s="41"/>
      <c r="Q74" s="41"/>
    </row>
    <row r="75" spans="2:19" ht="12.75" customHeight="1" x14ac:dyDescent="0.4">
      <c r="B75" s="70" t="s">
        <v>70</v>
      </c>
      <c r="C75" s="69" t="s">
        <v>14</v>
      </c>
      <c r="D75" s="43" t="s">
        <v>15</v>
      </c>
      <c r="E75" s="43" t="s">
        <v>16</v>
      </c>
      <c r="F75" s="44" t="s">
        <v>17</v>
      </c>
      <c r="G75" s="45" t="s">
        <v>18</v>
      </c>
      <c r="H75" s="45" t="s">
        <v>19</v>
      </c>
      <c r="I75" s="45" t="s">
        <v>20</v>
      </c>
      <c r="J75" s="45" t="s">
        <v>21</v>
      </c>
      <c r="K75" s="45" t="s">
        <v>22</v>
      </c>
      <c r="L75" s="45" t="s">
        <v>23</v>
      </c>
      <c r="M75" s="45" t="s">
        <v>24</v>
      </c>
      <c r="N75" s="43" t="s">
        <v>25</v>
      </c>
      <c r="O75" s="41"/>
      <c r="P75" s="41"/>
      <c r="Q75" s="41"/>
    </row>
    <row r="76" spans="2:19" ht="12.75" customHeight="1" x14ac:dyDescent="0.25">
      <c r="B76" s="59"/>
      <c r="C76" s="12" t="s">
        <v>104</v>
      </c>
      <c r="D76" s="12" t="s">
        <v>104</v>
      </c>
      <c r="E76" s="12" t="s">
        <v>104</v>
      </c>
      <c r="F76" s="12" t="s">
        <v>104</v>
      </c>
      <c r="G76" s="12" t="s">
        <v>104</v>
      </c>
      <c r="H76" s="12" t="s">
        <v>104</v>
      </c>
      <c r="I76" s="12" t="s">
        <v>104</v>
      </c>
      <c r="J76" s="12" t="s">
        <v>104</v>
      </c>
      <c r="K76" s="12" t="s">
        <v>104</v>
      </c>
      <c r="L76" s="12" t="s">
        <v>104</v>
      </c>
      <c r="M76" s="12" t="s">
        <v>104</v>
      </c>
      <c r="N76" s="12" t="s">
        <v>104</v>
      </c>
      <c r="O76" s="41"/>
      <c r="P76" s="41"/>
      <c r="Q76" s="41"/>
    </row>
    <row r="77" spans="2:19" ht="12.75" customHeight="1" x14ac:dyDescent="0.25">
      <c r="B77" s="60" t="s">
        <v>65</v>
      </c>
      <c r="C77" s="15">
        <v>534652155.33999997</v>
      </c>
      <c r="D77" s="21">
        <v>174076054.41</v>
      </c>
      <c r="E77" s="21">
        <v>83827065</v>
      </c>
      <c r="F77" s="21">
        <v>104519618</v>
      </c>
      <c r="G77" s="21">
        <v>109779811.48999999</v>
      </c>
      <c r="H77" s="21">
        <v>53715396.439999998</v>
      </c>
      <c r="I77" s="21">
        <v>8734210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</row>
    <row r="78" spans="2:19" ht="12.75" customHeight="1" x14ac:dyDescent="0.25">
      <c r="B78" s="61" t="s">
        <v>71</v>
      </c>
      <c r="C78" s="15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</row>
    <row r="79" spans="2:19" ht="12.75" customHeight="1" x14ac:dyDescent="0.25">
      <c r="B79" s="61" t="s">
        <v>64</v>
      </c>
      <c r="C79" s="15">
        <v>4598452898.999999</v>
      </c>
      <c r="D79" s="21">
        <v>2737294070.75</v>
      </c>
      <c r="E79" s="21">
        <v>614509906.64999998</v>
      </c>
      <c r="F79" s="21">
        <v>644737333.85000014</v>
      </c>
      <c r="G79" s="21">
        <v>352034460.39999998</v>
      </c>
      <c r="H79" s="21">
        <v>217940223.06999999</v>
      </c>
      <c r="I79" s="21">
        <v>29779471.280000001</v>
      </c>
      <c r="J79" s="21">
        <v>0</v>
      </c>
      <c r="K79" s="21">
        <v>0</v>
      </c>
      <c r="L79" s="21">
        <v>2157433</v>
      </c>
      <c r="M79" s="21">
        <v>0</v>
      </c>
      <c r="N79" s="21">
        <v>0</v>
      </c>
    </row>
    <row r="80" spans="2:19" ht="12.75" customHeight="1" x14ac:dyDescent="0.25">
      <c r="B80" s="61" t="s">
        <v>72</v>
      </c>
      <c r="C80" s="15"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</row>
    <row r="81" spans="2:19" ht="12.75" customHeight="1" thickBot="1" x14ac:dyDescent="0.3">
      <c r="B81" s="62" t="s">
        <v>73</v>
      </c>
      <c r="C81" s="16">
        <v>2100000</v>
      </c>
      <c r="D81" s="21">
        <v>2100000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</row>
    <row r="82" spans="2:19" ht="12.75" customHeight="1" thickTop="1" x14ac:dyDescent="0.25">
      <c r="B82" s="64" t="s">
        <v>14</v>
      </c>
      <c r="C82" s="58">
        <v>5135205054.3399992</v>
      </c>
      <c r="D82" s="58">
        <v>2913470125.1599998</v>
      </c>
      <c r="E82" s="58">
        <v>698336971.64999998</v>
      </c>
      <c r="F82" s="58">
        <v>749256951.85000014</v>
      </c>
      <c r="G82" s="58">
        <v>461814271.88999999</v>
      </c>
      <c r="H82" s="58">
        <v>271655619.50999999</v>
      </c>
      <c r="I82" s="58">
        <v>38513681.280000001</v>
      </c>
      <c r="J82" s="58">
        <v>0</v>
      </c>
      <c r="K82" s="58">
        <v>0</v>
      </c>
      <c r="L82" s="58">
        <v>2157433</v>
      </c>
      <c r="M82" s="58">
        <v>0</v>
      </c>
      <c r="N82" s="58">
        <v>0</v>
      </c>
    </row>
    <row r="85" spans="2:19" ht="12.75" customHeight="1" x14ac:dyDescent="0.25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41"/>
      <c r="R85" s="41"/>
    </row>
    <row r="86" spans="2:19" ht="12.75" customHeight="1" x14ac:dyDescent="0.4">
      <c r="B86" s="66" t="s">
        <v>105</v>
      </c>
      <c r="C86" s="69" t="s">
        <v>14</v>
      </c>
      <c r="D86" s="43" t="s">
        <v>15</v>
      </c>
      <c r="E86" s="43" t="s">
        <v>16</v>
      </c>
      <c r="F86" s="44" t="s">
        <v>17</v>
      </c>
      <c r="G86" s="45" t="s">
        <v>18</v>
      </c>
      <c r="H86" s="45" t="s">
        <v>19</v>
      </c>
      <c r="I86" s="45" t="s">
        <v>20</v>
      </c>
      <c r="J86" s="45" t="s">
        <v>21</v>
      </c>
      <c r="K86" s="45" t="s">
        <v>22</v>
      </c>
      <c r="L86" s="45" t="s">
        <v>23</v>
      </c>
      <c r="M86" s="45" t="s">
        <v>24</v>
      </c>
      <c r="N86" s="43" t="s">
        <v>25</v>
      </c>
      <c r="Q86" s="41"/>
      <c r="R86" s="41"/>
    </row>
    <row r="87" spans="2:19" ht="12.75" customHeight="1" x14ac:dyDescent="0.25">
      <c r="B87" s="55"/>
      <c r="C87" s="12" t="s">
        <v>104</v>
      </c>
      <c r="D87" s="12" t="s">
        <v>104</v>
      </c>
      <c r="E87" s="12" t="s">
        <v>104</v>
      </c>
      <c r="F87" s="12" t="s">
        <v>104</v>
      </c>
      <c r="G87" s="12" t="s">
        <v>104</v>
      </c>
      <c r="H87" s="12" t="s">
        <v>104</v>
      </c>
      <c r="I87" s="12" t="s">
        <v>104</v>
      </c>
      <c r="J87" s="12" t="s">
        <v>104</v>
      </c>
      <c r="K87" s="12" t="s">
        <v>104</v>
      </c>
      <c r="L87" s="12" t="s">
        <v>104</v>
      </c>
      <c r="M87" s="12" t="s">
        <v>104</v>
      </c>
      <c r="N87" s="12" t="s">
        <v>104</v>
      </c>
      <c r="Q87" s="41"/>
      <c r="R87" s="41"/>
    </row>
    <row r="88" spans="2:19" ht="12.75" customHeight="1" x14ac:dyDescent="0.25">
      <c r="B88" s="52" t="s">
        <v>74</v>
      </c>
      <c r="C88" s="20"/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78"/>
      <c r="P88" s="78"/>
      <c r="Q88" s="41"/>
      <c r="R88" s="41"/>
      <c r="S88" s="78"/>
    </row>
    <row r="89" spans="2:19" ht="12.75" customHeight="1" x14ac:dyDescent="0.25">
      <c r="B89" s="50" t="s">
        <v>75</v>
      </c>
      <c r="C89" s="21">
        <v>4658002161.3700008</v>
      </c>
      <c r="D89" s="21">
        <v>2475955731.1900001</v>
      </c>
      <c r="E89" s="21">
        <v>658648472.64999998</v>
      </c>
      <c r="F89" s="21">
        <v>749256951.85000014</v>
      </c>
      <c r="G89" s="21">
        <v>461814271.88999999</v>
      </c>
      <c r="H89" s="21">
        <v>271655619.50999999</v>
      </c>
      <c r="I89" s="21">
        <v>38513681.280000001</v>
      </c>
      <c r="J89" s="21">
        <v>0</v>
      </c>
      <c r="K89" s="21">
        <v>0</v>
      </c>
      <c r="L89" s="21">
        <v>2157433</v>
      </c>
      <c r="M89" s="21">
        <v>0</v>
      </c>
      <c r="N89" s="21">
        <v>0</v>
      </c>
      <c r="O89" s="78"/>
      <c r="P89" s="78"/>
      <c r="Q89" s="41">
        <v>30</v>
      </c>
      <c r="R89" s="41"/>
      <c r="S89" s="78"/>
    </row>
    <row r="90" spans="2:19" ht="12.75" customHeight="1" x14ac:dyDescent="0.25">
      <c r="B90" s="50" t="s">
        <v>76</v>
      </c>
      <c r="C90" s="21">
        <v>128204555.97</v>
      </c>
      <c r="D90" s="21">
        <v>128204555.97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78"/>
      <c r="P90" s="78"/>
      <c r="Q90" s="41">
        <v>90</v>
      </c>
      <c r="R90" s="41"/>
      <c r="S90" s="78"/>
    </row>
    <row r="91" spans="2:19" ht="12.75" customHeight="1" x14ac:dyDescent="0.25">
      <c r="B91" s="50" t="s">
        <v>77</v>
      </c>
      <c r="C91" s="21">
        <v>348998337</v>
      </c>
      <c r="D91" s="21">
        <v>309309838</v>
      </c>
      <c r="E91" s="21">
        <v>39688499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78"/>
      <c r="P91" s="78"/>
      <c r="Q91" s="41">
        <v>180</v>
      </c>
      <c r="R91" s="41"/>
      <c r="S91" s="78"/>
    </row>
    <row r="92" spans="2:19" ht="12.75" customHeight="1" x14ac:dyDescent="0.25">
      <c r="B92" s="50" t="s">
        <v>78</v>
      </c>
      <c r="C92" s="21"/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78"/>
      <c r="P92" s="78"/>
      <c r="Q92" s="41"/>
      <c r="R92" s="41"/>
      <c r="S92" s="78"/>
    </row>
    <row r="93" spans="2:19" ht="12.75" customHeight="1" thickBot="1" x14ac:dyDescent="0.3">
      <c r="B93" s="51" t="s">
        <v>79</v>
      </c>
      <c r="C93" s="22"/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78"/>
      <c r="P93" s="78"/>
      <c r="Q93" s="41"/>
      <c r="R93" s="41"/>
      <c r="S93" s="78"/>
    </row>
    <row r="94" spans="2:19" ht="12.75" customHeight="1" thickTop="1" x14ac:dyDescent="0.25">
      <c r="B94" s="65" t="s">
        <v>14</v>
      </c>
      <c r="C94" s="57">
        <v>5135205054.3400011</v>
      </c>
      <c r="D94" s="57">
        <v>2913470125.1599998</v>
      </c>
      <c r="E94" s="57">
        <v>698336971.64999998</v>
      </c>
      <c r="F94" s="57">
        <v>749256951.85000014</v>
      </c>
      <c r="G94" s="57">
        <v>461814271.88999999</v>
      </c>
      <c r="H94" s="57">
        <v>271655619.50999999</v>
      </c>
      <c r="I94" s="57">
        <v>38513681.280000001</v>
      </c>
      <c r="J94" s="57">
        <v>0</v>
      </c>
      <c r="K94" s="57">
        <v>0</v>
      </c>
      <c r="L94" s="57">
        <v>2157433</v>
      </c>
      <c r="M94" s="57">
        <v>0</v>
      </c>
      <c r="N94" s="49">
        <v>0</v>
      </c>
      <c r="O94" s="78"/>
      <c r="P94" s="78"/>
      <c r="Q94" s="41"/>
      <c r="R94" s="41"/>
      <c r="S94" s="78"/>
    </row>
    <row r="95" spans="2:19" ht="12.75" customHeight="1" x14ac:dyDescent="0.25">
      <c r="Q95" s="41"/>
      <c r="R95" s="41"/>
    </row>
    <row r="96" spans="2:19" ht="12.75" customHeight="1" x14ac:dyDescent="0.25">
      <c r="Q96" s="41"/>
      <c r="R96" s="41"/>
    </row>
    <row r="97" spans="2:18" ht="12.75" customHeight="1" x14ac:dyDescent="0.25">
      <c r="B97" s="9"/>
      <c r="C97" s="9"/>
      <c r="D97" s="9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41"/>
      <c r="R97" s="41"/>
    </row>
    <row r="98" spans="2:18" ht="12.75" customHeight="1" x14ac:dyDescent="0.4">
      <c r="B98" s="70" t="s">
        <v>106</v>
      </c>
      <c r="C98" s="69" t="s">
        <v>14</v>
      </c>
      <c r="D98" s="43" t="s">
        <v>15</v>
      </c>
      <c r="E98" s="43" t="s">
        <v>16</v>
      </c>
      <c r="F98" s="44" t="s">
        <v>17</v>
      </c>
      <c r="G98" s="45" t="s">
        <v>18</v>
      </c>
      <c r="H98" s="45" t="s">
        <v>19</v>
      </c>
      <c r="I98" s="45" t="s">
        <v>20</v>
      </c>
      <c r="J98" s="45" t="s">
        <v>21</v>
      </c>
      <c r="K98" s="45" t="s">
        <v>22</v>
      </c>
      <c r="L98" s="45" t="s">
        <v>23</v>
      </c>
      <c r="M98" s="45" t="s">
        <v>24</v>
      </c>
      <c r="N98" s="43" t="s">
        <v>25</v>
      </c>
      <c r="Q98" s="41"/>
      <c r="R98" s="41"/>
    </row>
    <row r="99" spans="2:18" ht="12.75" customHeight="1" x14ac:dyDescent="0.25">
      <c r="B99" s="55"/>
      <c r="C99" s="12" t="s">
        <v>104</v>
      </c>
      <c r="D99" s="12" t="s">
        <v>104</v>
      </c>
      <c r="E99" s="12" t="s">
        <v>104</v>
      </c>
      <c r="F99" s="12" t="s">
        <v>104</v>
      </c>
      <c r="G99" s="12" t="s">
        <v>104</v>
      </c>
      <c r="H99" s="12" t="s">
        <v>104</v>
      </c>
      <c r="I99" s="12" t="s">
        <v>104</v>
      </c>
      <c r="J99" s="12" t="s">
        <v>104</v>
      </c>
      <c r="K99" s="12" t="s">
        <v>104</v>
      </c>
      <c r="L99" s="12" t="s">
        <v>104</v>
      </c>
      <c r="M99" s="12" t="s">
        <v>104</v>
      </c>
      <c r="N99" s="12" t="s">
        <v>104</v>
      </c>
      <c r="Q99" s="41"/>
      <c r="R99" s="41"/>
    </row>
    <row r="100" spans="2:18" ht="12.75" customHeight="1" x14ac:dyDescent="0.25">
      <c r="B100" s="52" t="s">
        <v>75</v>
      </c>
      <c r="C100" s="20">
        <v>4658002161.3700008</v>
      </c>
      <c r="D100" s="21">
        <v>2475955731.1900001</v>
      </c>
      <c r="E100" s="21">
        <v>658648472.64999998</v>
      </c>
      <c r="F100" s="21">
        <v>749256951.85000014</v>
      </c>
      <c r="G100" s="21">
        <v>461814271.88999999</v>
      </c>
      <c r="H100" s="21">
        <v>271655619.50999999</v>
      </c>
      <c r="I100" s="21">
        <v>38513681.280000001</v>
      </c>
      <c r="J100" s="21">
        <v>0</v>
      </c>
      <c r="K100" s="21">
        <v>0</v>
      </c>
      <c r="L100" s="21">
        <v>2157433</v>
      </c>
      <c r="M100" s="21">
        <v>0</v>
      </c>
      <c r="N100" s="21">
        <v>0</v>
      </c>
      <c r="Q100" s="41">
        <v>30</v>
      </c>
      <c r="R100" s="41"/>
    </row>
    <row r="101" spans="2:18" ht="12.75" customHeight="1" x14ac:dyDescent="0.25">
      <c r="B101" s="50" t="s">
        <v>80</v>
      </c>
      <c r="C101" s="21">
        <v>477202892.97000003</v>
      </c>
      <c r="D101" s="21">
        <v>437514393.97000003</v>
      </c>
      <c r="E101" s="21">
        <v>39688499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Q101" s="41">
        <v>90</v>
      </c>
      <c r="R101" s="41">
        <v>180</v>
      </c>
    </row>
    <row r="102" spans="2:18" ht="12.75" customHeight="1" x14ac:dyDescent="0.25">
      <c r="B102" s="50" t="s">
        <v>78</v>
      </c>
      <c r="C102" s="21"/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Q102" s="41"/>
      <c r="R102" s="41"/>
    </row>
    <row r="103" spans="2:18" ht="12.75" customHeight="1" x14ac:dyDescent="0.25">
      <c r="B103" s="50" t="s">
        <v>74</v>
      </c>
      <c r="C103" s="21"/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Q103" s="41"/>
      <c r="R103" s="41"/>
    </row>
    <row r="104" spans="2:18" ht="12.75" customHeight="1" thickBot="1" x14ac:dyDescent="0.3">
      <c r="B104" s="51" t="s">
        <v>79</v>
      </c>
      <c r="C104" s="22"/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Q104" s="41"/>
      <c r="R104" s="41"/>
    </row>
    <row r="105" spans="2:18" ht="12.75" customHeight="1" thickTop="1" x14ac:dyDescent="0.25">
      <c r="B105" s="65" t="s">
        <v>14</v>
      </c>
      <c r="C105" s="49">
        <v>5135205054.3400011</v>
      </c>
      <c r="D105" s="49">
        <v>2913470125.1599998</v>
      </c>
      <c r="E105" s="49">
        <v>698336971.64999998</v>
      </c>
      <c r="F105" s="49">
        <v>749256951.85000014</v>
      </c>
      <c r="G105" s="49">
        <v>461814271.88999999</v>
      </c>
      <c r="H105" s="49">
        <v>271655619.50999999</v>
      </c>
      <c r="I105" s="49">
        <v>38513681.280000001</v>
      </c>
      <c r="J105" s="49">
        <v>0</v>
      </c>
      <c r="K105" s="49">
        <v>0</v>
      </c>
      <c r="L105" s="49">
        <v>2157433</v>
      </c>
      <c r="M105" s="49">
        <v>0</v>
      </c>
      <c r="N105" s="49">
        <v>0</v>
      </c>
      <c r="Q105" s="41"/>
      <c r="R105" s="41"/>
    </row>
    <row r="106" spans="2:18" ht="12.75" customHeight="1" x14ac:dyDescent="0.25">
      <c r="Q106" s="41"/>
      <c r="R106" s="41"/>
    </row>
    <row r="107" spans="2:18" ht="12.75" customHeight="1" x14ac:dyDescent="0.25">
      <c r="Q107" s="41"/>
      <c r="R107" s="41"/>
    </row>
    <row r="108" spans="2:18" ht="12.75" customHeight="1" x14ac:dyDescent="0.25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2:18" ht="12.75" customHeight="1" x14ac:dyDescent="0.4">
      <c r="B109" s="66" t="s">
        <v>107</v>
      </c>
      <c r="C109" s="69" t="s">
        <v>14</v>
      </c>
      <c r="D109" s="43" t="s">
        <v>15</v>
      </c>
      <c r="E109" s="43" t="s">
        <v>16</v>
      </c>
      <c r="F109" s="44" t="s">
        <v>17</v>
      </c>
      <c r="G109" s="45" t="s">
        <v>18</v>
      </c>
      <c r="H109" s="45" t="s">
        <v>19</v>
      </c>
      <c r="I109" s="45" t="s">
        <v>20</v>
      </c>
      <c r="J109" s="45" t="s">
        <v>21</v>
      </c>
      <c r="K109" s="45" t="s">
        <v>22</v>
      </c>
      <c r="L109" s="45" t="s">
        <v>23</v>
      </c>
      <c r="M109" s="45" t="s">
        <v>24</v>
      </c>
      <c r="N109" s="43" t="s">
        <v>25</v>
      </c>
    </row>
    <row r="110" spans="2:18" ht="12.75" customHeight="1" x14ac:dyDescent="0.25">
      <c r="B110" s="56"/>
      <c r="C110" s="12" t="s">
        <v>104</v>
      </c>
      <c r="D110" s="12" t="s">
        <v>104</v>
      </c>
      <c r="E110" s="12" t="s">
        <v>104</v>
      </c>
      <c r="F110" s="12" t="s">
        <v>104</v>
      </c>
      <c r="G110" s="12" t="s">
        <v>104</v>
      </c>
      <c r="H110" s="12" t="s">
        <v>104</v>
      </c>
      <c r="I110" s="12" t="s">
        <v>104</v>
      </c>
      <c r="J110" s="12" t="s">
        <v>104</v>
      </c>
      <c r="K110" s="12" t="s">
        <v>104</v>
      </c>
      <c r="L110" s="12" t="s">
        <v>104</v>
      </c>
      <c r="M110" s="12" t="s">
        <v>104</v>
      </c>
      <c r="N110" s="12" t="s">
        <v>104</v>
      </c>
    </row>
    <row r="111" spans="2:18" ht="12.75" customHeight="1" x14ac:dyDescent="0.25">
      <c r="B111" s="50" t="s">
        <v>81</v>
      </c>
      <c r="C111" s="20">
        <v>5135205054.3400002</v>
      </c>
      <c r="D111" s="21">
        <v>2913470125.1599998</v>
      </c>
      <c r="E111" s="21">
        <v>698336971.6500001</v>
      </c>
      <c r="F111" s="21">
        <v>749256951.85000002</v>
      </c>
      <c r="G111" s="21">
        <v>461814271.88999999</v>
      </c>
      <c r="H111" s="21">
        <v>271655619.50999999</v>
      </c>
      <c r="I111" s="21">
        <v>38513681.280000001</v>
      </c>
      <c r="J111" s="21">
        <v>0</v>
      </c>
      <c r="K111" s="21">
        <v>0</v>
      </c>
      <c r="L111" s="21">
        <v>2157433</v>
      </c>
      <c r="M111" s="21">
        <v>0</v>
      </c>
      <c r="N111" s="21">
        <v>0</v>
      </c>
    </row>
    <row r="112" spans="2:18" ht="12.75" customHeight="1" x14ac:dyDescent="0.25">
      <c r="B112" s="50" t="s">
        <v>82</v>
      </c>
      <c r="C112" s="21"/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</row>
    <row r="113" spans="2:16" ht="12.75" customHeight="1" x14ac:dyDescent="0.25">
      <c r="B113" s="50" t="s">
        <v>83</v>
      </c>
      <c r="C113" s="21"/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</row>
    <row r="114" spans="2:16" ht="12.75" customHeight="1" thickBot="1" x14ac:dyDescent="0.3">
      <c r="B114" s="51" t="s">
        <v>84</v>
      </c>
      <c r="C114" s="22"/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</row>
    <row r="115" spans="2:16" ht="12.75" customHeight="1" thickTop="1" x14ac:dyDescent="0.25">
      <c r="B115" s="65" t="s">
        <v>14</v>
      </c>
      <c r="C115" s="57">
        <v>5135205054.3400002</v>
      </c>
      <c r="D115" s="57">
        <v>2913470125.1599998</v>
      </c>
      <c r="E115" s="57">
        <v>698336971.6500001</v>
      </c>
      <c r="F115" s="57">
        <v>749256951.85000002</v>
      </c>
      <c r="G115" s="57">
        <v>461814271.88999999</v>
      </c>
      <c r="H115" s="57">
        <v>271655619.50999999</v>
      </c>
      <c r="I115" s="57">
        <v>38513681.280000001</v>
      </c>
      <c r="J115" s="57">
        <v>0</v>
      </c>
      <c r="K115" s="57">
        <v>0</v>
      </c>
      <c r="L115" s="57">
        <v>2157433</v>
      </c>
      <c r="M115" s="57">
        <v>0</v>
      </c>
      <c r="N115" s="49">
        <v>0</v>
      </c>
    </row>
    <row r="116" spans="2:16" ht="12.75" customHeight="1" x14ac:dyDescent="0.25">
      <c r="B116" s="18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8" spans="2:16" ht="12.75" customHeight="1" x14ac:dyDescent="0.25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2:16" ht="12.75" customHeight="1" x14ac:dyDescent="0.4">
      <c r="B119" s="66" t="s">
        <v>108</v>
      </c>
      <c r="C119" s="69" t="s">
        <v>14</v>
      </c>
      <c r="D119" s="43" t="s">
        <v>15</v>
      </c>
      <c r="E119" s="43" t="s">
        <v>16</v>
      </c>
      <c r="F119" s="44" t="s">
        <v>17</v>
      </c>
      <c r="G119" s="45" t="s">
        <v>18</v>
      </c>
      <c r="H119" s="45" t="s">
        <v>19</v>
      </c>
      <c r="I119" s="45" t="s">
        <v>20</v>
      </c>
      <c r="J119" s="45" t="s">
        <v>21</v>
      </c>
      <c r="K119" s="45" t="s">
        <v>22</v>
      </c>
      <c r="L119" s="45" t="s">
        <v>23</v>
      </c>
      <c r="M119" s="45" t="s">
        <v>24</v>
      </c>
      <c r="N119" s="43" t="s">
        <v>25</v>
      </c>
    </row>
    <row r="120" spans="2:16" ht="12.75" customHeight="1" x14ac:dyDescent="0.25">
      <c r="B120" s="54" t="s">
        <v>85</v>
      </c>
      <c r="C120" s="12" t="s">
        <v>104</v>
      </c>
      <c r="D120" s="12" t="s">
        <v>104</v>
      </c>
      <c r="E120" s="12" t="s">
        <v>104</v>
      </c>
      <c r="F120" s="12" t="s">
        <v>104</v>
      </c>
      <c r="G120" s="12" t="s">
        <v>104</v>
      </c>
      <c r="H120" s="12" t="s">
        <v>104</v>
      </c>
      <c r="I120" s="12" t="s">
        <v>104</v>
      </c>
      <c r="J120" s="12" t="s">
        <v>104</v>
      </c>
      <c r="K120" s="12" t="s">
        <v>104</v>
      </c>
      <c r="L120" s="12" t="s">
        <v>104</v>
      </c>
      <c r="M120" s="12" t="s">
        <v>104</v>
      </c>
      <c r="N120" s="12" t="s">
        <v>104</v>
      </c>
    </row>
    <row r="121" spans="2:16" ht="12.75" customHeight="1" x14ac:dyDescent="0.25">
      <c r="B121" s="52" t="s">
        <v>86</v>
      </c>
      <c r="C121" s="24">
        <v>5135205054.3400002</v>
      </c>
      <c r="D121" s="21">
        <v>2913470125.1599998</v>
      </c>
      <c r="E121" s="21">
        <v>698336971.6500001</v>
      </c>
      <c r="F121" s="21">
        <v>749256951.85000002</v>
      </c>
      <c r="G121" s="21">
        <v>461814271.88999999</v>
      </c>
      <c r="H121" s="21">
        <v>271655619.50999999</v>
      </c>
      <c r="I121" s="21">
        <v>38513681.280000001</v>
      </c>
      <c r="J121" s="21">
        <v>0</v>
      </c>
      <c r="K121" s="21">
        <v>0</v>
      </c>
      <c r="L121" s="21">
        <v>2157433</v>
      </c>
      <c r="M121" s="21">
        <v>0</v>
      </c>
      <c r="N121" s="21">
        <v>0</v>
      </c>
      <c r="O121" s="97"/>
    </row>
    <row r="122" spans="2:16" ht="12.75" customHeight="1" x14ac:dyDescent="0.25">
      <c r="B122" s="50" t="s">
        <v>87</v>
      </c>
      <c r="C122" s="25"/>
      <c r="D122" s="21">
        <v>0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</row>
    <row r="123" spans="2:16" ht="12.75" customHeight="1" x14ac:dyDescent="0.25">
      <c r="B123" s="50" t="s">
        <v>88</v>
      </c>
      <c r="C123" s="25"/>
      <c r="D123" s="21">
        <v>0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</row>
    <row r="124" spans="2:16" ht="12.75" customHeight="1" x14ac:dyDescent="0.25">
      <c r="B124" s="50" t="s">
        <v>89</v>
      </c>
      <c r="C124" s="25"/>
      <c r="D124" s="21">
        <v>0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</row>
    <row r="125" spans="2:16" ht="12.75" customHeight="1" x14ac:dyDescent="0.25">
      <c r="B125" s="50" t="s">
        <v>90</v>
      </c>
      <c r="C125" s="25"/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</row>
    <row r="126" spans="2:16" ht="12.75" customHeight="1" thickBot="1" x14ac:dyDescent="0.3">
      <c r="B126" s="51" t="s">
        <v>91</v>
      </c>
      <c r="C126" s="26"/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</row>
    <row r="127" spans="2:16" ht="12.75" customHeight="1" thickTop="1" x14ac:dyDescent="0.25">
      <c r="B127" s="65" t="s">
        <v>14</v>
      </c>
      <c r="C127" s="49">
        <v>5135205054.3400002</v>
      </c>
      <c r="D127" s="53">
        <v>2913470125.1599998</v>
      </c>
      <c r="E127" s="53">
        <v>698336971.6500001</v>
      </c>
      <c r="F127" s="53">
        <v>749256951.85000002</v>
      </c>
      <c r="G127" s="53">
        <v>461814271.88999999</v>
      </c>
      <c r="H127" s="53">
        <v>271655619.50999999</v>
      </c>
      <c r="I127" s="53">
        <v>38513681.280000001</v>
      </c>
      <c r="J127" s="53">
        <v>0</v>
      </c>
      <c r="K127" s="53">
        <v>0</v>
      </c>
      <c r="L127" s="53">
        <v>2157433</v>
      </c>
      <c r="M127" s="53">
        <v>0</v>
      </c>
      <c r="N127" s="53">
        <v>0</v>
      </c>
    </row>
    <row r="130" spans="2:26" ht="12.75" customHeight="1" x14ac:dyDescent="0.25">
      <c r="B130" s="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2:26" ht="12.75" customHeight="1" x14ac:dyDescent="0.25">
      <c r="B131" s="66" t="s">
        <v>109</v>
      </c>
      <c r="C131" s="68" t="s">
        <v>14</v>
      </c>
      <c r="D131" s="42"/>
      <c r="E131" s="44" t="s">
        <v>15</v>
      </c>
      <c r="F131" s="46"/>
      <c r="G131" s="44" t="s">
        <v>31</v>
      </c>
      <c r="H131" s="44"/>
      <c r="I131" s="45" t="s">
        <v>32</v>
      </c>
      <c r="J131" s="47"/>
      <c r="K131" s="45" t="s">
        <v>33</v>
      </c>
      <c r="L131" s="44"/>
      <c r="M131" s="45" t="s">
        <v>34</v>
      </c>
      <c r="N131" s="44"/>
      <c r="O131" s="45" t="s">
        <v>35</v>
      </c>
      <c r="P131" s="44"/>
      <c r="Q131" s="45" t="s">
        <v>36</v>
      </c>
      <c r="R131" s="44"/>
      <c r="S131" s="45" t="s">
        <v>37</v>
      </c>
      <c r="T131" s="44"/>
      <c r="U131" s="45" t="s">
        <v>38</v>
      </c>
      <c r="V131" s="44"/>
      <c r="W131" s="45" t="s">
        <v>39</v>
      </c>
      <c r="X131" s="44"/>
      <c r="Y131" s="45" t="s">
        <v>40</v>
      </c>
      <c r="Z131" s="46"/>
    </row>
    <row r="132" spans="2:26" ht="12.75" customHeight="1" x14ac:dyDescent="0.25">
      <c r="B132" s="17"/>
      <c r="C132" s="12" t="s">
        <v>104</v>
      </c>
      <c r="D132" s="27" t="s">
        <v>92</v>
      </c>
      <c r="E132" s="12" t="s">
        <v>104</v>
      </c>
      <c r="F132" s="28" t="s">
        <v>92</v>
      </c>
      <c r="G132" s="12" t="s">
        <v>104</v>
      </c>
      <c r="H132" s="29" t="s">
        <v>92</v>
      </c>
      <c r="I132" s="12" t="s">
        <v>104</v>
      </c>
      <c r="J132" s="29" t="s">
        <v>92</v>
      </c>
      <c r="K132" s="12" t="s">
        <v>104</v>
      </c>
      <c r="L132" s="29" t="s">
        <v>92</v>
      </c>
      <c r="M132" s="12" t="s">
        <v>104</v>
      </c>
      <c r="N132" s="29" t="s">
        <v>92</v>
      </c>
      <c r="O132" s="12" t="s">
        <v>104</v>
      </c>
      <c r="P132" s="29" t="s">
        <v>92</v>
      </c>
      <c r="Q132" s="12" t="s">
        <v>104</v>
      </c>
      <c r="R132" s="29" t="s">
        <v>92</v>
      </c>
      <c r="S132" s="12" t="s">
        <v>104</v>
      </c>
      <c r="T132" s="29" t="s">
        <v>92</v>
      </c>
      <c r="U132" s="12" t="s">
        <v>104</v>
      </c>
      <c r="V132" s="29" t="s">
        <v>92</v>
      </c>
      <c r="W132" s="12" t="s">
        <v>104</v>
      </c>
      <c r="X132" s="29" t="s">
        <v>92</v>
      </c>
      <c r="Y132" s="12" t="s">
        <v>104</v>
      </c>
      <c r="Z132" s="28" t="s">
        <v>92</v>
      </c>
    </row>
    <row r="133" spans="2:26" ht="12.75" customHeight="1" x14ac:dyDescent="0.25">
      <c r="B133" s="52" t="s">
        <v>93</v>
      </c>
      <c r="C133" s="24">
        <v>2263278574.9500003</v>
      </c>
      <c r="D133" s="30">
        <v>1570</v>
      </c>
      <c r="E133" s="21">
        <v>1142989767.25</v>
      </c>
      <c r="F133" s="21">
        <v>1043</v>
      </c>
      <c r="G133" s="21">
        <v>386373127.78999996</v>
      </c>
      <c r="H133" s="21">
        <v>171</v>
      </c>
      <c r="I133" s="21">
        <v>345455799.37000006</v>
      </c>
      <c r="J133" s="21">
        <v>174</v>
      </c>
      <c r="K133" s="21">
        <v>249323329.81999999</v>
      </c>
      <c r="L133" s="21">
        <v>121</v>
      </c>
      <c r="M133" s="21">
        <v>118165546.44</v>
      </c>
      <c r="N133" s="21">
        <v>52</v>
      </c>
      <c r="O133" s="21">
        <v>20971004.280000001</v>
      </c>
      <c r="P133" s="21">
        <v>9</v>
      </c>
      <c r="Q133" s="21">
        <v>0</v>
      </c>
      <c r="R133" s="21">
        <v>0</v>
      </c>
      <c r="S133" s="21">
        <v>0</v>
      </c>
      <c r="T133" s="21">
        <v>0</v>
      </c>
      <c r="U133" s="21">
        <v>0</v>
      </c>
      <c r="V133" s="21">
        <v>0</v>
      </c>
      <c r="W133" s="21">
        <v>0</v>
      </c>
      <c r="X133" s="21">
        <v>0</v>
      </c>
      <c r="Y133" s="21">
        <v>0</v>
      </c>
      <c r="Z133" s="21">
        <v>0</v>
      </c>
    </row>
    <row r="134" spans="2:26" ht="12.75" customHeight="1" x14ac:dyDescent="0.25">
      <c r="B134" s="50" t="s">
        <v>94</v>
      </c>
      <c r="C134" s="21">
        <v>2871926479.3900003</v>
      </c>
      <c r="D134" s="3">
        <v>809</v>
      </c>
      <c r="E134" s="21">
        <v>1770480357.9099998</v>
      </c>
      <c r="F134" s="21">
        <v>386</v>
      </c>
      <c r="G134" s="21">
        <v>311963843.86000001</v>
      </c>
      <c r="H134" s="21">
        <v>90</v>
      </c>
      <c r="I134" s="21">
        <v>403801152.48000002</v>
      </c>
      <c r="J134" s="21">
        <v>119</v>
      </c>
      <c r="K134" s="21">
        <v>212490942.06999999</v>
      </c>
      <c r="L134" s="21">
        <v>123</v>
      </c>
      <c r="M134" s="21">
        <v>153490073.06999999</v>
      </c>
      <c r="N134" s="21">
        <v>80</v>
      </c>
      <c r="O134" s="21">
        <v>17542677</v>
      </c>
      <c r="P134" s="21">
        <v>10</v>
      </c>
      <c r="Q134" s="21">
        <v>0</v>
      </c>
      <c r="R134" s="21">
        <v>0</v>
      </c>
      <c r="S134" s="21">
        <v>0</v>
      </c>
      <c r="T134" s="21">
        <v>0</v>
      </c>
      <c r="U134" s="21">
        <v>2157433</v>
      </c>
      <c r="V134" s="21">
        <v>1</v>
      </c>
      <c r="W134" s="21">
        <v>0</v>
      </c>
      <c r="X134" s="21">
        <v>0</v>
      </c>
      <c r="Y134" s="21">
        <v>0</v>
      </c>
      <c r="Z134" s="21">
        <v>0</v>
      </c>
    </row>
    <row r="135" spans="2:26" ht="12.75" customHeight="1" x14ac:dyDescent="0.25">
      <c r="B135" s="50" t="s">
        <v>95</v>
      </c>
      <c r="C135" s="21">
        <v>2631486338.3900003</v>
      </c>
      <c r="D135" s="3">
        <v>745</v>
      </c>
      <c r="E135" s="21">
        <v>1765247762.9099998</v>
      </c>
      <c r="F135" s="21">
        <v>374</v>
      </c>
      <c r="G135" s="21">
        <v>272179673.86000001</v>
      </c>
      <c r="H135" s="21">
        <v>81</v>
      </c>
      <c r="I135" s="21">
        <v>236417969.47999999</v>
      </c>
      <c r="J135" s="21">
        <v>104</v>
      </c>
      <c r="K135" s="21">
        <v>201659455.06999999</v>
      </c>
      <c r="L135" s="21">
        <v>112</v>
      </c>
      <c r="M135" s="21">
        <v>140567357.06999999</v>
      </c>
      <c r="N135" s="21">
        <v>67</v>
      </c>
      <c r="O135" s="21">
        <v>13256687</v>
      </c>
      <c r="P135" s="21">
        <v>6</v>
      </c>
      <c r="Q135" s="21">
        <v>0</v>
      </c>
      <c r="R135" s="21">
        <v>0</v>
      </c>
      <c r="S135" s="21">
        <v>0</v>
      </c>
      <c r="T135" s="21">
        <v>0</v>
      </c>
      <c r="U135" s="21">
        <v>2157433</v>
      </c>
      <c r="V135" s="21">
        <v>1</v>
      </c>
      <c r="W135" s="21">
        <v>0</v>
      </c>
      <c r="X135" s="21">
        <v>0</v>
      </c>
      <c r="Y135" s="21">
        <v>0</v>
      </c>
      <c r="Z135" s="21">
        <v>0</v>
      </c>
    </row>
    <row r="136" spans="2:26" ht="12.75" customHeight="1" x14ac:dyDescent="0.25">
      <c r="B136" s="50" t="s">
        <v>96</v>
      </c>
      <c r="C136" s="21">
        <v>222791451</v>
      </c>
      <c r="D136" s="3">
        <v>39</v>
      </c>
      <c r="E136" s="21">
        <v>5232595</v>
      </c>
      <c r="F136" s="21">
        <v>12</v>
      </c>
      <c r="G136" s="21">
        <v>38622708</v>
      </c>
      <c r="H136" s="21">
        <v>5</v>
      </c>
      <c r="I136" s="21">
        <v>162577450</v>
      </c>
      <c r="J136" s="21">
        <v>11</v>
      </c>
      <c r="K136" s="21">
        <v>4559650</v>
      </c>
      <c r="L136" s="21">
        <v>2</v>
      </c>
      <c r="M136" s="21">
        <v>10370427</v>
      </c>
      <c r="N136" s="21">
        <v>8</v>
      </c>
      <c r="O136" s="21">
        <v>1428621</v>
      </c>
      <c r="P136" s="21">
        <v>1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  <c r="V136" s="21">
        <v>0</v>
      </c>
      <c r="W136" s="21">
        <v>0</v>
      </c>
      <c r="X136" s="21">
        <v>0</v>
      </c>
      <c r="Y136" s="21">
        <v>0</v>
      </c>
      <c r="Z136" s="21">
        <v>0</v>
      </c>
    </row>
    <row r="137" spans="2:26" ht="12.75" customHeight="1" x14ac:dyDescent="0.25">
      <c r="B137" s="50" t="s">
        <v>97</v>
      </c>
      <c r="C137" s="21">
        <v>7526843</v>
      </c>
      <c r="D137" s="3">
        <v>9</v>
      </c>
      <c r="E137" s="21">
        <v>0</v>
      </c>
      <c r="F137" s="21">
        <v>0</v>
      </c>
      <c r="G137" s="21">
        <v>1036032</v>
      </c>
      <c r="H137" s="21">
        <v>3</v>
      </c>
      <c r="I137" s="21">
        <v>3659743</v>
      </c>
      <c r="J137" s="21">
        <v>3</v>
      </c>
      <c r="K137" s="21">
        <v>780538</v>
      </c>
      <c r="L137" s="21">
        <v>1</v>
      </c>
      <c r="M137" s="21">
        <v>768124</v>
      </c>
      <c r="N137" s="21">
        <v>1</v>
      </c>
      <c r="O137" s="21">
        <v>1282406</v>
      </c>
      <c r="P137" s="21">
        <v>1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  <c r="V137" s="21">
        <v>0</v>
      </c>
      <c r="W137" s="21">
        <v>0</v>
      </c>
      <c r="X137" s="21">
        <v>0</v>
      </c>
      <c r="Y137" s="21">
        <v>0</v>
      </c>
      <c r="Z137" s="21">
        <v>0</v>
      </c>
    </row>
    <row r="138" spans="2:26" ht="12.75" customHeight="1" thickBot="1" x14ac:dyDescent="0.3">
      <c r="B138" s="51" t="s">
        <v>98</v>
      </c>
      <c r="C138" s="22">
        <v>10121847</v>
      </c>
      <c r="D138" s="22">
        <v>16</v>
      </c>
      <c r="E138" s="22">
        <v>0</v>
      </c>
      <c r="F138" s="22">
        <v>0</v>
      </c>
      <c r="G138" s="7">
        <v>125430</v>
      </c>
      <c r="H138" s="22">
        <v>1</v>
      </c>
      <c r="I138" s="7">
        <v>1145990</v>
      </c>
      <c r="J138" s="22">
        <v>1</v>
      </c>
      <c r="K138" s="7">
        <v>5491299</v>
      </c>
      <c r="L138" s="22">
        <v>8</v>
      </c>
      <c r="M138" s="7">
        <v>1784165</v>
      </c>
      <c r="N138" s="22">
        <v>4</v>
      </c>
      <c r="O138" s="7">
        <v>1574963</v>
      </c>
      <c r="P138" s="22">
        <v>2</v>
      </c>
      <c r="Q138" s="7">
        <v>0</v>
      </c>
      <c r="R138" s="22">
        <v>0</v>
      </c>
      <c r="S138" s="7">
        <v>0</v>
      </c>
      <c r="T138" s="22">
        <v>0</v>
      </c>
      <c r="U138" s="7">
        <v>0</v>
      </c>
      <c r="V138" s="22">
        <v>0</v>
      </c>
      <c r="W138" s="7">
        <v>0</v>
      </c>
      <c r="X138" s="22">
        <v>0</v>
      </c>
      <c r="Y138" s="7">
        <v>0</v>
      </c>
      <c r="Z138" s="22">
        <v>0</v>
      </c>
    </row>
    <row r="139" spans="2:26" ht="12.75" customHeight="1" thickTop="1" x14ac:dyDescent="0.25">
      <c r="B139" s="65" t="s">
        <v>14</v>
      </c>
      <c r="C139" s="76">
        <v>5135205054.3400002</v>
      </c>
      <c r="D139" s="77">
        <v>2379</v>
      </c>
      <c r="E139" s="77">
        <v>2913470125.1599998</v>
      </c>
      <c r="F139" s="77">
        <v>1429</v>
      </c>
      <c r="G139" s="77">
        <v>698336971.64999998</v>
      </c>
      <c r="H139" s="77">
        <v>261</v>
      </c>
      <c r="I139" s="77">
        <v>749256951.85000014</v>
      </c>
      <c r="J139" s="77">
        <v>293</v>
      </c>
      <c r="K139" s="77">
        <v>461814271.88999999</v>
      </c>
      <c r="L139" s="77">
        <v>244</v>
      </c>
      <c r="M139" s="77">
        <v>271655619.50999999</v>
      </c>
      <c r="N139" s="77">
        <v>132</v>
      </c>
      <c r="O139" s="77">
        <v>38513681.280000001</v>
      </c>
      <c r="P139" s="77">
        <v>19</v>
      </c>
      <c r="Q139" s="77">
        <v>0</v>
      </c>
      <c r="R139" s="77">
        <v>0</v>
      </c>
      <c r="S139" s="77">
        <v>0</v>
      </c>
      <c r="T139" s="77">
        <v>0</v>
      </c>
      <c r="U139" s="77">
        <v>2157433</v>
      </c>
      <c r="V139" s="77">
        <v>1</v>
      </c>
      <c r="W139" s="77">
        <v>0</v>
      </c>
      <c r="X139" s="77">
        <v>0</v>
      </c>
      <c r="Y139" s="77">
        <v>0</v>
      </c>
      <c r="Z139" s="77">
        <v>0</v>
      </c>
    </row>
    <row r="142" spans="2:26" ht="12.75" customHeight="1" x14ac:dyDescent="0.3">
      <c r="C142" s="41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</row>
    <row r="143" spans="2:26" ht="12.75" customHeight="1" x14ac:dyDescent="0.25">
      <c r="B143" s="66" t="s">
        <v>110</v>
      </c>
      <c r="C143" s="67" t="s">
        <v>14</v>
      </c>
      <c r="D143" s="43" t="s">
        <v>15</v>
      </c>
      <c r="E143" s="43" t="s">
        <v>16</v>
      </c>
      <c r="F143" s="44" t="s">
        <v>17</v>
      </c>
      <c r="G143" s="45" t="s">
        <v>18</v>
      </c>
      <c r="H143" s="45" t="s">
        <v>19</v>
      </c>
      <c r="I143" s="45" t="s">
        <v>20</v>
      </c>
      <c r="J143" s="45" t="s">
        <v>21</v>
      </c>
      <c r="K143" s="45" t="s">
        <v>22</v>
      </c>
      <c r="L143" s="45" t="s">
        <v>23</v>
      </c>
      <c r="M143" s="45" t="s">
        <v>24</v>
      </c>
      <c r="N143" s="43" t="s">
        <v>25</v>
      </c>
    </row>
    <row r="144" spans="2:26" ht="12.75" customHeight="1" x14ac:dyDescent="0.25">
      <c r="B144" s="19"/>
      <c r="C144" s="12" t="s">
        <v>104</v>
      </c>
      <c r="D144" s="12" t="s">
        <v>104</v>
      </c>
      <c r="E144" s="12" t="s">
        <v>104</v>
      </c>
      <c r="F144" s="12" t="s">
        <v>104</v>
      </c>
      <c r="G144" s="12" t="s">
        <v>104</v>
      </c>
      <c r="H144" s="12" t="s">
        <v>104</v>
      </c>
      <c r="I144" s="12" t="s">
        <v>104</v>
      </c>
      <c r="J144" s="12" t="s">
        <v>104</v>
      </c>
      <c r="K144" s="12" t="s">
        <v>104</v>
      </c>
      <c r="L144" s="12" t="s">
        <v>104</v>
      </c>
      <c r="M144" s="12" t="s">
        <v>104</v>
      </c>
      <c r="N144" s="12" t="s">
        <v>104</v>
      </c>
    </row>
    <row r="145" spans="2:14" ht="12.75" customHeight="1" x14ac:dyDescent="0.25">
      <c r="B145" s="81" t="s">
        <v>41</v>
      </c>
      <c r="C145" s="31">
        <v>545091797.59000003</v>
      </c>
      <c r="D145" s="21">
        <v>221366006.96000001</v>
      </c>
      <c r="E145" s="21">
        <v>87768263</v>
      </c>
      <c r="F145" s="21">
        <v>98773761.790000007</v>
      </c>
      <c r="G145" s="21">
        <v>70652978.560000002</v>
      </c>
      <c r="H145" s="21">
        <v>53879748</v>
      </c>
      <c r="I145" s="21">
        <v>12651039.279999999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</row>
    <row r="146" spans="2:14" ht="12.75" customHeight="1" x14ac:dyDescent="0.25">
      <c r="B146" s="80" t="s">
        <v>42</v>
      </c>
      <c r="C146" s="5">
        <v>6416279</v>
      </c>
      <c r="D146" s="21">
        <v>0</v>
      </c>
      <c r="E146" s="21">
        <v>4179967</v>
      </c>
      <c r="F146" s="21">
        <v>0</v>
      </c>
      <c r="G146" s="21">
        <v>900000</v>
      </c>
      <c r="H146" s="21">
        <v>1336312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</row>
    <row r="147" spans="2:14" ht="12.75" customHeight="1" x14ac:dyDescent="0.25">
      <c r="B147" s="80" t="s">
        <v>43</v>
      </c>
      <c r="C147" s="5">
        <v>54741347</v>
      </c>
      <c r="D147" s="21">
        <v>29644375</v>
      </c>
      <c r="E147" s="21">
        <v>6116888</v>
      </c>
      <c r="F147" s="21">
        <v>5084113</v>
      </c>
      <c r="G147" s="21">
        <v>6137541</v>
      </c>
      <c r="H147" s="21">
        <v>5882939</v>
      </c>
      <c r="I147" s="21">
        <v>1875491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</row>
    <row r="148" spans="2:14" ht="12.75" customHeight="1" x14ac:dyDescent="0.25">
      <c r="B148" s="80" t="s">
        <v>44</v>
      </c>
      <c r="C148" s="5">
        <v>2232750</v>
      </c>
      <c r="D148" s="21">
        <v>0</v>
      </c>
      <c r="E148" s="21">
        <v>0</v>
      </c>
      <c r="F148" s="21">
        <v>0</v>
      </c>
      <c r="G148" s="21">
        <v>0</v>
      </c>
      <c r="H148" s="21">
        <v>2232750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</row>
    <row r="149" spans="2:14" ht="12.75" customHeight="1" x14ac:dyDescent="0.25">
      <c r="B149" s="80" t="s">
        <v>45</v>
      </c>
      <c r="C149" s="5">
        <v>216991732</v>
      </c>
      <c r="D149" s="21">
        <v>136234226</v>
      </c>
      <c r="E149" s="21">
        <v>29122561</v>
      </c>
      <c r="F149" s="21">
        <v>37624487</v>
      </c>
      <c r="G149" s="21">
        <v>6596626</v>
      </c>
      <c r="H149" s="21">
        <v>5977334</v>
      </c>
      <c r="I149" s="21">
        <v>1436498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</row>
    <row r="150" spans="2:14" ht="12.75" customHeight="1" x14ac:dyDescent="0.25">
      <c r="B150" s="80" t="s">
        <v>46</v>
      </c>
      <c r="C150" s="5">
        <v>142982282.59</v>
      </c>
      <c r="D150" s="21">
        <v>115433309.59</v>
      </c>
      <c r="E150" s="21">
        <v>5686867</v>
      </c>
      <c r="F150" s="21">
        <v>2911515</v>
      </c>
      <c r="G150" s="21">
        <v>13434397</v>
      </c>
      <c r="H150" s="21">
        <v>5199875</v>
      </c>
      <c r="I150" s="21">
        <v>316319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</row>
    <row r="151" spans="2:14" ht="12.75" customHeight="1" x14ac:dyDescent="0.25">
      <c r="B151" s="80" t="s">
        <v>60</v>
      </c>
      <c r="C151" s="5">
        <v>26109999</v>
      </c>
      <c r="D151" s="21">
        <v>2100000</v>
      </c>
      <c r="E151" s="21">
        <v>21424000</v>
      </c>
      <c r="F151" s="21">
        <v>1504441</v>
      </c>
      <c r="G151" s="21">
        <v>0</v>
      </c>
      <c r="H151" s="21">
        <v>1081558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</row>
    <row r="152" spans="2:14" ht="12.75" customHeight="1" x14ac:dyDescent="0.25">
      <c r="B152" s="80" t="s">
        <v>47</v>
      </c>
      <c r="C152" s="5">
        <v>8764965</v>
      </c>
      <c r="D152" s="21">
        <v>0</v>
      </c>
      <c r="E152" s="21">
        <v>638548</v>
      </c>
      <c r="F152" s="21">
        <v>2863430</v>
      </c>
      <c r="G152" s="21">
        <v>2837809</v>
      </c>
      <c r="H152" s="21">
        <v>2425178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</row>
    <row r="153" spans="2:14" ht="12.75" customHeight="1" x14ac:dyDescent="0.3">
      <c r="B153" s="82" t="s">
        <v>48</v>
      </c>
      <c r="C153" s="5">
        <v>1838330</v>
      </c>
      <c r="D153" s="21">
        <v>0</v>
      </c>
      <c r="E153" s="21">
        <v>0</v>
      </c>
      <c r="F153" s="21">
        <v>0</v>
      </c>
      <c r="G153" s="21">
        <v>0</v>
      </c>
      <c r="H153" s="21">
        <v>1838330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</row>
    <row r="154" spans="2:14" ht="12.75" customHeight="1" x14ac:dyDescent="0.25">
      <c r="B154" s="80" t="s">
        <v>49</v>
      </c>
      <c r="C154" s="5">
        <v>12382166.439999999</v>
      </c>
      <c r="D154" s="21">
        <v>3849770</v>
      </c>
      <c r="E154" s="21">
        <v>0</v>
      </c>
      <c r="F154" s="21">
        <v>4383991</v>
      </c>
      <c r="G154" s="21">
        <v>2954201</v>
      </c>
      <c r="H154" s="21">
        <v>1194204.44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</row>
    <row r="155" spans="2:14" ht="12.75" customHeight="1" x14ac:dyDescent="0.25">
      <c r="B155" s="80" t="s">
        <v>50</v>
      </c>
      <c r="C155" s="5">
        <v>3488476782.0900002</v>
      </c>
      <c r="D155" s="21">
        <v>2064279505.1799998</v>
      </c>
      <c r="E155" s="21">
        <v>461821927.45000005</v>
      </c>
      <c r="F155" s="21">
        <v>462836727.06000006</v>
      </c>
      <c r="G155" s="21">
        <v>314666697.32999998</v>
      </c>
      <c r="H155" s="21">
        <v>161312901.06999999</v>
      </c>
      <c r="I155" s="21">
        <v>21401591</v>
      </c>
      <c r="J155" s="21">
        <v>0</v>
      </c>
      <c r="K155" s="21">
        <v>0</v>
      </c>
      <c r="L155" s="21">
        <v>2157433</v>
      </c>
      <c r="M155" s="21">
        <v>0</v>
      </c>
      <c r="N155" s="21">
        <v>0</v>
      </c>
    </row>
    <row r="156" spans="2:14" ht="12.75" customHeight="1" x14ac:dyDescent="0.3">
      <c r="B156" s="82" t="s">
        <v>51</v>
      </c>
      <c r="C156" s="5">
        <v>135573146</v>
      </c>
      <c r="D156" s="21">
        <v>83179891</v>
      </c>
      <c r="E156" s="21">
        <v>4412327</v>
      </c>
      <c r="F156" s="21">
        <v>28480679</v>
      </c>
      <c r="G156" s="21">
        <v>15754334</v>
      </c>
      <c r="H156" s="21">
        <v>2913172</v>
      </c>
      <c r="I156" s="21">
        <v>832743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</row>
    <row r="157" spans="2:14" ht="12.75" customHeight="1" x14ac:dyDescent="0.25">
      <c r="B157" s="80" t="s">
        <v>52</v>
      </c>
      <c r="C157" s="5">
        <v>164863008.21000001</v>
      </c>
      <c r="D157" s="21">
        <v>66460309.210000001</v>
      </c>
      <c r="E157" s="21">
        <v>12693429</v>
      </c>
      <c r="F157" s="21">
        <v>61277712</v>
      </c>
      <c r="G157" s="21">
        <v>12663197</v>
      </c>
      <c r="H157" s="21">
        <v>11768361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</row>
    <row r="158" spans="2:14" ht="12.75" customHeight="1" x14ac:dyDescent="0.25">
      <c r="B158" s="80" t="s">
        <v>53</v>
      </c>
      <c r="C158" s="5">
        <v>2699018.2</v>
      </c>
      <c r="D158" s="21">
        <v>1119164</v>
      </c>
      <c r="E158" s="21">
        <v>1579854.2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</row>
    <row r="159" spans="2:14" ht="12.75" customHeight="1" x14ac:dyDescent="0.3">
      <c r="B159" s="82" t="s">
        <v>54</v>
      </c>
      <c r="C159" s="5">
        <v>199464782</v>
      </c>
      <c r="D159" s="21">
        <v>117072307</v>
      </c>
      <c r="E159" s="21">
        <v>44552828</v>
      </c>
      <c r="F159" s="21">
        <v>27522760</v>
      </c>
      <c r="G159" s="21">
        <v>7312882</v>
      </c>
      <c r="H159" s="21">
        <v>3004005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</row>
    <row r="160" spans="2:14" ht="12.75" customHeight="1" x14ac:dyDescent="0.25">
      <c r="B160" s="80" t="s">
        <v>55</v>
      </c>
      <c r="C160" s="5">
        <v>4577709</v>
      </c>
      <c r="D160" s="21">
        <v>0</v>
      </c>
      <c r="E160" s="21">
        <v>500000</v>
      </c>
      <c r="F160" s="21">
        <v>2691340</v>
      </c>
      <c r="G160" s="21">
        <v>0</v>
      </c>
      <c r="H160" s="21">
        <v>1386369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</row>
    <row r="161" spans="2:14" ht="12.75" customHeight="1" x14ac:dyDescent="0.25">
      <c r="B161" s="80" t="s">
        <v>56</v>
      </c>
      <c r="C161" s="5">
        <v>5216821.22</v>
      </c>
      <c r="D161" s="21">
        <v>1547902.22</v>
      </c>
      <c r="E161" s="21">
        <v>2212082</v>
      </c>
      <c r="F161" s="21">
        <v>0</v>
      </c>
      <c r="G161" s="21">
        <v>0</v>
      </c>
      <c r="H161" s="21">
        <v>1456837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</row>
    <row r="162" spans="2:14" ht="12.75" customHeight="1" x14ac:dyDescent="0.25">
      <c r="B162" s="80" t="s">
        <v>57</v>
      </c>
      <c r="C162" s="5">
        <v>1280672</v>
      </c>
      <c r="D162" s="21">
        <v>0</v>
      </c>
      <c r="E162" s="21">
        <v>0</v>
      </c>
      <c r="F162" s="21">
        <v>0</v>
      </c>
      <c r="G162" s="21">
        <v>0</v>
      </c>
      <c r="H162" s="21">
        <v>1280672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</row>
    <row r="163" spans="2:14" ht="12.75" customHeight="1" x14ac:dyDescent="0.25">
      <c r="B163" s="80" t="s">
        <v>58</v>
      </c>
      <c r="C163" s="5">
        <v>115501467</v>
      </c>
      <c r="D163" s="21">
        <v>71183359</v>
      </c>
      <c r="E163" s="21">
        <v>15627430</v>
      </c>
      <c r="F163" s="21">
        <v>13301995</v>
      </c>
      <c r="G163" s="21">
        <v>7903609</v>
      </c>
      <c r="H163" s="21">
        <v>7485074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</row>
    <row r="164" spans="2:14" ht="12.75" customHeight="1" thickBot="1" x14ac:dyDescent="0.3">
      <c r="B164" s="83" t="s">
        <v>59</v>
      </c>
      <c r="C164" s="5"/>
      <c r="D164" s="21">
        <v>0</v>
      </c>
      <c r="E164" s="21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</row>
    <row r="165" spans="2:14" ht="12.75" customHeight="1" thickTop="1" x14ac:dyDescent="0.25">
      <c r="B165" s="65" t="s">
        <v>14</v>
      </c>
      <c r="C165" s="48">
        <v>5135205054.3400002</v>
      </c>
      <c r="D165" s="48">
        <v>2913470125.1599998</v>
      </c>
      <c r="E165" s="48">
        <v>698336971.6500001</v>
      </c>
      <c r="F165" s="48">
        <v>749256951.85000014</v>
      </c>
      <c r="G165" s="48">
        <v>461814271.88999999</v>
      </c>
      <c r="H165" s="48">
        <v>271655619.50999999</v>
      </c>
      <c r="I165" s="48">
        <v>38513681.280000001</v>
      </c>
      <c r="J165" s="48">
        <v>0</v>
      </c>
      <c r="K165" s="48">
        <v>0</v>
      </c>
      <c r="L165" s="48">
        <v>2157433</v>
      </c>
      <c r="M165" s="48">
        <v>0</v>
      </c>
      <c r="N165" s="48">
        <v>0</v>
      </c>
    </row>
    <row r="170" spans="2:14" ht="12.75" customHeight="1" x14ac:dyDescent="0.25">
      <c r="B170" s="66" t="s">
        <v>138</v>
      </c>
      <c r="C170" s="67"/>
      <c r="D170" s="43"/>
      <c r="E170" s="44"/>
      <c r="F170" s="45"/>
      <c r="G170" s="45"/>
      <c r="H170" s="45"/>
    </row>
    <row r="171" spans="2:14" ht="26.4" x14ac:dyDescent="0.25">
      <c r="B171" s="108" t="s">
        <v>131</v>
      </c>
      <c r="C171" s="109" t="s">
        <v>132</v>
      </c>
      <c r="D171" s="109" t="s">
        <v>133</v>
      </c>
      <c r="E171" s="109" t="s">
        <v>134</v>
      </c>
      <c r="F171" s="111" t="s">
        <v>143</v>
      </c>
      <c r="G171" s="109" t="s">
        <v>135</v>
      </c>
      <c r="H171" s="109" t="s">
        <v>136</v>
      </c>
    </row>
    <row r="172" spans="2:14" ht="12.75" customHeight="1" x14ac:dyDescent="0.25">
      <c r="B172" s="81" t="s">
        <v>139</v>
      </c>
      <c r="C172" s="31" t="s">
        <v>137</v>
      </c>
      <c r="D172" s="21">
        <v>2280000000</v>
      </c>
      <c r="E172" s="107">
        <v>42650</v>
      </c>
      <c r="F172" s="107">
        <v>43745</v>
      </c>
      <c r="G172" s="21" t="s">
        <v>76</v>
      </c>
      <c r="H172" s="21" t="s">
        <v>141</v>
      </c>
    </row>
    <row r="173" spans="2:14" ht="12.75" customHeight="1" thickBot="1" x14ac:dyDescent="0.3">
      <c r="B173" s="83" t="s">
        <v>140</v>
      </c>
      <c r="C173" s="103" t="s">
        <v>137</v>
      </c>
      <c r="D173" s="22">
        <v>2320000000</v>
      </c>
      <c r="E173" s="110">
        <v>42650</v>
      </c>
      <c r="F173" s="110">
        <v>44476</v>
      </c>
      <c r="G173" s="22" t="s">
        <v>76</v>
      </c>
      <c r="H173" s="22" t="s">
        <v>141</v>
      </c>
    </row>
    <row r="174" spans="2:14" ht="12.75" customHeight="1" thickTop="1" x14ac:dyDescent="0.25">
      <c r="B174" s="104" t="s">
        <v>142</v>
      </c>
      <c r="C174" s="105"/>
      <c r="D174" s="11"/>
      <c r="E174" s="11"/>
      <c r="F174" s="11"/>
      <c r="G174" s="11"/>
      <c r="H174" s="11"/>
      <c r="I174" s="11"/>
      <c r="K174" s="106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3">
      <formula1>Fixed_Floating</formula1>
    </dataValidation>
    <dataValidation type="list" allowBlank="1" showInputMessage="1" showErrorMessage="1" promptTitle="Please select a frequency" prompt=" " sqref="G172:G173">
      <formula1>Frequency6</formula1>
    </dataValidation>
    <dataValidation type="list" allowBlank="1" showInputMessage="1" showErrorMessage="1" promptTitle="Please select a currency" prompt=" " sqref="C172:C173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OBOS Boligkreditt 31.12.2016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Thomas Tronstad</cp:lastModifiedBy>
  <dcterms:created xsi:type="dcterms:W3CDTF">2016-09-02T12:08:47Z</dcterms:created>
  <dcterms:modified xsi:type="dcterms:W3CDTF">2017-02-14T12:52:02Z</dcterms:modified>
</cp:coreProperties>
</file>