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Sheet" sheetId="1" state="visible" r:id="rId1"/>
    <sheet name="Contents" sheetId="2" state="visible" r:id="rId2"/>
    <sheet name="Full Results" sheetId="3" state="visible" r:id="rId3"/>
    <sheet name="Table 1" sheetId="4" state="visible" r:id="rId4"/>
    <sheet name="Table 2" sheetId="5" state="visible" r:id="rId5"/>
    <sheet name="Table 3" sheetId="6" state="visible" r:id="rId6"/>
    <sheet name="Table 4" sheetId="7" state="visible" r:id="rId7"/>
    <sheet name="Table 5" sheetId="8" state="visible" r:id="rId8"/>
    <sheet name="Table 6" sheetId="9" state="visible" r:id="rId9"/>
    <sheet name="Table 7" sheetId="10" state="visible" r:id="rId10"/>
    <sheet name="Table 8" sheetId="11" state="visible" r:id="rId11"/>
    <sheet name="Table 9" sheetId="12" state="visible" r:id="rId12"/>
    <sheet name="Table 10" sheetId="13" state="visible" r:id="rId13"/>
    <sheet name="Table 11" sheetId="14" state="visible" r:id="rId14"/>
    <sheet name="Table 12" sheetId="15" state="visible" r:id="rId15"/>
    <sheet name="Table 13" sheetId="16" state="visible" r:id="rId16"/>
    <sheet name="Table 14" sheetId="17" state="visible" r:id="rId17"/>
    <sheet name="Table 15" sheetId="18" state="visible" r:id="rId18"/>
    <sheet name="Table 16" sheetId="19" state="visible" r:id="rId19"/>
    <sheet name="Table 17" sheetId="20" state="visible" r:id="rId20"/>
    <sheet name="Table 18" sheetId="21" state="visible" r:id="rId21"/>
    <sheet name="Table 19" sheetId="22" state="visible" r:id="rId22"/>
    <sheet name="Table 20" sheetId="23" state="visible" r:id="rId23"/>
    <sheet name="Table 21" sheetId="24" state="visible" r:id="rId24"/>
    <sheet name="Table 22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000000"/>
      <sz val="12"/>
    </font>
    <font>
      <name val="Calibri"/>
      <b val="1"/>
      <color rgb="00000000"/>
      <sz val="18"/>
    </font>
    <font>
      <name val="Calibri"/>
      <sz val="11"/>
    </font>
    <font>
      <name val="Calibri"/>
      <b val="1"/>
      <sz val="11"/>
    </font>
    <font>
      <name val="Calibri"/>
      <b val="1"/>
      <sz val="14"/>
    </font>
    <font>
      <name val="Calibri"/>
      <sz val="14"/>
    </font>
    <font>
      <name val="Calibri"/>
      <sz val="13"/>
    </font>
    <font>
      <name val="Calibri"/>
      <i val="1"/>
      <sz val="13"/>
    </font>
    <font>
      <name val="Calibri"/>
      <b val="1"/>
      <i val="1"/>
      <sz val="11"/>
    </font>
    <font>
      <name val="Calibri"/>
      <i val="1"/>
      <sz val="11"/>
    </font>
    <font>
      <name val="Calibri"/>
      <color rgb="000563C1"/>
      <sz val="11"/>
      <u val="single"/>
    </font>
  </fonts>
  <fills count="3">
    <fill>
      <patternFill/>
    </fill>
    <fill>
      <patternFill patternType="gray125"/>
    </fill>
    <fill>
      <patternFill patternType="solid">
        <fgColor rgb="00EEEEEE"/>
        <bgColor rgb="00EEEEEE"/>
      </patternFill>
    </fill>
  </fills>
  <borders count="6">
    <border>
      <left/>
      <right/>
      <top/>
      <bottom/>
      <diagonal/>
    </border>
    <border/>
    <border>
      <top style="thin">
        <color rgb="00000000"/>
      </top>
    </border>
    <border>
      <top style="thin">
        <color rgb="00000000"/>
      </top>
      <bottom style="thin">
        <color rgb="00000000"/>
      </bottom>
    </border>
    <border>
      <bottom style="thin">
        <color rgb="00000000"/>
      </bottom>
    </border>
    <border>
      <left/>
      <right/>
      <top style="thin">
        <color rgb="00000000"/>
      </top>
      <bottom/>
      <diagonal/>
    </border>
  </borders>
  <cellStyleXfs count="35">
    <xf numFmtId="0" fontId="0" fillId="0" borderId="0"/>
    <xf numFmtId="0" fontId="1" fillId="0" borderId="1" applyAlignment="1">
      <alignment horizontal="center" vertical="top" wrapText="1"/>
    </xf>
    <xf numFmtId="0" fontId="2" fillId="0" borderId="1" applyAlignment="1">
      <alignment horizontal="center" vertical="top" wrapText="1"/>
    </xf>
    <xf numFmtId="9" fontId="3" fillId="0" borderId="1" applyAlignment="1">
      <alignment horizontal="center" vertical="center"/>
    </xf>
    <xf numFmtId="1" fontId="3" fillId="0" borderId="2" applyAlignment="1">
      <alignment horizontal="center" vertical="center"/>
    </xf>
    <xf numFmtId="1" fontId="4" fillId="0" borderId="3" applyAlignment="1">
      <alignment horizontal="center" vertical="center"/>
    </xf>
    <xf numFmtId="1" fontId="4" fillId="0" borderId="4" applyAlignment="1">
      <alignment horizontal="center" vertical="center"/>
    </xf>
    <xf numFmtId="0" fontId="3" fillId="0" borderId="2" applyAlignment="1">
      <alignment horizontal="center" vertical="center" wrapText="1"/>
    </xf>
    <xf numFmtId="0" fontId="3" fillId="0" borderId="3" applyAlignment="1">
      <alignment horizontal="center" vertical="center" wrapText="1"/>
    </xf>
    <xf numFmtId="0" fontId="3" fillId="0" borderId="2"/>
    <xf numFmtId="0" fontId="3" fillId="0" borderId="2" applyAlignment="1">
      <alignment horizontal="center" vertical="center"/>
    </xf>
    <xf numFmtId="0" fontId="4" fillId="0" borderId="2" applyAlignment="1">
      <alignment horizontal="center" vertical="center"/>
    </xf>
    <xf numFmtId="0" fontId="3" fillId="0" borderId="1" applyAlignment="1">
      <alignment horizontal="center" vertical="center"/>
    </xf>
    <xf numFmtId="9" fontId="3" fillId="0" borderId="4" applyAlignment="1">
      <alignment horizontal="center" vertical="center"/>
    </xf>
    <xf numFmtId="9" fontId="4" fillId="0" borderId="4" applyAlignment="1">
      <alignment horizontal="center" vertical="center"/>
    </xf>
    <xf numFmtId="9" fontId="4" fillId="0" borderId="1" applyAlignment="1">
      <alignment horizontal="center" vertical="center"/>
    </xf>
    <xf numFmtId="1" fontId="3" fillId="0" borderId="1" applyAlignment="1">
      <alignment horizontal="center" vertical="center"/>
    </xf>
    <xf numFmtId="1" fontId="3" fillId="0" borderId="4" applyAlignment="1">
      <alignment horizontal="center" vertical="center"/>
    </xf>
    <xf numFmtId="0" fontId="3" fillId="0" borderId="1" applyAlignment="1">
      <alignment horizontal="center" vertical="center" wrapText="1"/>
    </xf>
    <xf numFmtId="0" fontId="4" fillId="0" borderId="1"/>
    <xf numFmtId="0" fontId="5" fillId="0" borderId="1"/>
    <xf numFmtId="0" fontId="6" fillId="0" borderId="1" applyAlignment="1">
      <alignment horizontal="left" vertical="center"/>
    </xf>
    <xf numFmtId="0" fontId="7" fillId="0" borderId="1" applyAlignment="1">
      <alignment horizontal="left" vertical="top" wrapText="1"/>
    </xf>
    <xf numFmtId="0" fontId="8" fillId="0" borderId="1" applyAlignment="1">
      <alignment horizontal="left" vertical="top"/>
    </xf>
    <xf numFmtId="0" fontId="3" fillId="0" borderId="1" applyAlignment="1">
      <alignment horizontal="center" vertical="center"/>
    </xf>
    <xf numFmtId="0" fontId="9" fillId="0" borderId="1"/>
    <xf numFmtId="0" fontId="4" fillId="0" borderId="1" applyAlignment="1">
      <alignment horizontal="center" vertical="center" wrapText="1"/>
    </xf>
    <xf numFmtId="9" fontId="3" fillId="2" borderId="1" applyAlignment="1">
      <alignment horizontal="center" vertical="center"/>
    </xf>
    <xf numFmtId="0" fontId="3" fillId="2" borderId="1" applyAlignment="1">
      <alignment horizontal="center" vertical="center"/>
    </xf>
    <xf numFmtId="0" fontId="3" fillId="0" borderId="1" applyAlignment="1">
      <alignment horizontal="center" vertical="center"/>
    </xf>
    <xf numFmtId="0" fontId="3" fillId="2" borderId="1" applyAlignment="1">
      <alignment horizontal="center" vertical="center" wrapText="1"/>
    </xf>
    <xf numFmtId="0" fontId="10" fillId="0" borderId="1" applyAlignment="1">
      <alignment horizontal="center" vertical="center"/>
    </xf>
    <xf numFmtId="9" fontId="3" fillId="2" borderId="4" applyAlignment="1">
      <alignment horizontal="center" vertical="center"/>
    </xf>
    <xf numFmtId="9" fontId="4" fillId="2" borderId="4" applyAlignment="1">
      <alignment horizontal="center" vertical="center"/>
    </xf>
    <xf numFmtId="9" fontId="4" fillId="2" borderId="1" applyAlignment="1">
      <alignment horizontal="center" vertical="center"/>
    </xf>
  </cellStyleXfs>
  <cellXfs count="28">
    <xf numFmtId="0" fontId="0" fillId="0" borderId="0" pivotButton="0" quotePrefix="0" xfId="0"/>
    <xf numFmtId="0" fontId="2" fillId="0" borderId="0" applyAlignment="1" pivotButton="0" quotePrefix="0" xfId="0">
      <alignment horizontal="center" vertical="top" wrapText="1"/>
    </xf>
    <xf numFmtId="0" fontId="5" fillId="0" borderId="0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/>
    </xf>
    <xf numFmtId="0" fontId="2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3" fillId="0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1" fontId="0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" fontId="0" fillId="0" borderId="4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1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 wrapText="1"/>
    </xf>
    <xf numFmtId="9" fontId="0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3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</cellXfs>
  <cellStyles count="35">
    <cellStyle name="Normal" xfId="0" builtinId="0" hidden="0"/>
    <cellStyle name="style_title" xfId="1" hidden="0"/>
    <cellStyle name="style_title_big" xfId="2" hidden="0"/>
    <cellStyle name="style_table" xfId="3" hidden="0"/>
    <cellStyle name="style_unweighted" xfId="4" hidden="0"/>
    <cellStyle name="style_unweighted_bold" xfId="5" hidden="0"/>
    <cellStyle name="style_weighted" xfId="6" hidden="0"/>
    <cellStyle name="style_crossbreak" xfId="7" hidden="0"/>
    <cellStyle name="style_ranksum" xfId="8" hidden="0"/>
    <cellStyle name="style_crossbreak2" xfId="9" hidden="0"/>
    <cellStyle name="style_tablehead" xfId="10" hidden="0"/>
    <cellStyle name="style_tablehead_full" xfId="11" hidden="0"/>
    <cellStyle name="style_total" xfId="12" hidden="0"/>
    <cellStyle name="style_bottomtable" xfId="13" hidden="0"/>
    <cellStyle name="style_bottomtablenet" xfId="14" hidden="0"/>
    <cellStyle name="style_tablenet" xfId="15" hidden="0"/>
    <cellStyle name="style_rank_mean" xfId="16" hidden="0"/>
    <cellStyle name="style_rank_sd" xfId="17" hidden="0"/>
    <cellStyle name="style_answers" xfId="18" hidden="0"/>
    <cellStyle name="style_questions" xfId="19" hidden="0"/>
    <cellStyle name="style_coverinfo" xfId="20" hidden="0"/>
    <cellStyle name="style_coverinfo2" xfId="21" hidden="0"/>
    <cellStyle name="style_methodology" xfId="22" hidden="0"/>
    <cellStyle name="style_comment" xfId="23" hidden="0"/>
    <cellStyle name="style_contnum" xfId="24" hidden="0"/>
    <cellStyle name="style_rebase" xfId="25" hidden="0"/>
    <cellStyle name="style_answersnet" xfId="26" hidden="0"/>
    <cellStyle name="style_table_shade" xfId="27" hidden="0"/>
    <cellStyle name="style_table_sig_shade" xfId="28" hidden="0"/>
    <cellStyle name="style_table_sig" xfId="29" hidden="0"/>
    <cellStyle name="style_answers_shade" xfId="30" hidden="0"/>
    <cellStyle name="style_sig_code" xfId="31" hidden="0"/>
    <cellStyle name="style_bottomtable_shade" xfId="32" hidden="0"/>
    <cellStyle name="style_bottomtablenet_shade" xfId="33" hidden="0"/>
    <cellStyle name="style_tablenet_shade" xfId="3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 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 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 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 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 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 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 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 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 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 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 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 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 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4389120" cy="795893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1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0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463040" cy="265297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 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 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 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 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 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 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 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 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 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 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F7:M20"/>
  <sheetViews>
    <sheetView showGridLines="0" workbookViewId="0">
      <selection activeCell="A1" sqref="A1"/>
    </sheetView>
  </sheetViews>
  <sheetFormatPr baseColWidth="8" defaultRowHeight="15"/>
  <cols>
    <col width="25" customWidth="1" min="6" max="6"/>
    <col width="40" customWidth="1" min="11" max="11"/>
  </cols>
  <sheetData>
    <row r="7" ht="40" customHeight="1">
      <c r="F7" s="1" t="inlineStr">
        <is>
          <t>Public First Omnibus September (Reform)</t>
        </is>
      </c>
    </row>
    <row r="10" ht="20" customHeight="1">
      <c r="F10" s="2" t="inlineStr">
        <is>
          <t>Fieldwork:</t>
        </is>
      </c>
      <c r="K10" s="3" t="inlineStr">
        <is>
          <t>04 Sep 2026 - 08 Sep 2026</t>
        </is>
      </c>
    </row>
    <row r="11" ht="20" customHeight="1">
      <c r="F11" s="2" t="inlineStr">
        <is>
          <t>Interview Method:</t>
        </is>
      </c>
      <c r="K11" s="3" t="inlineStr">
        <is>
          <t>Online Survey</t>
        </is>
      </c>
    </row>
    <row r="12" ht="20" customHeight="1">
      <c r="F12" s="2" t="inlineStr">
        <is>
          <t>Population represented:</t>
        </is>
      </c>
      <c r="K12" s="3" t="inlineStr">
        <is>
          <t>UK Adults</t>
        </is>
      </c>
    </row>
    <row r="13" ht="20" customHeight="1">
      <c r="F13" s="2" t="inlineStr">
        <is>
          <t>Sample size:</t>
        </is>
      </c>
      <c r="K13" s="3" t="n">
        <v>2007</v>
      </c>
    </row>
    <row r="16">
      <c r="F16" s="2" t="inlineStr">
        <is>
          <t>Methodology:</t>
        </is>
      </c>
    </row>
    <row r="17" ht="50" customHeight="1">
      <c r="F17" s="4" t="inlineStr">
        <is>
          <t>Data are weighted to nationally representative proportions by GenderAge, Region, SEG. Targets: ONS 2024 (GenderAge, Region).</t>
        </is>
      </c>
    </row>
    <row r="19" ht="30" customHeight="1">
      <c r="F19" s="5" t="inlineStr">
        <is>
          <t>Public First is a member of the BPC and abides by its rules. For more information please contact the Public First polling team:</t>
        </is>
      </c>
    </row>
    <row r="20">
      <c r="F20" s="5">
        <f>HYPERLINK("mailto:polling@publicfirst.co.uk?subject=" &amp; F7, "polling@publicfirst.co.uk")</f>
        <v/>
      </c>
    </row>
  </sheetData>
  <mergeCells count="2">
    <mergeCell ref="F17:M17"/>
    <mergeCell ref="F7:L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2:F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10" customWidth="1" min="3" max="3"/>
    <col width="100" customWidth="1" min="4" max="4"/>
    <col width="20" customWidth="1" min="5" max="5"/>
    <col width="50" customWidth="1" min="6" max="6"/>
  </cols>
  <sheetData>
    <row r="2" ht="40" customHeight="1">
      <c r="D2" s="6" t="inlineStr">
        <is>
          <t>Table of Contents</t>
        </is>
      </c>
    </row>
    <row r="6">
      <c r="D6" s="7">
        <f>HYPERLINK("#'Full Results'!A1", "Full Results")</f>
        <v/>
      </c>
    </row>
    <row r="8">
      <c r="C8" s="8" t="inlineStr">
        <is>
          <t>Table #</t>
        </is>
      </c>
      <c r="D8" s="9" t="inlineStr">
        <is>
          <t>Individual Tables</t>
        </is>
      </c>
      <c r="E8" s="8" t="inlineStr">
        <is>
          <t>Full Result Row</t>
        </is>
      </c>
      <c r="F8" s="9" t="inlineStr">
        <is>
          <t>Question Base</t>
        </is>
      </c>
    </row>
    <row r="9">
      <c r="C9" s="10" t="n">
        <v>1</v>
      </c>
      <c r="D9" s="7">
        <f>HYPERLINK("#'Table 1'!A1", "Grid Summary: Which of these parties do you most strongly associate with the following?")</f>
        <v/>
      </c>
      <c r="E9" s="11">
        <f>HYPERLINK("#'Full Results'!A9", 9)</f>
        <v/>
      </c>
      <c r="F9" s="12" t="inlineStr"/>
    </row>
    <row r="10">
      <c r="C10" s="10" t="n">
        <v>2</v>
      </c>
      <c r="D10" s="7">
        <f>HYPERLINK("#'Table 2'!A1", "Which of these parties do you most strongly associate with the following?: Financial fraud")</f>
        <v/>
      </c>
      <c r="E10" s="11">
        <f>HYPERLINK("#'Full Results'!A9", 9)</f>
        <v/>
      </c>
      <c r="F10" s="12" t="inlineStr">
        <is>
          <t>BASE: All Respondents</t>
        </is>
      </c>
    </row>
    <row r="11">
      <c r="C11" s="10" t="n">
        <v>3</v>
      </c>
      <c r="D11" s="7">
        <f>HYPERLINK("#'Table 3'!A1", "Which of these parties do you most strongly associate with the following?: Corruption")</f>
        <v/>
      </c>
      <c r="E11" s="11">
        <f>HYPERLINK("#'Full Results'!A20", 20)</f>
        <v/>
      </c>
      <c r="F11" s="12" t="inlineStr">
        <is>
          <t>BASE: All Respondents</t>
        </is>
      </c>
    </row>
    <row r="12">
      <c r="C12" s="10" t="n">
        <v>4</v>
      </c>
      <c r="D12" s="7">
        <f>HYPERLINK("#'Table 4'!A1", "Which of these parties do you most strongly associate with the following?: Playing politics")</f>
        <v/>
      </c>
      <c r="E12" s="11">
        <f>HYPERLINK("#'Full Results'!A31", 31)</f>
        <v/>
      </c>
      <c r="F12" s="12" t="inlineStr">
        <is>
          <t>BASE: All Respondents</t>
        </is>
      </c>
    </row>
    <row r="13">
      <c r="C13" s="10" t="n">
        <v>5</v>
      </c>
      <c r="D13" s="7">
        <f>HYPERLINK("#'Table 5'!A1", "Which of these parties do you most strongly associate with the following?: Credibility")</f>
        <v/>
      </c>
      <c r="E13" s="11">
        <f>HYPERLINK("#'Full Results'!A42", 42)</f>
        <v/>
      </c>
      <c r="F13" s="12" t="inlineStr">
        <is>
          <t>BASE: All Respondents</t>
        </is>
      </c>
    </row>
    <row r="14">
      <c r="C14" s="10" t="n">
        <v>6</v>
      </c>
      <c r="D14" s="7">
        <f>HYPERLINK("#'Table 6'!A1", "Which of these parties do you most strongly associate with the following?: Honesty")</f>
        <v/>
      </c>
      <c r="E14" s="11">
        <f>HYPERLINK("#'Full Results'!A53", 53)</f>
        <v/>
      </c>
      <c r="F14" s="12" t="inlineStr">
        <is>
          <t>BASE: All Respondents</t>
        </is>
      </c>
    </row>
    <row r="15">
      <c r="C15" s="10" t="n">
        <v>7</v>
      </c>
      <c r="D15" s="7">
        <f>HYPERLINK("#'Table 7'!A1", "Which of these parties do you most strongly associate with the following?: Breaking the law")</f>
        <v/>
      </c>
      <c r="E15" s="11">
        <f>HYPERLINK("#'Full Results'!A64", 64)</f>
        <v/>
      </c>
      <c r="F15" s="12" t="inlineStr">
        <is>
          <t>BASE: All Respondents</t>
        </is>
      </c>
    </row>
    <row r="16">
      <c r="C16" s="10" t="n">
        <v>8</v>
      </c>
      <c r="D16" s="7">
        <f>HYPERLINK("#'Table 8'!A1", "Which of the statements below do you most agree with?")</f>
        <v/>
      </c>
      <c r="E16" s="11">
        <f>HYPERLINK("#'Full Results'!A75", 75)</f>
        <v/>
      </c>
      <c r="F16" s="12" t="inlineStr">
        <is>
          <t>BASE: All Respondents</t>
        </is>
      </c>
    </row>
    <row r="17">
      <c r="C17" s="10" t="n">
        <v>9</v>
      </c>
      <c r="D17" s="7">
        <f>HYPERLINK("#'Table 9'!A1", "Grid Summary: For each of the following, please tell us whether you think it is a reason to vote for Reform UK or to vote against them.")</f>
        <v/>
      </c>
      <c r="E17" s="11">
        <f>HYPERLINK("#'Full Results'!A83", 83)</f>
        <v/>
      </c>
      <c r="F17" s="12" t="inlineStr"/>
    </row>
    <row r="18">
      <c r="C18" s="10" t="n">
        <v>10</v>
      </c>
      <c r="D18" s="7">
        <f>HYPERLINK("#'Table 10'!A1", "For each of the following, please tell us whether you think it is a reason to vote for Reform UK or to vote against them.: Nigel Farage's role in Brexit")</f>
        <v/>
      </c>
      <c r="E18" s="11">
        <f>HYPERLINK("#'Full Results'!A83", 83)</f>
        <v/>
      </c>
      <c r="F18" s="12" t="inlineStr">
        <is>
          <t>BASE: All Respondents</t>
        </is>
      </c>
    </row>
    <row r="19">
      <c r="C19" s="10" t="n">
        <v>11</v>
      </c>
      <c r="D19" s="7">
        <f>HYPERLINK("#'Table 11'!A1", "For each of the following, please tell us whether ...")</f>
        <v/>
      </c>
      <c r="E19" s="11">
        <f>HYPERLINK("#'Full Results'!A92", 92)</f>
        <v/>
      </c>
      <c r="F19" s="12" t="inlineStr">
        <is>
          <t>BASE: All Respondents</t>
        </is>
      </c>
    </row>
    <row r="20">
      <c r="C20" s="10" t="n">
        <v>12</v>
      </c>
      <c r="D20" s="7">
        <f>HYPERLINK("#'Table 12'!A1", "For each of the following, please tell us whether you think it is a reason to vote for Reform UK or to vote against them.: Nigel Farage's support and friendship with Donald Trump")</f>
        <v/>
      </c>
      <c r="E20" s="11">
        <f>HYPERLINK("#'Full Results'!A101", 101)</f>
        <v/>
      </c>
      <c r="F20" s="12" t="inlineStr">
        <is>
          <t>BASE: All Respondents</t>
        </is>
      </c>
    </row>
    <row r="21">
      <c r="C21" s="10" t="n">
        <v>13</v>
      </c>
      <c r="D21" s="7">
        <f>HYPERLINK("#'Table 13'!A1", "For each of the following, please tell us whether you think it is a reason to vote for Reform UK or to vote against them.: Nigel Farage's refusal to allow Tommy Robinson to join the party")</f>
        <v/>
      </c>
      <c r="E21" s="11">
        <f>HYPERLINK("#'Full Results'!A110", 110)</f>
        <v/>
      </c>
      <c r="F21" s="12" t="inlineStr">
        <is>
          <t>BASE: All Respondents</t>
        </is>
      </c>
    </row>
    <row r="22">
      <c r="C22" s="10" t="n">
        <v>14</v>
      </c>
      <c r="D22" s="7">
        <f>HYPERLINK("#'Table 14'!A1", "For each of the following, please tell us whether you think it is a reason to vote for Reform UK or to vote against them.: Nigel Farage's leadership")</f>
        <v/>
      </c>
      <c r="E22" s="11">
        <f>HYPERLINK("#'Full Results'!A119", 119)</f>
        <v/>
      </c>
      <c r="F22" s="12" t="inlineStr">
        <is>
          <t>BASE: All Respondents</t>
        </is>
      </c>
    </row>
    <row r="23">
      <c r="C23" s="10" t="n">
        <v>15</v>
      </c>
      <c r="D23" s="7">
        <f>HYPERLINK("#'Table 15'!A1", "For each of the following, please tell us whether you think it is a reason to vote for Reform UK or to vote against them.: Reform have not been in government before")</f>
        <v/>
      </c>
      <c r="E23" s="11">
        <f>HYPERLINK("#'Full Results'!A128", 128)</f>
        <v/>
      </c>
      <c r="F23" s="12" t="inlineStr">
        <is>
          <t>BASE: All Respondents</t>
        </is>
      </c>
    </row>
    <row r="24">
      <c r="C24" s="10" t="n">
        <v>16</v>
      </c>
      <c r="D24" s="7">
        <f>HYPERLINK("#'Table 16'!A1", "For each of the following, please tell us whether you think it is a reason to vote for Reform UK or to vote against them.: Reform's plan to scrap Net Zero")</f>
        <v/>
      </c>
      <c r="E24" s="11">
        <f>HYPERLINK("#'Full Results'!A137", 137)</f>
        <v/>
      </c>
      <c r="F24" s="12" t="inlineStr">
        <is>
          <t>BASE: All Respondents</t>
        </is>
      </c>
    </row>
    <row r="25">
      <c r="C25" s="10" t="n">
        <v>17</v>
      </c>
      <c r="D25" s="7">
        <f>HYPERLINK("#'Table 17'!A1", "For each of the following, please tell us whether you think it is a reason to vote for Reform UK or to vote against them.: The support of wealthy business people")</f>
        <v/>
      </c>
      <c r="E25" s="11">
        <f>HYPERLINK("#'Full Results'!A146", 146)</f>
        <v/>
      </c>
      <c r="F25" s="12" t="inlineStr">
        <is>
          <t>BASE: All Respondents</t>
        </is>
      </c>
    </row>
    <row r="26">
      <c r="C26" s="10" t="n">
        <v>18</v>
      </c>
      <c r="D26" s="7">
        <f>HYPERLINK("#'Table 18'!A1", "For each of the following, please tell us whether you think it is a reason to vote for Reform UK or to vote against them.: Reform's stance against immigration")</f>
        <v/>
      </c>
      <c r="E26" s="11">
        <f>HYPERLINK("#'Full Results'!A155", 155)</f>
        <v/>
      </c>
      <c r="F26" s="12" t="inlineStr">
        <is>
          <t>BASE: All Respondents</t>
        </is>
      </c>
    </row>
    <row r="27">
      <c r="C27" s="10" t="n">
        <v>19</v>
      </c>
      <c r="D27" s="7">
        <f>HYPERLINK("#'Table 19'!A1", "For each of the following, please tell us whether you think it is a reason to vote for Reform UK or to vote against them.: Their position on cryptocurrencies")</f>
        <v/>
      </c>
      <c r="E27" s="11">
        <f>HYPERLINK("#'Full Results'!A164", 164)</f>
        <v/>
      </c>
      <c r="F27" s="12" t="inlineStr">
        <is>
          <t>BASE: All Respondents</t>
        </is>
      </c>
    </row>
    <row r="28">
      <c r="C28" s="10" t="n">
        <v>20</v>
      </c>
      <c r="D28" s="7">
        <f>HYPERLINK("#'Table 20'!A1", "For each of the following, please tell us whether you think it is a reason to vote for Reform UK or to vote against them.: Their policies on taxes")</f>
        <v/>
      </c>
      <c r="E28" s="11">
        <f>HYPERLINK("#'Full Results'!A173", 173)</f>
        <v/>
      </c>
      <c r="F28" s="12" t="inlineStr">
        <is>
          <t>BASE: All Respondents</t>
        </is>
      </c>
    </row>
    <row r="29">
      <c r="C29" s="10" t="n">
        <v>21</v>
      </c>
      <c r="D29" s="7">
        <f>HYPERLINK("#'Table 21'!A1", "For each of the following, please tell us whether you think it is a reason to vote for Reform UK or to vote against them.: Scandals around a £5million donation to Nigel Farage")</f>
        <v/>
      </c>
      <c r="E29" s="11">
        <f>HYPERLINK("#'Full Results'!A182", 182)</f>
        <v/>
      </c>
      <c r="F29" s="12" t="inlineStr">
        <is>
          <t>BASE: All Respondents</t>
        </is>
      </c>
    </row>
    <row r="30">
      <c r="C30" s="10" t="n">
        <v>22</v>
      </c>
      <c r="D30" s="7">
        <f>HYPERLINK("#'Table 22'!A1", "For each of the following, please tell us whether you think it is a reason to vote for Reform UK or to vote against them.: Scandals around Reform")</f>
        <v/>
      </c>
      <c r="E30" s="11">
        <f>HYPERLINK("#'Full Results'!A191", 191)</f>
        <v/>
      </c>
      <c r="F30" s="12" t="inlineStr">
        <is>
          <t>BASE: All Respondents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AW19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6" t="inlineStr">
        <is>
          <t>Full Results</t>
        </is>
      </c>
    </row>
    <row r="5" ht="30" customHeight="1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6" t="inlineStr">
        <is>
          <t>Total sample (unweighted)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18" t="inlineStr">
        <is>
          <t>Total sample (weighted)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>
      <c r="B9" s="20" t="inlineStr">
        <is>
          <t>Which of these parties do you most strongly associate with the following?: Financial fraud</t>
        </is>
      </c>
    </row>
    <row r="10">
      <c r="B10" s="21" t="inlineStr">
        <is>
          <t>BASE: All Respondents</t>
        </is>
      </c>
    </row>
    <row r="11">
      <c r="B11" s="16" t="inlineStr">
        <is>
          <t>Unweighted</t>
        </is>
      </c>
      <c r="C11" s="22" t="n">
        <v>2007</v>
      </c>
      <c r="D11" s="22" t="n">
        <v>962</v>
      </c>
      <c r="E11" s="22" t="n">
        <v>1041</v>
      </c>
      <c r="G11" s="22" t="n">
        <v>262</v>
      </c>
      <c r="H11" s="22" t="n">
        <v>338</v>
      </c>
      <c r="I11" s="22" t="n">
        <v>355</v>
      </c>
      <c r="J11" s="22" t="n">
        <v>367</v>
      </c>
      <c r="K11" s="22" t="n">
        <v>292</v>
      </c>
      <c r="L11" s="22" t="n">
        <v>393</v>
      </c>
      <c r="N11" s="22" t="n">
        <v>169</v>
      </c>
      <c r="O11" s="22" t="n">
        <v>60</v>
      </c>
      <c r="P11" s="22" t="n">
        <v>100</v>
      </c>
      <c r="Q11" s="22" t="n">
        <v>82</v>
      </c>
      <c r="R11" s="22" t="n">
        <v>233</v>
      </c>
      <c r="S11" s="22" t="n">
        <v>174</v>
      </c>
      <c r="T11" s="22" t="n">
        <v>151</v>
      </c>
      <c r="U11" s="22" t="n">
        <v>194</v>
      </c>
      <c r="V11" s="22" t="n">
        <v>284</v>
      </c>
      <c r="W11" s="22" t="n">
        <v>260</v>
      </c>
      <c r="X11" s="22" t="n">
        <v>143</v>
      </c>
      <c r="Y11" s="22" t="n">
        <v>157</v>
      </c>
      <c r="AA11" s="22" t="n">
        <v>590</v>
      </c>
      <c r="AB11" s="22" t="n">
        <v>480</v>
      </c>
      <c r="AC11" s="22" t="n">
        <v>458</v>
      </c>
      <c r="AD11" s="22" t="n">
        <v>472</v>
      </c>
      <c r="AF11" s="22" t="n">
        <v>340</v>
      </c>
      <c r="AG11" s="22" t="n">
        <v>678</v>
      </c>
      <c r="AH11" s="22" t="n">
        <v>132</v>
      </c>
      <c r="AI11" s="22" t="n">
        <v>118</v>
      </c>
      <c r="AJ11" s="22" t="n">
        <v>274</v>
      </c>
      <c r="AK11" s="22" t="n">
        <v>57</v>
      </c>
      <c r="AL11" s="22" t="n">
        <v>34</v>
      </c>
      <c r="AM11" s="22" t="n">
        <v>374</v>
      </c>
      <c r="AO11" s="22" t="n">
        <v>301</v>
      </c>
      <c r="AP11" s="22" t="n">
        <v>568</v>
      </c>
      <c r="AQ11" s="22" t="n">
        <v>121</v>
      </c>
      <c r="AR11" s="22" t="n">
        <v>187</v>
      </c>
      <c r="AS11" s="22" t="n">
        <v>406</v>
      </c>
      <c r="AT11" s="22" t="n">
        <v>63</v>
      </c>
      <c r="AU11" s="22" t="n">
        <v>113</v>
      </c>
      <c r="AV11" s="22" t="n">
        <v>146</v>
      </c>
      <c r="AW11" s="22" t="n">
        <v>102</v>
      </c>
    </row>
    <row r="12">
      <c r="B12" s="18" t="inlineStr">
        <is>
          <t>Weighted</t>
        </is>
      </c>
      <c r="C12" s="22" t="n">
        <v>2007</v>
      </c>
      <c r="D12" s="22" t="n">
        <v>969</v>
      </c>
      <c r="E12" s="22" t="n">
        <v>1034</v>
      </c>
      <c r="G12" s="22" t="n">
        <v>213</v>
      </c>
      <c r="H12" s="22" t="n">
        <v>341</v>
      </c>
      <c r="I12" s="22" t="n">
        <v>340</v>
      </c>
      <c r="J12" s="22" t="n">
        <v>310</v>
      </c>
      <c r="K12" s="22" t="n">
        <v>324</v>
      </c>
      <c r="L12" s="22" t="n">
        <v>479</v>
      </c>
      <c r="N12" s="22" t="n">
        <v>165</v>
      </c>
      <c r="O12" s="22" t="n">
        <v>54</v>
      </c>
      <c r="P12" s="22" t="n">
        <v>94</v>
      </c>
      <c r="Q12" s="22" t="n">
        <v>81</v>
      </c>
      <c r="R12" s="22" t="n">
        <v>223</v>
      </c>
      <c r="S12" s="22" t="n">
        <v>164</v>
      </c>
      <c r="T12" s="22" t="n">
        <v>147</v>
      </c>
      <c r="U12" s="22" t="n">
        <v>176</v>
      </c>
      <c r="V12" s="22" t="n">
        <v>262</v>
      </c>
      <c r="W12" s="22" t="n">
        <v>278</v>
      </c>
      <c r="X12" s="22" t="n">
        <v>174</v>
      </c>
      <c r="Y12" s="22" t="n">
        <v>189</v>
      </c>
      <c r="AA12" s="22" t="n">
        <v>540</v>
      </c>
      <c r="AB12" s="22" t="n">
        <v>520</v>
      </c>
      <c r="AC12" s="22" t="n">
        <v>440</v>
      </c>
      <c r="AD12" s="22" t="n">
        <v>500</v>
      </c>
      <c r="AF12" s="22" t="n">
        <v>367</v>
      </c>
      <c r="AG12" s="22" t="n">
        <v>658</v>
      </c>
      <c r="AH12" s="22" t="n">
        <v>140</v>
      </c>
      <c r="AI12" s="22" t="n">
        <v>113</v>
      </c>
      <c r="AJ12" s="22" t="n">
        <v>283</v>
      </c>
      <c r="AK12" s="22" t="n">
        <v>57</v>
      </c>
      <c r="AL12" s="22" t="n">
        <v>31</v>
      </c>
      <c r="AM12" s="22" t="n">
        <v>359</v>
      </c>
      <c r="AO12" s="22" t="n">
        <v>320</v>
      </c>
      <c r="AP12" s="22" t="n">
        <v>548</v>
      </c>
      <c r="AQ12" s="22" t="n">
        <v>125</v>
      </c>
      <c r="AR12" s="22" t="n">
        <v>173</v>
      </c>
      <c r="AS12" s="22" t="n">
        <v>417</v>
      </c>
      <c r="AT12" s="22" t="n">
        <v>62</v>
      </c>
      <c r="AU12" s="22" t="n">
        <v>111</v>
      </c>
      <c r="AV12" s="22" t="n">
        <v>149</v>
      </c>
      <c r="AW12" s="22" t="n">
        <v>102</v>
      </c>
    </row>
    <row r="13">
      <c r="B13" s="23" t="inlineStr">
        <is>
          <t>Labour</t>
        </is>
      </c>
      <c r="C13" s="24" t="n">
        <v>0.174199010141799</v>
      </c>
      <c r="D13" s="24" t="n">
        <v>0.1738662624820129</v>
      </c>
      <c r="E13" s="24" t="n">
        <v>0.1752114774287448</v>
      </c>
      <c r="G13" s="24" t="n">
        <v>0.1630748108210253</v>
      </c>
      <c r="H13" s="24" t="n">
        <v>0.1416770600733016</v>
      </c>
      <c r="I13" s="24" t="n">
        <v>0.1677010576098885</v>
      </c>
      <c r="J13" s="24" t="n">
        <v>0.2298638324165739</v>
      </c>
      <c r="K13" s="24" t="n">
        <v>0.199718977433431</v>
      </c>
      <c r="L13" s="24" t="n">
        <v>0.1536340606383818</v>
      </c>
      <c r="N13" s="24" t="n">
        <v>0.1427706832149939</v>
      </c>
      <c r="O13" s="24" t="n">
        <v>0.1478967930128926</v>
      </c>
      <c r="P13" s="24" t="n">
        <v>0.1685784594626413</v>
      </c>
      <c r="Q13" s="24" t="n">
        <v>0.2231612488049216</v>
      </c>
      <c r="R13" s="24" t="n">
        <v>0.164992378154762</v>
      </c>
      <c r="S13" s="24" t="n">
        <v>0.1856004610203928</v>
      </c>
      <c r="T13" s="24" t="n">
        <v>0.2177932232044381</v>
      </c>
      <c r="U13" s="24" t="n">
        <v>0.1722590819349291</v>
      </c>
      <c r="V13" s="24" t="n">
        <v>0.1609290738663351</v>
      </c>
      <c r="W13" s="24" t="n">
        <v>0.1964368748032305</v>
      </c>
      <c r="X13" s="24" t="n">
        <v>0.1651168988434601</v>
      </c>
      <c r="Y13" s="24" t="n">
        <v>0.1539534732238125</v>
      </c>
      <c r="AA13" s="24" t="n">
        <v>0.1522051712673879</v>
      </c>
      <c r="AB13" s="24" t="n">
        <v>0.1635808197554268</v>
      </c>
      <c r="AC13" s="24" t="n">
        <v>0.2225828158886449</v>
      </c>
      <c r="AD13" s="24" t="n">
        <v>0.1688013198168235</v>
      </c>
      <c r="AF13" s="24" t="n">
        <v>0.2040377224307124</v>
      </c>
      <c r="AG13" s="24" t="n">
        <v>0.112030108118048</v>
      </c>
      <c r="AH13" s="24" t="n">
        <v>0.06437752769654932</v>
      </c>
      <c r="AI13" s="24" t="n">
        <v>0.0896181113776395</v>
      </c>
      <c r="AJ13" s="24" t="n">
        <v>0.4006431789150363</v>
      </c>
      <c r="AK13" s="24" t="n">
        <v>0.05551658947444232</v>
      </c>
      <c r="AL13" s="24" t="n">
        <v>0.1385398499110242</v>
      </c>
      <c r="AM13" s="24" t="n">
        <v>0.1704604688689301</v>
      </c>
      <c r="AO13" s="24" t="n">
        <v>0.1681814281648102</v>
      </c>
      <c r="AP13" s="24" t="n">
        <v>0.09687809397874676</v>
      </c>
      <c r="AQ13" s="24" t="n">
        <v>0.05888479849110472</v>
      </c>
      <c r="AR13" s="24" t="n">
        <v>0.07423376103793944</v>
      </c>
      <c r="AS13" s="24" t="n">
        <v>0.3775454816468101</v>
      </c>
      <c r="AT13" s="24" t="n">
        <v>0.07484134757638029</v>
      </c>
      <c r="AU13" s="24" t="n">
        <v>0.1198289247561293</v>
      </c>
      <c r="AV13" s="24" t="n">
        <v>0.09706598472605039</v>
      </c>
      <c r="AW13" s="24" t="n">
        <v>0.3224072961952934</v>
      </c>
    </row>
    <row r="14">
      <c r="B14" s="23" t="inlineStr">
        <is>
          <t>Conservatives</t>
        </is>
      </c>
      <c r="C14" s="24" t="n">
        <v>0.1099835951157929</v>
      </c>
      <c r="D14" s="24" t="n">
        <v>0.1162131139282699</v>
      </c>
      <c r="E14" s="24" t="n">
        <v>0.1036871106578213</v>
      </c>
      <c r="G14" s="24" t="n">
        <v>0.1396987311048413</v>
      </c>
      <c r="H14" s="24" t="n">
        <v>0.1146774035810908</v>
      </c>
      <c r="I14" s="24" t="n">
        <v>0.1343699675484709</v>
      </c>
      <c r="J14" s="24" t="n">
        <v>0.1329052001689786</v>
      </c>
      <c r="K14" s="24" t="n">
        <v>0.1211516589633848</v>
      </c>
      <c r="L14" s="24" t="n">
        <v>0.05375994236992006</v>
      </c>
      <c r="N14" s="24" t="n">
        <v>0.09784905453163897</v>
      </c>
      <c r="O14" s="24" t="n">
        <v>0.1704330962552351</v>
      </c>
      <c r="P14" s="24" t="n">
        <v>0.08329741410671875</v>
      </c>
      <c r="Q14" s="24" t="n">
        <v>0.04477867990423988</v>
      </c>
      <c r="R14" s="24" t="n">
        <v>0.1486697531249681</v>
      </c>
      <c r="S14" s="24" t="n">
        <v>0.1460188090860202</v>
      </c>
      <c r="T14" s="24" t="n">
        <v>0.1272770952978295</v>
      </c>
      <c r="U14" s="24" t="n">
        <v>0.1075169926306251</v>
      </c>
      <c r="V14" s="24" t="n">
        <v>0.1500982494982539</v>
      </c>
      <c r="W14" s="24" t="n">
        <v>0.07411841389371622</v>
      </c>
      <c r="X14" s="24" t="n">
        <v>0.07272181942424831</v>
      </c>
      <c r="Y14" s="24" t="n">
        <v>0.08788807162027869</v>
      </c>
      <c r="AA14" s="24" t="n">
        <v>0.09811148087131992</v>
      </c>
      <c r="AB14" s="24" t="n">
        <v>0.1081093437272132</v>
      </c>
      <c r="AC14" s="24" t="n">
        <v>0.1300432014215297</v>
      </c>
      <c r="AD14" s="24" t="n">
        <v>0.1053256823207458</v>
      </c>
      <c r="AF14" s="24" t="n">
        <v>0.07949067055490196</v>
      </c>
      <c r="AG14" s="24" t="n">
        <v>0.1280922914380532</v>
      </c>
      <c r="AH14" s="24" t="n">
        <v>0.1114379822535321</v>
      </c>
      <c r="AI14" s="24" t="n">
        <v>0.1522676480132714</v>
      </c>
      <c r="AJ14" s="24" t="n">
        <v>0.1124445238763157</v>
      </c>
      <c r="AK14" s="24" t="n">
        <v>0.10202840009829</v>
      </c>
      <c r="AL14" s="24" t="n">
        <v>0</v>
      </c>
      <c r="AM14" s="24" t="n">
        <v>0.102802677123206</v>
      </c>
      <c r="AO14" s="24" t="n">
        <v>0.07838026278907352</v>
      </c>
      <c r="AP14" s="24" t="n">
        <v>0.1247877795248779</v>
      </c>
      <c r="AQ14" s="24" t="n">
        <v>0.1035497468089036</v>
      </c>
      <c r="AR14" s="24" t="n">
        <v>0.1125847229918813</v>
      </c>
      <c r="AS14" s="24" t="n">
        <v>0.136085485618199</v>
      </c>
      <c r="AT14" s="24" t="n">
        <v>0.1153084211231026</v>
      </c>
      <c r="AU14" s="24" t="n">
        <v>0.07309876520755136</v>
      </c>
      <c r="AV14" s="24" t="n">
        <v>0.08093918424780303</v>
      </c>
      <c r="AW14" s="24" t="n">
        <v>0.1058465197652931</v>
      </c>
    </row>
    <row r="15">
      <c r="B15" s="23" t="inlineStr">
        <is>
          <t>Liberal Democrats</t>
        </is>
      </c>
      <c r="C15" s="24" t="n">
        <v>0.03373663049046487</v>
      </c>
      <c r="D15" s="24" t="n">
        <v>0.04434173475036145</v>
      </c>
      <c r="E15" s="24" t="n">
        <v>0.0239267401239469</v>
      </c>
      <c r="G15" s="24" t="n">
        <v>0.02727742904501043</v>
      </c>
      <c r="H15" s="24" t="n">
        <v>0.07469463345565301</v>
      </c>
      <c r="I15" s="24" t="n">
        <v>0.06204493367436097</v>
      </c>
      <c r="J15" s="24" t="n">
        <v>0.0254651645236722</v>
      </c>
      <c r="K15" s="24" t="n">
        <v>0.01155056148207346</v>
      </c>
      <c r="L15" s="24" t="n">
        <v>0.007748488653751194</v>
      </c>
      <c r="N15" s="24" t="n">
        <v>0.0288281160907635</v>
      </c>
      <c r="O15" s="24" t="n">
        <v>0</v>
      </c>
      <c r="P15" s="24" t="n">
        <v>0.01740306995815646</v>
      </c>
      <c r="Q15" s="24" t="n">
        <v>0.02438686225518285</v>
      </c>
      <c r="R15" s="24" t="n">
        <v>0.02348319901074582</v>
      </c>
      <c r="S15" s="24" t="n">
        <v>0.03227473649240747</v>
      </c>
      <c r="T15" s="24" t="n">
        <v>0.01225983750439646</v>
      </c>
      <c r="U15" s="24" t="n">
        <v>0.05787856732578589</v>
      </c>
      <c r="V15" s="24" t="n">
        <v>0.06256614799718331</v>
      </c>
      <c r="W15" s="24" t="n">
        <v>0.02954252013209438</v>
      </c>
      <c r="X15" s="24" t="n">
        <v>0.03383255926259381</v>
      </c>
      <c r="Y15" s="24" t="n">
        <v>0.03352259170067833</v>
      </c>
      <c r="AA15" s="24" t="n">
        <v>0.04220406953592482</v>
      </c>
      <c r="AB15" s="24" t="n">
        <v>0.02830890592762766</v>
      </c>
      <c r="AC15" s="24" t="n">
        <v>0.03337059058325869</v>
      </c>
      <c r="AD15" s="24" t="n">
        <v>0.03102040778353087</v>
      </c>
      <c r="AF15" s="24" t="n">
        <v>0.0427842850783117</v>
      </c>
      <c r="AG15" s="24" t="n">
        <v>0.0391105321394525</v>
      </c>
      <c r="AH15" s="24" t="n">
        <v>0.01587693207814587</v>
      </c>
      <c r="AI15" s="24" t="n">
        <v>0.0408364377497522</v>
      </c>
      <c r="AJ15" s="24" t="n">
        <v>0.03006835853195592</v>
      </c>
      <c r="AK15" s="24" t="n">
        <v>0</v>
      </c>
      <c r="AL15" s="24" t="n">
        <v>0.02817344954661031</v>
      </c>
      <c r="AM15" s="24" t="n">
        <v>0.02807546692805311</v>
      </c>
      <c r="AO15" s="24" t="n">
        <v>0.04390923545301671</v>
      </c>
      <c r="AP15" s="24" t="n">
        <v>0.04387607009346956</v>
      </c>
      <c r="AQ15" s="24" t="n">
        <v>0.02630183491403451</v>
      </c>
      <c r="AR15" s="24" t="n">
        <v>0.02127817644420793</v>
      </c>
      <c r="AS15" s="24" t="n">
        <v>0.03788605102005574</v>
      </c>
      <c r="AT15" s="24" t="n">
        <v>0.03129512719727259</v>
      </c>
      <c r="AU15" s="24" t="n">
        <v>0.02261383640632894</v>
      </c>
      <c r="AV15" s="24" t="n">
        <v>0.01608260549894403</v>
      </c>
      <c r="AW15" s="24" t="n">
        <v>0</v>
      </c>
    </row>
    <row r="16">
      <c r="B16" s="23" t="inlineStr">
        <is>
          <t>The Green Party</t>
        </is>
      </c>
      <c r="C16" s="24" t="n">
        <v>0.04899531497119186</v>
      </c>
      <c r="D16" s="24" t="n">
        <v>0.0563009060905067</v>
      </c>
      <c r="E16" s="24" t="n">
        <v>0.04234108174647108</v>
      </c>
      <c r="G16" s="24" t="n">
        <v>0.1078107573173305</v>
      </c>
      <c r="H16" s="24" t="n">
        <v>0.08773713277196285</v>
      </c>
      <c r="I16" s="24" t="n">
        <v>0.03887579546138832</v>
      </c>
      <c r="J16" s="24" t="n">
        <v>0.03184408112867346</v>
      </c>
      <c r="K16" s="24" t="n">
        <v>0.0193759968791573</v>
      </c>
      <c r="L16" s="24" t="n">
        <v>0.03358492797137528</v>
      </c>
      <c r="N16" s="24" t="n">
        <v>0.03120145513031285</v>
      </c>
      <c r="O16" s="24" t="n">
        <v>0.01699060703665306</v>
      </c>
      <c r="P16" s="24" t="n">
        <v>0.05334003653670943</v>
      </c>
      <c r="Q16" s="24" t="n">
        <v>0.05047263544871457</v>
      </c>
      <c r="R16" s="24" t="n">
        <v>0.03131989335311316</v>
      </c>
      <c r="S16" s="24" t="n">
        <v>0.03381058831571527</v>
      </c>
      <c r="T16" s="24" t="n">
        <v>0.03425291905011581</v>
      </c>
      <c r="U16" s="24" t="n">
        <v>0.0696981719153883</v>
      </c>
      <c r="V16" s="24" t="n">
        <v>0.06172517323211452</v>
      </c>
      <c r="W16" s="24" t="n">
        <v>0.04524436268112271</v>
      </c>
      <c r="X16" s="24" t="n">
        <v>0.07048749216280578</v>
      </c>
      <c r="Y16" s="24" t="n">
        <v>0.06519424484943437</v>
      </c>
      <c r="AA16" s="24" t="n">
        <v>0.06589577886984974</v>
      </c>
      <c r="AB16" s="24" t="n">
        <v>0.02580810101816232</v>
      </c>
      <c r="AC16" s="24" t="n">
        <v>0.05066156446716449</v>
      </c>
      <c r="AD16" s="24" t="n">
        <v>0.05406168441291103</v>
      </c>
      <c r="AF16" s="24" t="n">
        <v>0.06327408064140512</v>
      </c>
      <c r="AG16" s="24" t="n">
        <v>0.0306990893332537</v>
      </c>
      <c r="AH16" s="24" t="n">
        <v>0.02854097885819866</v>
      </c>
      <c r="AI16" s="24" t="n">
        <v>0.1494166269468618</v>
      </c>
      <c r="AJ16" s="24" t="n">
        <v>0.07476526031719746</v>
      </c>
      <c r="AK16" s="24" t="n">
        <v>0.01212838132397641</v>
      </c>
      <c r="AL16" s="24" t="n">
        <v>0.04930525616524824</v>
      </c>
      <c r="AM16" s="24" t="n">
        <v>0.02969595275177676</v>
      </c>
      <c r="AO16" s="24" t="n">
        <v>0.06435609370372115</v>
      </c>
      <c r="AP16" s="24" t="n">
        <v>0.03227487715558244</v>
      </c>
      <c r="AQ16" s="24" t="n">
        <v>0.01943844437553757</v>
      </c>
      <c r="AR16" s="24" t="n">
        <v>0.141166239704623</v>
      </c>
      <c r="AS16" s="24" t="n">
        <v>0.05112667354318801</v>
      </c>
      <c r="AT16" s="24" t="n">
        <v>0.01496367428221882</v>
      </c>
      <c r="AU16" s="24" t="n">
        <v>0.02799492505177769</v>
      </c>
      <c r="AV16" s="24" t="n">
        <v>0.02096920879806914</v>
      </c>
      <c r="AW16" s="24" t="n">
        <v>0.04623007460816298</v>
      </c>
    </row>
    <row r="17">
      <c r="B17" s="23" t="inlineStr">
        <is>
          <t>Reform</t>
        </is>
      </c>
      <c r="C17" s="24" t="n">
        <v>0.3943020778006439</v>
      </c>
      <c r="D17" s="24" t="n">
        <v>0.4060460221202451</v>
      </c>
      <c r="E17" s="24" t="n">
        <v>0.3848739266708245</v>
      </c>
      <c r="G17" s="24" t="n">
        <v>0.4024436237591035</v>
      </c>
      <c r="H17" s="24" t="n">
        <v>0.3277014104095651</v>
      </c>
      <c r="I17" s="24" t="n">
        <v>0.2814300552753121</v>
      </c>
      <c r="J17" s="24" t="n">
        <v>0.4038194132559209</v>
      </c>
      <c r="K17" s="24" t="n">
        <v>0.4482312041148583</v>
      </c>
      <c r="L17" s="24" t="n">
        <v>0.4754704422695295</v>
      </c>
      <c r="N17" s="24" t="n">
        <v>0.4537561477342779</v>
      </c>
      <c r="O17" s="24" t="n">
        <v>0.2820078571592071</v>
      </c>
      <c r="P17" s="24" t="n">
        <v>0.4248502623541979</v>
      </c>
      <c r="Q17" s="24" t="n">
        <v>0.4514789035086936</v>
      </c>
      <c r="R17" s="24" t="n">
        <v>0.4160569446016296</v>
      </c>
      <c r="S17" s="24" t="n">
        <v>0.4020473159489353</v>
      </c>
      <c r="T17" s="24" t="n">
        <v>0.4083459989588759</v>
      </c>
      <c r="U17" s="24" t="n">
        <v>0.3497865171627962</v>
      </c>
      <c r="V17" s="24" t="n">
        <v>0.3228972250733069</v>
      </c>
      <c r="W17" s="24" t="n">
        <v>0.417123992394309</v>
      </c>
      <c r="X17" s="24" t="n">
        <v>0.3611261494462755</v>
      </c>
      <c r="Y17" s="24" t="n">
        <v>0.4291946239350528</v>
      </c>
      <c r="AA17" s="24" t="n">
        <v>0.3998104593570573</v>
      </c>
      <c r="AB17" s="24" t="n">
        <v>0.4749032084375716</v>
      </c>
      <c r="AC17" s="24" t="n">
        <v>0.3239678660836422</v>
      </c>
      <c r="AD17" s="24" t="n">
        <v>0.3633598678986266</v>
      </c>
      <c r="AF17" s="24" t="n">
        <v>0.3258686302704354</v>
      </c>
      <c r="AG17" s="24" t="n">
        <v>0.502441780965951</v>
      </c>
      <c r="AH17" s="24" t="n">
        <v>0.6253494006349115</v>
      </c>
      <c r="AI17" s="24" t="n">
        <v>0.4761733067247785</v>
      </c>
      <c r="AJ17" s="24" t="n">
        <v>0.1658735034499456</v>
      </c>
      <c r="AK17" s="24" t="n">
        <v>0.6258690718876234</v>
      </c>
      <c r="AL17" s="24" t="n">
        <v>0.2237028681406419</v>
      </c>
      <c r="AM17" s="24" t="n">
        <v>0.3081325317198021</v>
      </c>
      <c r="AO17" s="24" t="n">
        <v>0.3548281271502307</v>
      </c>
      <c r="AP17" s="24" t="n">
        <v>0.5444504883483715</v>
      </c>
      <c r="AQ17" s="24" t="n">
        <v>0.6563236761630487</v>
      </c>
      <c r="AR17" s="24" t="n">
        <v>0.5322579829125015</v>
      </c>
      <c r="AS17" s="24" t="n">
        <v>0.136552942408467</v>
      </c>
      <c r="AT17" s="24" t="n">
        <v>0.5619795781161308</v>
      </c>
      <c r="AU17" s="24" t="n">
        <v>0.236032616297821</v>
      </c>
      <c r="AV17" s="24" t="n">
        <v>0.3903193214919462</v>
      </c>
      <c r="AW17" s="24" t="n">
        <v>0.2843383961728451</v>
      </c>
    </row>
    <row r="18">
      <c r="B18" s="23" t="inlineStr">
        <is>
          <t>Don’t know</t>
        </is>
      </c>
      <c r="C18" s="24" t="n">
        <v>0.2387833714801076</v>
      </c>
      <c r="D18" s="24" t="n">
        <v>0.2032319606286038</v>
      </c>
      <c r="E18" s="24" t="n">
        <v>0.2699596633721916</v>
      </c>
      <c r="G18" s="24" t="n">
        <v>0.1596946479526889</v>
      </c>
      <c r="H18" s="24" t="n">
        <v>0.2535123597084268</v>
      </c>
      <c r="I18" s="24" t="n">
        <v>0.3155781904305793</v>
      </c>
      <c r="J18" s="24" t="n">
        <v>0.1761023085061809</v>
      </c>
      <c r="K18" s="24" t="n">
        <v>0.1999716011270953</v>
      </c>
      <c r="L18" s="24" t="n">
        <v>0.2758021380970421</v>
      </c>
      <c r="N18" s="24" t="n">
        <v>0.245594543298013</v>
      </c>
      <c r="O18" s="24" t="n">
        <v>0.3826716465360124</v>
      </c>
      <c r="P18" s="24" t="n">
        <v>0.2525307575815761</v>
      </c>
      <c r="Q18" s="24" t="n">
        <v>0.2057216700782476</v>
      </c>
      <c r="R18" s="24" t="n">
        <v>0.2154778317547813</v>
      </c>
      <c r="S18" s="24" t="n">
        <v>0.2002480891365289</v>
      </c>
      <c r="T18" s="24" t="n">
        <v>0.2000709259843443</v>
      </c>
      <c r="U18" s="24" t="n">
        <v>0.2428606690304754</v>
      </c>
      <c r="V18" s="24" t="n">
        <v>0.2417841303328062</v>
      </c>
      <c r="W18" s="24" t="n">
        <v>0.2375338360955273</v>
      </c>
      <c r="X18" s="24" t="n">
        <v>0.2967150808606166</v>
      </c>
      <c r="Y18" s="24" t="n">
        <v>0.2302469946707435</v>
      </c>
      <c r="AA18" s="24" t="n">
        <v>0.2417730400984605</v>
      </c>
      <c r="AB18" s="24" t="n">
        <v>0.1992896211339983</v>
      </c>
      <c r="AC18" s="24" t="n">
        <v>0.23937396155576</v>
      </c>
      <c r="AD18" s="24" t="n">
        <v>0.2774310377673622</v>
      </c>
      <c r="AF18" s="24" t="n">
        <v>0.2845446110242336</v>
      </c>
      <c r="AG18" s="24" t="n">
        <v>0.1876261980052416</v>
      </c>
      <c r="AH18" s="24" t="n">
        <v>0.1544171784786625</v>
      </c>
      <c r="AI18" s="24" t="n">
        <v>0.09168786918769657</v>
      </c>
      <c r="AJ18" s="24" t="n">
        <v>0.216205174909549</v>
      </c>
      <c r="AK18" s="24" t="n">
        <v>0.2044575572156679</v>
      </c>
      <c r="AL18" s="24" t="n">
        <v>0.5602785762364755</v>
      </c>
      <c r="AM18" s="24" t="n">
        <v>0.360832902608232</v>
      </c>
      <c r="AO18" s="24" t="n">
        <v>0.2903448527391476</v>
      </c>
      <c r="AP18" s="24" t="n">
        <v>0.1577326908989517</v>
      </c>
      <c r="AQ18" s="24" t="n">
        <v>0.1355014992473709</v>
      </c>
      <c r="AR18" s="24" t="n">
        <v>0.1184791169088468</v>
      </c>
      <c r="AS18" s="24" t="n">
        <v>0.2608033657632799</v>
      </c>
      <c r="AT18" s="24" t="n">
        <v>0.2016118517048948</v>
      </c>
      <c r="AU18" s="24" t="n">
        <v>0.5204309322803916</v>
      </c>
      <c r="AV18" s="24" t="n">
        <v>0.394623695237187</v>
      </c>
      <c r="AW18" s="24" t="n">
        <v>0.2411777132584051</v>
      </c>
    </row>
    <row r="20">
      <c r="B20" s="20" t="inlineStr">
        <is>
          <t>Which of these parties do you most strongly associate with the following?: Corruption</t>
        </is>
      </c>
    </row>
    <row r="21">
      <c r="B21" s="21" t="inlineStr">
        <is>
          <t>BASE: All Respondents</t>
        </is>
      </c>
    </row>
    <row r="22">
      <c r="B22" s="16" t="inlineStr">
        <is>
          <t>Unweighted</t>
        </is>
      </c>
      <c r="C22" s="22" t="n">
        <v>2007</v>
      </c>
      <c r="D22" s="22" t="n">
        <v>962</v>
      </c>
      <c r="E22" s="22" t="n">
        <v>1041</v>
      </c>
      <c r="G22" s="22" t="n">
        <v>262</v>
      </c>
      <c r="H22" s="22" t="n">
        <v>338</v>
      </c>
      <c r="I22" s="22" t="n">
        <v>355</v>
      </c>
      <c r="J22" s="22" t="n">
        <v>367</v>
      </c>
      <c r="K22" s="22" t="n">
        <v>292</v>
      </c>
      <c r="L22" s="22" t="n">
        <v>393</v>
      </c>
      <c r="N22" s="22" t="n">
        <v>169</v>
      </c>
      <c r="O22" s="22" t="n">
        <v>60</v>
      </c>
      <c r="P22" s="22" t="n">
        <v>100</v>
      </c>
      <c r="Q22" s="22" t="n">
        <v>82</v>
      </c>
      <c r="R22" s="22" t="n">
        <v>233</v>
      </c>
      <c r="S22" s="22" t="n">
        <v>174</v>
      </c>
      <c r="T22" s="22" t="n">
        <v>151</v>
      </c>
      <c r="U22" s="22" t="n">
        <v>194</v>
      </c>
      <c r="V22" s="22" t="n">
        <v>284</v>
      </c>
      <c r="W22" s="22" t="n">
        <v>260</v>
      </c>
      <c r="X22" s="22" t="n">
        <v>143</v>
      </c>
      <c r="Y22" s="22" t="n">
        <v>157</v>
      </c>
      <c r="AA22" s="22" t="n">
        <v>590</v>
      </c>
      <c r="AB22" s="22" t="n">
        <v>480</v>
      </c>
      <c r="AC22" s="22" t="n">
        <v>458</v>
      </c>
      <c r="AD22" s="22" t="n">
        <v>472</v>
      </c>
      <c r="AF22" s="22" t="n">
        <v>340</v>
      </c>
      <c r="AG22" s="22" t="n">
        <v>678</v>
      </c>
      <c r="AH22" s="22" t="n">
        <v>132</v>
      </c>
      <c r="AI22" s="22" t="n">
        <v>118</v>
      </c>
      <c r="AJ22" s="22" t="n">
        <v>274</v>
      </c>
      <c r="AK22" s="22" t="n">
        <v>57</v>
      </c>
      <c r="AL22" s="22" t="n">
        <v>34</v>
      </c>
      <c r="AM22" s="22" t="n">
        <v>374</v>
      </c>
      <c r="AO22" s="22" t="n">
        <v>301</v>
      </c>
      <c r="AP22" s="22" t="n">
        <v>568</v>
      </c>
      <c r="AQ22" s="22" t="n">
        <v>121</v>
      </c>
      <c r="AR22" s="22" t="n">
        <v>187</v>
      </c>
      <c r="AS22" s="22" t="n">
        <v>406</v>
      </c>
      <c r="AT22" s="22" t="n">
        <v>63</v>
      </c>
      <c r="AU22" s="22" t="n">
        <v>113</v>
      </c>
      <c r="AV22" s="22" t="n">
        <v>146</v>
      </c>
      <c r="AW22" s="22" t="n">
        <v>102</v>
      </c>
    </row>
    <row r="23">
      <c r="B23" s="18" t="inlineStr">
        <is>
          <t>Weighted</t>
        </is>
      </c>
      <c r="C23" s="22" t="n">
        <v>2007</v>
      </c>
      <c r="D23" s="22" t="n">
        <v>969</v>
      </c>
      <c r="E23" s="22" t="n">
        <v>1034</v>
      </c>
      <c r="G23" s="22" t="n">
        <v>213</v>
      </c>
      <c r="H23" s="22" t="n">
        <v>341</v>
      </c>
      <c r="I23" s="22" t="n">
        <v>340</v>
      </c>
      <c r="J23" s="22" t="n">
        <v>310</v>
      </c>
      <c r="K23" s="22" t="n">
        <v>324</v>
      </c>
      <c r="L23" s="22" t="n">
        <v>479</v>
      </c>
      <c r="N23" s="22" t="n">
        <v>165</v>
      </c>
      <c r="O23" s="22" t="n">
        <v>54</v>
      </c>
      <c r="P23" s="22" t="n">
        <v>94</v>
      </c>
      <c r="Q23" s="22" t="n">
        <v>81</v>
      </c>
      <c r="R23" s="22" t="n">
        <v>223</v>
      </c>
      <c r="S23" s="22" t="n">
        <v>164</v>
      </c>
      <c r="T23" s="22" t="n">
        <v>147</v>
      </c>
      <c r="U23" s="22" t="n">
        <v>176</v>
      </c>
      <c r="V23" s="22" t="n">
        <v>262</v>
      </c>
      <c r="W23" s="22" t="n">
        <v>278</v>
      </c>
      <c r="X23" s="22" t="n">
        <v>174</v>
      </c>
      <c r="Y23" s="22" t="n">
        <v>189</v>
      </c>
      <c r="AA23" s="22" t="n">
        <v>540</v>
      </c>
      <c r="AB23" s="22" t="n">
        <v>520</v>
      </c>
      <c r="AC23" s="22" t="n">
        <v>440</v>
      </c>
      <c r="AD23" s="22" t="n">
        <v>500</v>
      </c>
      <c r="AF23" s="22" t="n">
        <v>367</v>
      </c>
      <c r="AG23" s="22" t="n">
        <v>658</v>
      </c>
      <c r="AH23" s="22" t="n">
        <v>140</v>
      </c>
      <c r="AI23" s="22" t="n">
        <v>113</v>
      </c>
      <c r="AJ23" s="22" t="n">
        <v>283</v>
      </c>
      <c r="AK23" s="22" t="n">
        <v>57</v>
      </c>
      <c r="AL23" s="22" t="n">
        <v>31</v>
      </c>
      <c r="AM23" s="22" t="n">
        <v>359</v>
      </c>
      <c r="AO23" s="22" t="n">
        <v>320</v>
      </c>
      <c r="AP23" s="22" t="n">
        <v>548</v>
      </c>
      <c r="AQ23" s="22" t="n">
        <v>125</v>
      </c>
      <c r="AR23" s="22" t="n">
        <v>173</v>
      </c>
      <c r="AS23" s="22" t="n">
        <v>417</v>
      </c>
      <c r="AT23" s="22" t="n">
        <v>62</v>
      </c>
      <c r="AU23" s="22" t="n">
        <v>111</v>
      </c>
      <c r="AV23" s="22" t="n">
        <v>149</v>
      </c>
      <c r="AW23" s="22" t="n">
        <v>102</v>
      </c>
    </row>
    <row r="24">
      <c r="B24" s="23" t="inlineStr">
        <is>
          <t>Labour</t>
        </is>
      </c>
      <c r="C24" s="24" t="n">
        <v>0.210706390999804</v>
      </c>
      <c r="D24" s="24" t="n">
        <v>0.2163141098648204</v>
      </c>
      <c r="E24" s="24" t="n">
        <v>0.203369435655117</v>
      </c>
      <c r="G24" s="24" t="n">
        <v>0.1620967569497741</v>
      </c>
      <c r="H24" s="24" t="n">
        <v>0.1719366347289545</v>
      </c>
      <c r="I24" s="24" t="n">
        <v>0.2129513085552458</v>
      </c>
      <c r="J24" s="24" t="n">
        <v>0.2461112581354422</v>
      </c>
      <c r="K24" s="24" t="n">
        <v>0.2348631229334077</v>
      </c>
      <c r="L24" s="24" t="n">
        <v>0.2190768688715087</v>
      </c>
      <c r="N24" s="24" t="n">
        <v>0.1713614703532801</v>
      </c>
      <c r="O24" s="24" t="n">
        <v>0.2205791293282661</v>
      </c>
      <c r="P24" s="24" t="n">
        <v>0.1676936696356932</v>
      </c>
      <c r="Q24" s="24" t="n">
        <v>0.2559789535995884</v>
      </c>
      <c r="R24" s="24" t="n">
        <v>0.2130942909400444</v>
      </c>
      <c r="S24" s="24" t="n">
        <v>0.2104484061607788</v>
      </c>
      <c r="T24" s="24" t="n">
        <v>0.2289985677805222</v>
      </c>
      <c r="U24" s="24" t="n">
        <v>0.2041640612849192</v>
      </c>
      <c r="V24" s="24" t="n">
        <v>0.1956101098199203</v>
      </c>
      <c r="W24" s="24" t="n">
        <v>0.2275166191674107</v>
      </c>
      <c r="X24" s="24" t="n">
        <v>0.249112968656396</v>
      </c>
      <c r="Y24" s="24" t="n">
        <v>0.1942169911649254</v>
      </c>
      <c r="AA24" s="24" t="n">
        <v>0.198761374754301</v>
      </c>
      <c r="AB24" s="24" t="n">
        <v>0.1871662772707606</v>
      </c>
      <c r="AC24" s="24" t="n">
        <v>0.2617715187306975</v>
      </c>
      <c r="AD24" s="24" t="n">
        <v>0.2060347877951496</v>
      </c>
      <c r="AF24" s="24" t="n">
        <v>0.259591424501047</v>
      </c>
      <c r="AG24" s="24" t="n">
        <v>0.1270573588230322</v>
      </c>
      <c r="AH24" s="24" t="n">
        <v>0.1039335246862247</v>
      </c>
      <c r="AI24" s="24" t="n">
        <v>0.0814313184316537</v>
      </c>
      <c r="AJ24" s="24" t="n">
        <v>0.5195626768619935</v>
      </c>
      <c r="AK24" s="24" t="n">
        <v>0.09471592945867607</v>
      </c>
      <c r="AL24" s="24" t="n">
        <v>0.1632981425345739</v>
      </c>
      <c r="AM24" s="24" t="n">
        <v>0.1753585353966153</v>
      </c>
      <c r="AO24" s="24" t="n">
        <v>0.2112335225796728</v>
      </c>
      <c r="AP24" s="24" t="n">
        <v>0.08931962807333463</v>
      </c>
      <c r="AQ24" s="24" t="n">
        <v>0.06051665825489656</v>
      </c>
      <c r="AR24" s="24" t="n">
        <v>0.05940048306247862</v>
      </c>
      <c r="AS24" s="24" t="n">
        <v>0.4950665084148028</v>
      </c>
      <c r="AT24" s="24" t="n">
        <v>0.1254527003382512</v>
      </c>
      <c r="AU24" s="24" t="n">
        <v>0.1171664954409718</v>
      </c>
      <c r="AV24" s="24" t="n">
        <v>0.1074401429094907</v>
      </c>
      <c r="AW24" s="24" t="n">
        <v>0.4471849935288446</v>
      </c>
    </row>
    <row r="25">
      <c r="B25" s="23" t="inlineStr">
        <is>
          <t>Conservatives</t>
        </is>
      </c>
      <c r="C25" s="24" t="n">
        <v>0.1587662821912086</v>
      </c>
      <c r="D25" s="24" t="n">
        <v>0.1595562137104406</v>
      </c>
      <c r="E25" s="24" t="n">
        <v>0.1586638419801421</v>
      </c>
      <c r="G25" s="24" t="n">
        <v>0.1498897381403241</v>
      </c>
      <c r="H25" s="24" t="n">
        <v>0.180962648692076</v>
      </c>
      <c r="I25" s="24" t="n">
        <v>0.1988071009819812</v>
      </c>
      <c r="J25" s="24" t="n">
        <v>0.177398626262995</v>
      </c>
      <c r="K25" s="24" t="n">
        <v>0.1820812051656082</v>
      </c>
      <c r="L25" s="24" t="n">
        <v>0.09069747340078278</v>
      </c>
      <c r="N25" s="24" t="n">
        <v>0.2025018280944244</v>
      </c>
      <c r="O25" s="24" t="n">
        <v>0.1941645805825183</v>
      </c>
      <c r="P25" s="24" t="n">
        <v>0.12981157886955</v>
      </c>
      <c r="Q25" s="24" t="n">
        <v>0.1495345015080354</v>
      </c>
      <c r="R25" s="24" t="n">
        <v>0.1632404451467202</v>
      </c>
      <c r="S25" s="24" t="n">
        <v>0.2187557087047399</v>
      </c>
      <c r="T25" s="24" t="n">
        <v>0.1765185539486566</v>
      </c>
      <c r="U25" s="24" t="n">
        <v>0.1678463326542382</v>
      </c>
      <c r="V25" s="24" t="n">
        <v>0.1794796663989675</v>
      </c>
      <c r="W25" s="24" t="n">
        <v>0.1273607629004808</v>
      </c>
      <c r="X25" s="24" t="n">
        <v>0.111520584265652</v>
      </c>
      <c r="Y25" s="24" t="n">
        <v>0.1101662657664042</v>
      </c>
      <c r="AA25" s="24" t="n">
        <v>0.1597829394147979</v>
      </c>
      <c r="AB25" s="24" t="n">
        <v>0.1331445811872389</v>
      </c>
      <c r="AC25" s="24" t="n">
        <v>0.1827961557908259</v>
      </c>
      <c r="AD25" s="24" t="n">
        <v>0.1578148965835111</v>
      </c>
      <c r="AF25" s="24" t="n">
        <v>0.08309835865430053</v>
      </c>
      <c r="AG25" s="24" t="n">
        <v>0.1994316133898963</v>
      </c>
      <c r="AH25" s="24" t="n">
        <v>0.1598793142023817</v>
      </c>
      <c r="AI25" s="24" t="n">
        <v>0.1825451534607174</v>
      </c>
      <c r="AJ25" s="24" t="n">
        <v>0.1112174719321488</v>
      </c>
      <c r="AK25" s="24" t="n">
        <v>0.2622731530235871</v>
      </c>
      <c r="AL25" s="24" t="n">
        <v>0.1110082142900166</v>
      </c>
      <c r="AM25" s="24" t="n">
        <v>0.1788565090537301</v>
      </c>
      <c r="AO25" s="24" t="n">
        <v>0.0929617922795499</v>
      </c>
      <c r="AP25" s="24" t="n">
        <v>0.1958362346121582</v>
      </c>
      <c r="AQ25" s="24" t="n">
        <v>0.2123013275187345</v>
      </c>
      <c r="AR25" s="24" t="n">
        <v>0.1798689560325414</v>
      </c>
      <c r="AS25" s="24" t="n">
        <v>0.1300927604116191</v>
      </c>
      <c r="AT25" s="24" t="n">
        <v>0.265366601736968</v>
      </c>
      <c r="AU25" s="24" t="n">
        <v>0.1133635983211368</v>
      </c>
      <c r="AV25" s="24" t="n">
        <v>0.1693714434191523</v>
      </c>
      <c r="AW25" s="24" t="n">
        <v>0.1508078055388457</v>
      </c>
    </row>
    <row r="26">
      <c r="B26" s="23" t="inlineStr">
        <is>
          <t>Liberal Democrats</t>
        </is>
      </c>
      <c r="C26" s="24" t="n">
        <v>0.02119441591805079</v>
      </c>
      <c r="D26" s="24" t="n">
        <v>0.01931566615884523</v>
      </c>
      <c r="E26" s="24" t="n">
        <v>0.0230415378847506</v>
      </c>
      <c r="G26" s="24" t="n">
        <v>0.02170112611496893</v>
      </c>
      <c r="H26" s="24" t="n">
        <v>0.05801268267722578</v>
      </c>
      <c r="I26" s="24" t="n">
        <v>0.03247281414512138</v>
      </c>
      <c r="J26" s="24" t="n">
        <v>0.01901443224846108</v>
      </c>
      <c r="K26" s="24" t="n">
        <v>0.003726382843142763</v>
      </c>
      <c r="L26" s="24" t="n">
        <v>0</v>
      </c>
      <c r="N26" s="24" t="n">
        <v>0.02095132087530052</v>
      </c>
      <c r="O26" s="24" t="n">
        <v>0</v>
      </c>
      <c r="P26" s="24" t="n">
        <v>0.01718992575506398</v>
      </c>
      <c r="Q26" s="24" t="n">
        <v>0.009995860853454382</v>
      </c>
      <c r="R26" s="24" t="n">
        <v>0.008748232675827947</v>
      </c>
      <c r="S26" s="24" t="n">
        <v>0.03063163408683672</v>
      </c>
      <c r="T26" s="24" t="n">
        <v>0.00665100738853882</v>
      </c>
      <c r="U26" s="24" t="n">
        <v>0.04992378587154142</v>
      </c>
      <c r="V26" s="24" t="n">
        <v>0.03408152327629064</v>
      </c>
      <c r="W26" s="24" t="n">
        <v>0.02449225554589473</v>
      </c>
      <c r="X26" s="24" t="n">
        <v>0.007766732494848623</v>
      </c>
      <c r="Y26" s="24" t="n">
        <v>0.01496580457286567</v>
      </c>
      <c r="AA26" s="24" t="n">
        <v>0.02712917146902232</v>
      </c>
      <c r="AB26" s="24" t="n">
        <v>0.009008112585106844</v>
      </c>
      <c r="AC26" s="24" t="n">
        <v>0.02182272489142308</v>
      </c>
      <c r="AD26" s="24" t="n">
        <v>0.02719575463162166</v>
      </c>
      <c r="AF26" s="24" t="n">
        <v>0.01456953832641096</v>
      </c>
      <c r="AG26" s="24" t="n">
        <v>0.02853431377047604</v>
      </c>
      <c r="AH26" s="24" t="n">
        <v>0.02570941866515816</v>
      </c>
      <c r="AI26" s="24" t="n">
        <v>0.02261193328118802</v>
      </c>
      <c r="AJ26" s="24" t="n">
        <v>0.01990597764937865</v>
      </c>
      <c r="AK26" s="24" t="n">
        <v>0</v>
      </c>
      <c r="AL26" s="24" t="n">
        <v>0</v>
      </c>
      <c r="AM26" s="24" t="n">
        <v>0.01848622661692928</v>
      </c>
      <c r="AO26" s="24" t="n">
        <v>0.0167050399262846</v>
      </c>
      <c r="AP26" s="24" t="n">
        <v>0.02789635834707516</v>
      </c>
      <c r="AQ26" s="24" t="n">
        <v>0.02809894530209356</v>
      </c>
      <c r="AR26" s="24" t="n">
        <v>0.02082136468593537</v>
      </c>
      <c r="AS26" s="24" t="n">
        <v>0.02753997119708914</v>
      </c>
      <c r="AT26" s="24" t="n">
        <v>0.01289344292664657</v>
      </c>
      <c r="AU26" s="24" t="n">
        <v>0.01215298618545622</v>
      </c>
      <c r="AV26" s="24" t="n">
        <v>0.007725726264877547</v>
      </c>
      <c r="AW26" s="24" t="n">
        <v>0</v>
      </c>
    </row>
    <row r="27">
      <c r="B27" s="23" t="inlineStr">
        <is>
          <t>The Green Party</t>
        </is>
      </c>
      <c r="C27" s="24" t="n">
        <v>0.04454018702833883</v>
      </c>
      <c r="D27" s="24" t="n">
        <v>0.05053321037014786</v>
      </c>
      <c r="E27" s="24" t="n">
        <v>0.03909897558597048</v>
      </c>
      <c r="G27" s="24" t="n">
        <v>0.0859314664787557</v>
      </c>
      <c r="H27" s="24" t="n">
        <v>0.04730345463224819</v>
      </c>
      <c r="I27" s="24" t="n">
        <v>0.03366198944204576</v>
      </c>
      <c r="J27" s="24" t="n">
        <v>0.02928960354969105</v>
      </c>
      <c r="K27" s="24" t="n">
        <v>0.01198977101587909</v>
      </c>
      <c r="L27" s="24" t="n">
        <v>0.06377343907470895</v>
      </c>
      <c r="N27" s="24" t="n">
        <v>0.02969296699667468</v>
      </c>
      <c r="O27" s="24" t="n">
        <v>0.02556428624267764</v>
      </c>
      <c r="P27" s="24" t="n">
        <v>0.04300160076004951</v>
      </c>
      <c r="Q27" s="24" t="n">
        <v>0.02305102092135336</v>
      </c>
      <c r="R27" s="24" t="n">
        <v>0.02764668929768226</v>
      </c>
      <c r="S27" s="24" t="n">
        <v>0.03520232481401494</v>
      </c>
      <c r="T27" s="24" t="n">
        <v>0.06453406055768418</v>
      </c>
      <c r="U27" s="24" t="n">
        <v>0.02078939690160813</v>
      </c>
      <c r="V27" s="24" t="n">
        <v>0.06043392621730294</v>
      </c>
      <c r="W27" s="24" t="n">
        <v>0.03816450864140863</v>
      </c>
      <c r="X27" s="24" t="n">
        <v>0.07512318934934907</v>
      </c>
      <c r="Y27" s="24" t="n">
        <v>0.06671934728709655</v>
      </c>
      <c r="AA27" s="24" t="n">
        <v>0.04984725264478422</v>
      </c>
      <c r="AB27" s="24" t="n">
        <v>0.04803008097632715</v>
      </c>
      <c r="AC27" s="24" t="n">
        <v>0.03870460743854353</v>
      </c>
      <c r="AD27" s="24" t="n">
        <v>0.04092387860330891</v>
      </c>
      <c r="AF27" s="24" t="n">
        <v>0.08799464709142567</v>
      </c>
      <c r="AG27" s="24" t="n">
        <v>0.02469745637742355</v>
      </c>
      <c r="AH27" s="24" t="n">
        <v>0.01881945540858778</v>
      </c>
      <c r="AI27" s="24" t="n">
        <v>0.06035414579084275</v>
      </c>
      <c r="AJ27" s="24" t="n">
        <v>0.06856305515045935</v>
      </c>
      <c r="AK27" s="24" t="n">
        <v>0</v>
      </c>
      <c r="AL27" s="24" t="n">
        <v>0.02343279700802183</v>
      </c>
      <c r="AM27" s="24" t="n">
        <v>0.03146822516484345</v>
      </c>
      <c r="AO27" s="24" t="n">
        <v>0.07927829181611828</v>
      </c>
      <c r="AP27" s="24" t="n">
        <v>0.02035639702607421</v>
      </c>
      <c r="AQ27" s="24" t="n">
        <v>0.02153862489775443</v>
      </c>
      <c r="AR27" s="24" t="n">
        <v>0.04811482211317381</v>
      </c>
      <c r="AS27" s="24" t="n">
        <v>0.07711957407755084</v>
      </c>
      <c r="AT27" s="24" t="n">
        <v>0.01590225116955292</v>
      </c>
      <c r="AU27" s="24" t="n">
        <v>0.0327212651178611</v>
      </c>
      <c r="AV27" s="24" t="n">
        <v>0.01588739074466492</v>
      </c>
      <c r="AW27" s="24" t="n">
        <v>0.02682586871920883</v>
      </c>
    </row>
    <row r="28">
      <c r="B28" s="23" t="inlineStr">
        <is>
          <t>Reform</t>
        </is>
      </c>
      <c r="C28" s="24" t="n">
        <v>0.3708727410641766</v>
      </c>
      <c r="D28" s="24" t="n">
        <v>0.3718082395514033</v>
      </c>
      <c r="E28" s="24" t="n">
        <v>0.3714866186527293</v>
      </c>
      <c r="G28" s="24" t="n">
        <v>0.4358010334859689</v>
      </c>
      <c r="H28" s="24" t="n">
        <v>0.3333061770975188</v>
      </c>
      <c r="I28" s="24" t="n">
        <v>0.2841112455934742</v>
      </c>
      <c r="J28" s="24" t="n">
        <v>0.3864507782306844</v>
      </c>
      <c r="K28" s="24" t="n">
        <v>0.3953235761232819</v>
      </c>
      <c r="L28" s="24" t="n">
        <v>0.4036451995813561</v>
      </c>
      <c r="N28" s="24" t="n">
        <v>0.3874462710388997</v>
      </c>
      <c r="O28" s="24" t="n">
        <v>0.2518489470557269</v>
      </c>
      <c r="P28" s="24" t="n">
        <v>0.3644679187076292</v>
      </c>
      <c r="Q28" s="24" t="n">
        <v>0.4183833900348071</v>
      </c>
      <c r="R28" s="24" t="n">
        <v>0.4474167829445443</v>
      </c>
      <c r="S28" s="24" t="n">
        <v>0.3325495037238317</v>
      </c>
      <c r="T28" s="24" t="n">
        <v>0.3410471261793996</v>
      </c>
      <c r="U28" s="24" t="n">
        <v>0.3627181830274436</v>
      </c>
      <c r="V28" s="24" t="n">
        <v>0.3354903120820023</v>
      </c>
      <c r="W28" s="24" t="n">
        <v>0.3776987977881378</v>
      </c>
      <c r="X28" s="24" t="n">
        <v>0.3466233703711331</v>
      </c>
      <c r="Y28" s="24" t="n">
        <v>0.4085737288648556</v>
      </c>
      <c r="AA28" s="24" t="n">
        <v>0.3730772605949481</v>
      </c>
      <c r="AB28" s="24" t="n">
        <v>0.4545298992334694</v>
      </c>
      <c r="AC28" s="24" t="n">
        <v>0.3109388757201507</v>
      </c>
      <c r="AD28" s="24" t="n">
        <v>0.3331473236205516</v>
      </c>
      <c r="AF28" s="24" t="n">
        <v>0.3174498628106043</v>
      </c>
      <c r="AG28" s="24" t="n">
        <v>0.4574909947637769</v>
      </c>
      <c r="AH28" s="24" t="n">
        <v>0.5864156332701238</v>
      </c>
      <c r="AI28" s="24" t="n">
        <v>0.5498015278437833</v>
      </c>
      <c r="AJ28" s="24" t="n">
        <v>0.1319527793268089</v>
      </c>
      <c r="AK28" s="24" t="n">
        <v>0.5325203968591061</v>
      </c>
      <c r="AL28" s="24" t="n">
        <v>0.2502647331142598</v>
      </c>
      <c r="AM28" s="24" t="n">
        <v>0.2992736634463979</v>
      </c>
      <c r="AO28" s="24" t="n">
        <v>0.3412496164976851</v>
      </c>
      <c r="AP28" s="24" t="n">
        <v>0.534348771503488</v>
      </c>
      <c r="AQ28" s="24" t="n">
        <v>0.5698081453354941</v>
      </c>
      <c r="AR28" s="24" t="n">
        <v>0.5842214495483141</v>
      </c>
      <c r="AS28" s="24" t="n">
        <v>0.1015838554673573</v>
      </c>
      <c r="AT28" s="24" t="n">
        <v>0.4774805387896624</v>
      </c>
      <c r="AU28" s="24" t="n">
        <v>0.2471494603324105</v>
      </c>
      <c r="AV28" s="24" t="n">
        <v>0.3353305307313051</v>
      </c>
      <c r="AW28" s="24" t="n">
        <v>0.2000699630824879</v>
      </c>
    </row>
    <row r="29">
      <c r="B29" s="23" t="inlineStr">
        <is>
          <t>Don’t know</t>
        </is>
      </c>
      <c r="C29" s="24" t="n">
        <v>0.1939199827984212</v>
      </c>
      <c r="D29" s="24" t="n">
        <v>0.1824725603443424</v>
      </c>
      <c r="E29" s="24" t="n">
        <v>0.2043395902412907</v>
      </c>
      <c r="G29" s="24" t="n">
        <v>0.1445798788302081</v>
      </c>
      <c r="H29" s="24" t="n">
        <v>0.2084784021719768</v>
      </c>
      <c r="I29" s="24" t="n">
        <v>0.2379955412821316</v>
      </c>
      <c r="J29" s="24" t="n">
        <v>0.1417353015727262</v>
      </c>
      <c r="K29" s="24" t="n">
        <v>0.1720159419186806</v>
      </c>
      <c r="L29" s="24" t="n">
        <v>0.2228070190716435</v>
      </c>
      <c r="N29" s="24" t="n">
        <v>0.1880461426414207</v>
      </c>
      <c r="O29" s="24" t="n">
        <v>0.3078430567908112</v>
      </c>
      <c r="P29" s="24" t="n">
        <v>0.2778353062720141</v>
      </c>
      <c r="Q29" s="24" t="n">
        <v>0.1430562730827614</v>
      </c>
      <c r="R29" s="24" t="n">
        <v>0.139853558995181</v>
      </c>
      <c r="S29" s="24" t="n">
        <v>0.172412422509798</v>
      </c>
      <c r="T29" s="24" t="n">
        <v>0.1822506841451987</v>
      </c>
      <c r="U29" s="24" t="n">
        <v>0.1945582402602496</v>
      </c>
      <c r="V29" s="24" t="n">
        <v>0.1949044622055164</v>
      </c>
      <c r="W29" s="24" t="n">
        <v>0.2047670559566674</v>
      </c>
      <c r="X29" s="24" t="n">
        <v>0.2098531548626212</v>
      </c>
      <c r="Y29" s="24" t="n">
        <v>0.2053578623438526</v>
      </c>
      <c r="AA29" s="24" t="n">
        <v>0.1914020011221465</v>
      </c>
      <c r="AB29" s="24" t="n">
        <v>0.168121048747097</v>
      </c>
      <c r="AC29" s="24" t="n">
        <v>0.1839661174283593</v>
      </c>
      <c r="AD29" s="24" t="n">
        <v>0.2348833587658571</v>
      </c>
      <c r="AF29" s="24" t="n">
        <v>0.2372961686162116</v>
      </c>
      <c r="AG29" s="24" t="n">
        <v>0.1627882628753952</v>
      </c>
      <c r="AH29" s="24" t="n">
        <v>0.1052426537675239</v>
      </c>
      <c r="AI29" s="24" t="n">
        <v>0.1032559211918147</v>
      </c>
      <c r="AJ29" s="24" t="n">
        <v>0.1487980390792107</v>
      </c>
      <c r="AK29" s="24" t="n">
        <v>0.1104905206586307</v>
      </c>
      <c r="AL29" s="24" t="n">
        <v>0.4519961130531278</v>
      </c>
      <c r="AM29" s="24" t="n">
        <v>0.296556840321484</v>
      </c>
      <c r="AO29" s="24" t="n">
        <v>0.2585717369006891</v>
      </c>
      <c r="AP29" s="24" t="n">
        <v>0.1322426104378696</v>
      </c>
      <c r="AQ29" s="24" t="n">
        <v>0.1077362986910268</v>
      </c>
      <c r="AR29" s="24" t="n">
        <v>0.1075729245575567</v>
      </c>
      <c r="AS29" s="24" t="n">
        <v>0.1685973304315807</v>
      </c>
      <c r="AT29" s="24" t="n">
        <v>0.1029044650389188</v>
      </c>
      <c r="AU29" s="24" t="n">
        <v>0.4774461946021635</v>
      </c>
      <c r="AV29" s="24" t="n">
        <v>0.3642447659305093</v>
      </c>
      <c r="AW29" s="24" t="n">
        <v>0.1751113691306128</v>
      </c>
    </row>
    <row r="31">
      <c r="B31" s="20" t="inlineStr">
        <is>
          <t>Which of these parties do you most strongly associate with the following?: Playing politics</t>
        </is>
      </c>
    </row>
    <row r="32">
      <c r="B32" s="21" t="inlineStr">
        <is>
          <t>BASE: All Respondents</t>
        </is>
      </c>
    </row>
    <row r="33">
      <c r="B33" s="16" t="inlineStr">
        <is>
          <t>Unweighted</t>
        </is>
      </c>
      <c r="C33" s="22" t="n">
        <v>2007</v>
      </c>
      <c r="D33" s="22" t="n">
        <v>962</v>
      </c>
      <c r="E33" s="22" t="n">
        <v>1041</v>
      </c>
      <c r="G33" s="22" t="n">
        <v>262</v>
      </c>
      <c r="H33" s="22" t="n">
        <v>338</v>
      </c>
      <c r="I33" s="22" t="n">
        <v>355</v>
      </c>
      <c r="J33" s="22" t="n">
        <v>367</v>
      </c>
      <c r="K33" s="22" t="n">
        <v>292</v>
      </c>
      <c r="L33" s="22" t="n">
        <v>393</v>
      </c>
      <c r="N33" s="22" t="n">
        <v>169</v>
      </c>
      <c r="O33" s="22" t="n">
        <v>60</v>
      </c>
      <c r="P33" s="22" t="n">
        <v>100</v>
      </c>
      <c r="Q33" s="22" t="n">
        <v>82</v>
      </c>
      <c r="R33" s="22" t="n">
        <v>233</v>
      </c>
      <c r="S33" s="22" t="n">
        <v>174</v>
      </c>
      <c r="T33" s="22" t="n">
        <v>151</v>
      </c>
      <c r="U33" s="22" t="n">
        <v>194</v>
      </c>
      <c r="V33" s="22" t="n">
        <v>284</v>
      </c>
      <c r="W33" s="22" t="n">
        <v>260</v>
      </c>
      <c r="X33" s="22" t="n">
        <v>143</v>
      </c>
      <c r="Y33" s="22" t="n">
        <v>157</v>
      </c>
      <c r="AA33" s="22" t="n">
        <v>590</v>
      </c>
      <c r="AB33" s="22" t="n">
        <v>480</v>
      </c>
      <c r="AC33" s="22" t="n">
        <v>458</v>
      </c>
      <c r="AD33" s="22" t="n">
        <v>472</v>
      </c>
      <c r="AF33" s="22" t="n">
        <v>340</v>
      </c>
      <c r="AG33" s="22" t="n">
        <v>678</v>
      </c>
      <c r="AH33" s="22" t="n">
        <v>132</v>
      </c>
      <c r="AI33" s="22" t="n">
        <v>118</v>
      </c>
      <c r="AJ33" s="22" t="n">
        <v>274</v>
      </c>
      <c r="AK33" s="22" t="n">
        <v>57</v>
      </c>
      <c r="AL33" s="22" t="n">
        <v>34</v>
      </c>
      <c r="AM33" s="22" t="n">
        <v>374</v>
      </c>
      <c r="AO33" s="22" t="n">
        <v>301</v>
      </c>
      <c r="AP33" s="22" t="n">
        <v>568</v>
      </c>
      <c r="AQ33" s="22" t="n">
        <v>121</v>
      </c>
      <c r="AR33" s="22" t="n">
        <v>187</v>
      </c>
      <c r="AS33" s="22" t="n">
        <v>406</v>
      </c>
      <c r="AT33" s="22" t="n">
        <v>63</v>
      </c>
      <c r="AU33" s="22" t="n">
        <v>113</v>
      </c>
      <c r="AV33" s="22" t="n">
        <v>146</v>
      </c>
      <c r="AW33" s="22" t="n">
        <v>102</v>
      </c>
    </row>
    <row r="34">
      <c r="B34" s="18" t="inlineStr">
        <is>
          <t>Weighted</t>
        </is>
      </c>
      <c r="C34" s="22" t="n">
        <v>2007</v>
      </c>
      <c r="D34" s="22" t="n">
        <v>969</v>
      </c>
      <c r="E34" s="22" t="n">
        <v>1034</v>
      </c>
      <c r="G34" s="22" t="n">
        <v>213</v>
      </c>
      <c r="H34" s="22" t="n">
        <v>341</v>
      </c>
      <c r="I34" s="22" t="n">
        <v>340</v>
      </c>
      <c r="J34" s="22" t="n">
        <v>310</v>
      </c>
      <c r="K34" s="22" t="n">
        <v>324</v>
      </c>
      <c r="L34" s="22" t="n">
        <v>479</v>
      </c>
      <c r="N34" s="22" t="n">
        <v>165</v>
      </c>
      <c r="O34" s="22" t="n">
        <v>54</v>
      </c>
      <c r="P34" s="22" t="n">
        <v>94</v>
      </c>
      <c r="Q34" s="22" t="n">
        <v>81</v>
      </c>
      <c r="R34" s="22" t="n">
        <v>223</v>
      </c>
      <c r="S34" s="22" t="n">
        <v>164</v>
      </c>
      <c r="T34" s="22" t="n">
        <v>147</v>
      </c>
      <c r="U34" s="22" t="n">
        <v>176</v>
      </c>
      <c r="V34" s="22" t="n">
        <v>262</v>
      </c>
      <c r="W34" s="22" t="n">
        <v>278</v>
      </c>
      <c r="X34" s="22" t="n">
        <v>174</v>
      </c>
      <c r="Y34" s="22" t="n">
        <v>189</v>
      </c>
      <c r="AA34" s="22" t="n">
        <v>540</v>
      </c>
      <c r="AB34" s="22" t="n">
        <v>520</v>
      </c>
      <c r="AC34" s="22" t="n">
        <v>440</v>
      </c>
      <c r="AD34" s="22" t="n">
        <v>500</v>
      </c>
      <c r="AF34" s="22" t="n">
        <v>367</v>
      </c>
      <c r="AG34" s="22" t="n">
        <v>658</v>
      </c>
      <c r="AH34" s="22" t="n">
        <v>140</v>
      </c>
      <c r="AI34" s="22" t="n">
        <v>113</v>
      </c>
      <c r="AJ34" s="22" t="n">
        <v>283</v>
      </c>
      <c r="AK34" s="22" t="n">
        <v>57</v>
      </c>
      <c r="AL34" s="22" t="n">
        <v>31</v>
      </c>
      <c r="AM34" s="22" t="n">
        <v>359</v>
      </c>
      <c r="AO34" s="22" t="n">
        <v>320</v>
      </c>
      <c r="AP34" s="22" t="n">
        <v>548</v>
      </c>
      <c r="AQ34" s="22" t="n">
        <v>125</v>
      </c>
      <c r="AR34" s="22" t="n">
        <v>173</v>
      </c>
      <c r="AS34" s="22" t="n">
        <v>417</v>
      </c>
      <c r="AT34" s="22" t="n">
        <v>62</v>
      </c>
      <c r="AU34" s="22" t="n">
        <v>111</v>
      </c>
      <c r="AV34" s="22" t="n">
        <v>149</v>
      </c>
      <c r="AW34" s="22" t="n">
        <v>102</v>
      </c>
    </row>
    <row r="35">
      <c r="B35" s="23" t="inlineStr">
        <is>
          <t>Labour</t>
        </is>
      </c>
      <c r="C35" s="24" t="n">
        <v>0.2361405902961743</v>
      </c>
      <c r="D35" s="24" t="n">
        <v>0.2603810530677954</v>
      </c>
      <c r="E35" s="24" t="n">
        <v>0.2143571895677497</v>
      </c>
      <c r="G35" s="24" t="n">
        <v>0.1948502013370604</v>
      </c>
      <c r="H35" s="24" t="n">
        <v>0.2758505560648127</v>
      </c>
      <c r="I35" s="24" t="n">
        <v>0.2471536291657785</v>
      </c>
      <c r="J35" s="24" t="n">
        <v>0.2485116264309457</v>
      </c>
      <c r="K35" s="24" t="n">
        <v>0.2438940435348724</v>
      </c>
      <c r="L35" s="24" t="n">
        <v>0.20518307571236</v>
      </c>
      <c r="N35" s="24" t="n">
        <v>0.1858022632839242</v>
      </c>
      <c r="O35" s="24" t="n">
        <v>0.3048399034233861</v>
      </c>
      <c r="P35" s="24" t="n">
        <v>0.2309647201356293</v>
      </c>
      <c r="Q35" s="24" t="n">
        <v>0.3224537381125246</v>
      </c>
      <c r="R35" s="24" t="n">
        <v>0.2299394049837597</v>
      </c>
      <c r="S35" s="24" t="n">
        <v>0.254051371596405</v>
      </c>
      <c r="T35" s="24" t="n">
        <v>0.200349500252773</v>
      </c>
      <c r="U35" s="24" t="n">
        <v>0.2371259636695665</v>
      </c>
      <c r="V35" s="24" t="n">
        <v>0.2242697166965562</v>
      </c>
      <c r="W35" s="24" t="n">
        <v>0.2305623567333499</v>
      </c>
      <c r="X35" s="24" t="n">
        <v>0.2626261548310972</v>
      </c>
      <c r="Y35" s="24" t="n">
        <v>0.2449387688674203</v>
      </c>
      <c r="AA35" s="24" t="n">
        <v>0.2484463405063369</v>
      </c>
      <c r="AB35" s="24" t="n">
        <v>0.2113280850506506</v>
      </c>
      <c r="AC35" s="24" t="n">
        <v>0.2671505632567803</v>
      </c>
      <c r="AD35" s="24" t="n">
        <v>0.2208192990125667</v>
      </c>
      <c r="AF35" s="24" t="n">
        <v>0.263351971385943</v>
      </c>
      <c r="AG35" s="24" t="n">
        <v>0.1954050748382992</v>
      </c>
      <c r="AH35" s="24" t="n">
        <v>0.1528666926447617</v>
      </c>
      <c r="AI35" s="24" t="n">
        <v>0.17417027338919</v>
      </c>
      <c r="AJ35" s="24" t="n">
        <v>0.420480494832664</v>
      </c>
      <c r="AK35" s="24" t="n">
        <v>0.08465341667861265</v>
      </c>
      <c r="AL35" s="24" t="n">
        <v>0.06089760612608073</v>
      </c>
      <c r="AM35" s="24" t="n">
        <v>0.2287005356841055</v>
      </c>
      <c r="AO35" s="24" t="n">
        <v>0.2917497961580384</v>
      </c>
      <c r="AP35" s="24" t="n">
        <v>0.1560342584313584</v>
      </c>
      <c r="AQ35" s="24" t="n">
        <v>0.1443961873279199</v>
      </c>
      <c r="AR35" s="24" t="n">
        <v>0.1701928057375008</v>
      </c>
      <c r="AS35" s="24" t="n">
        <v>0.4043485299548571</v>
      </c>
      <c r="AT35" s="24" t="n">
        <v>0.1314145335687009</v>
      </c>
      <c r="AU35" s="24" t="n">
        <v>0.1328478701468891</v>
      </c>
      <c r="AV35" s="24" t="n">
        <v>0.1325643997184069</v>
      </c>
      <c r="AW35" s="24" t="n">
        <v>0.3581693849865381</v>
      </c>
    </row>
    <row r="36">
      <c r="B36" s="23" t="inlineStr">
        <is>
          <t>Conservatives</t>
        </is>
      </c>
      <c r="C36" s="24" t="n">
        <v>0.1610274937005935</v>
      </c>
      <c r="D36" s="24" t="n">
        <v>0.1679787998904404</v>
      </c>
      <c r="E36" s="24" t="n">
        <v>0.1551559669723483</v>
      </c>
      <c r="G36" s="24" t="n">
        <v>0.1778411485126711</v>
      </c>
      <c r="H36" s="24" t="n">
        <v>0.1957973677295974</v>
      </c>
      <c r="I36" s="24" t="n">
        <v>0.1930655964893922</v>
      </c>
      <c r="J36" s="24" t="n">
        <v>0.1722607747223573</v>
      </c>
      <c r="K36" s="24" t="n">
        <v>0.1688214108575729</v>
      </c>
      <c r="L36" s="24" t="n">
        <v>0.09355123884865024</v>
      </c>
      <c r="N36" s="24" t="n">
        <v>0.228317186161944</v>
      </c>
      <c r="O36" s="24" t="n">
        <v>0.1414438535772703</v>
      </c>
      <c r="P36" s="24" t="n">
        <v>0.1077834411432724</v>
      </c>
      <c r="Q36" s="24" t="n">
        <v>0.1246065092393059</v>
      </c>
      <c r="R36" s="24" t="n">
        <v>0.1506630128000205</v>
      </c>
      <c r="S36" s="24" t="n">
        <v>0.1615914120882929</v>
      </c>
      <c r="T36" s="24" t="n">
        <v>0.201317596156418</v>
      </c>
      <c r="U36" s="24" t="n">
        <v>0.1347062936639279</v>
      </c>
      <c r="V36" s="24" t="n">
        <v>0.1778646477994551</v>
      </c>
      <c r="W36" s="24" t="n">
        <v>0.1593134349855206</v>
      </c>
      <c r="X36" s="24" t="n">
        <v>0.1399354954004787</v>
      </c>
      <c r="Y36" s="24" t="n">
        <v>0.1533793431128987</v>
      </c>
      <c r="AA36" s="24" t="n">
        <v>0.1818719790949093</v>
      </c>
      <c r="AB36" s="24" t="n">
        <v>0.154605327070585</v>
      </c>
      <c r="AC36" s="24" t="n">
        <v>0.1590902224215937</v>
      </c>
      <c r="AD36" s="24" t="n">
        <v>0.1476551113383882</v>
      </c>
      <c r="AF36" s="24" t="n">
        <v>0.1102213756247196</v>
      </c>
      <c r="AG36" s="24" t="n">
        <v>0.2295839433502118</v>
      </c>
      <c r="AH36" s="24" t="n">
        <v>0.1858211702152326</v>
      </c>
      <c r="AI36" s="24" t="n">
        <v>0.1415833487395591</v>
      </c>
      <c r="AJ36" s="24" t="n">
        <v>0.1086013669206089</v>
      </c>
      <c r="AK36" s="24" t="n">
        <v>0.2974430178710432</v>
      </c>
      <c r="AL36" s="24" t="n">
        <v>0.1100505800961327</v>
      </c>
      <c r="AM36" s="24" t="n">
        <v>0.1078581721530505</v>
      </c>
      <c r="AO36" s="24" t="n">
        <v>0.1237665940941562</v>
      </c>
      <c r="AP36" s="24" t="n">
        <v>0.2517459217319482</v>
      </c>
      <c r="AQ36" s="24" t="n">
        <v>0.1975206878432419</v>
      </c>
      <c r="AR36" s="24" t="n">
        <v>0.1726267248724562</v>
      </c>
      <c r="AS36" s="24" t="n">
        <v>0.08847952425726391</v>
      </c>
      <c r="AT36" s="24" t="n">
        <v>0.2691804097578471</v>
      </c>
      <c r="AU36" s="24" t="n">
        <v>0.07991031514342105</v>
      </c>
      <c r="AV36" s="24" t="n">
        <v>0.1377126675253505</v>
      </c>
      <c r="AW36" s="24" t="n">
        <v>0.07883596932012056</v>
      </c>
    </row>
    <row r="37">
      <c r="B37" s="23" t="inlineStr">
        <is>
          <t>Liberal Democrats</t>
        </is>
      </c>
      <c r="C37" s="24" t="n">
        <v>0.05552912597548689</v>
      </c>
      <c r="D37" s="24" t="n">
        <v>0.05559891723466568</v>
      </c>
      <c r="E37" s="24" t="n">
        <v>0.05568694515944328</v>
      </c>
      <c r="G37" s="24" t="n">
        <v>0.06617802414431223</v>
      </c>
      <c r="H37" s="24" t="n">
        <v>0.06900936014360845</v>
      </c>
      <c r="I37" s="24" t="n">
        <v>0.04588015485386877</v>
      </c>
      <c r="J37" s="24" t="n">
        <v>0.06414169924900738</v>
      </c>
      <c r="K37" s="24" t="n">
        <v>0.04888721081323748</v>
      </c>
      <c r="L37" s="24" t="n">
        <v>0.0469693790313649</v>
      </c>
      <c r="N37" s="24" t="n">
        <v>0.07326580563993768</v>
      </c>
      <c r="O37" s="24" t="n">
        <v>0.03093088789343041</v>
      </c>
      <c r="P37" s="24" t="n">
        <v>0.07283640754268886</v>
      </c>
      <c r="Q37" s="24" t="n">
        <v>0.07812567001619689</v>
      </c>
      <c r="R37" s="24" t="n">
        <v>0.05989668926609651</v>
      </c>
      <c r="S37" s="24" t="n">
        <v>0.05397595164507817</v>
      </c>
      <c r="T37" s="24" t="n">
        <v>0.03974892931980556</v>
      </c>
      <c r="U37" s="24" t="n">
        <v>0.03633516972401286</v>
      </c>
      <c r="V37" s="24" t="n">
        <v>0.09045207574800199</v>
      </c>
      <c r="W37" s="24" t="n">
        <v>0.04868629321140708</v>
      </c>
      <c r="X37" s="24" t="n">
        <v>0.02941238878115276</v>
      </c>
      <c r="Y37" s="24" t="n">
        <v>0.04106057769898953</v>
      </c>
      <c r="AA37" s="24" t="n">
        <v>0.05964849803649428</v>
      </c>
      <c r="AB37" s="24" t="n">
        <v>0.05618093800345448</v>
      </c>
      <c r="AC37" s="24" t="n">
        <v>0.03826662227410115</v>
      </c>
      <c r="AD37" s="24" t="n">
        <v>0.06458627337004666</v>
      </c>
      <c r="AF37" s="24" t="n">
        <v>0.05849339296921444</v>
      </c>
      <c r="AG37" s="24" t="n">
        <v>0.05387592955505324</v>
      </c>
      <c r="AH37" s="24" t="n">
        <v>0.05979668492120831</v>
      </c>
      <c r="AI37" s="24" t="n">
        <v>0.06173515610082353</v>
      </c>
      <c r="AJ37" s="24" t="n">
        <v>0.04394231526406146</v>
      </c>
      <c r="AK37" s="24" t="n">
        <v>0.07856122713991184</v>
      </c>
      <c r="AL37" s="24" t="n">
        <v>0.0242121254222365</v>
      </c>
      <c r="AM37" s="24" t="n">
        <v>0.06010287451501634</v>
      </c>
      <c r="AO37" s="24" t="n">
        <v>0.05292371510837043</v>
      </c>
      <c r="AP37" s="24" t="n">
        <v>0.05001153706238106</v>
      </c>
      <c r="AQ37" s="24" t="n">
        <v>0.06779067793464795</v>
      </c>
      <c r="AR37" s="24" t="n">
        <v>0.05072367742219539</v>
      </c>
      <c r="AS37" s="24" t="n">
        <v>0.06644101220115224</v>
      </c>
      <c r="AT37" s="24" t="n">
        <v>0.07215930970034989</v>
      </c>
      <c r="AU37" s="24" t="n">
        <v>0.06287194761645258</v>
      </c>
      <c r="AV37" s="24" t="n">
        <v>0.03275916379171429</v>
      </c>
      <c r="AW37" s="24" t="n">
        <v>0.05713060272068217</v>
      </c>
    </row>
    <row r="38">
      <c r="B38" s="23" t="inlineStr">
        <is>
          <t>The Green Party</t>
        </is>
      </c>
      <c r="C38" s="24" t="n">
        <v>0.09230784070580889</v>
      </c>
      <c r="D38" s="24" t="n">
        <v>0.09829722758472371</v>
      </c>
      <c r="E38" s="24" t="n">
        <v>0.08706210235387679</v>
      </c>
      <c r="G38" s="24" t="n">
        <v>0.09100041087401814</v>
      </c>
      <c r="H38" s="24" t="n">
        <v>0.07238654227151141</v>
      </c>
      <c r="I38" s="24" t="n">
        <v>0.08490435592046806</v>
      </c>
      <c r="J38" s="24" t="n">
        <v>0.04830400628545741</v>
      </c>
      <c r="K38" s="24" t="n">
        <v>0.09104870211128116</v>
      </c>
      <c r="L38" s="24" t="n">
        <v>0.1416214278268608</v>
      </c>
      <c r="N38" s="24" t="n">
        <v>0.0570102439350726</v>
      </c>
      <c r="O38" s="24" t="n">
        <v>0.1191898839046649</v>
      </c>
      <c r="P38" s="24" t="n">
        <v>0.06090126319887135</v>
      </c>
      <c r="Q38" s="24" t="n">
        <v>0.1185258888448694</v>
      </c>
      <c r="R38" s="24" t="n">
        <v>0.05033138746575664</v>
      </c>
      <c r="S38" s="24" t="n">
        <v>0.07243493552806063</v>
      </c>
      <c r="T38" s="24" t="n">
        <v>0.09527872254436749</v>
      </c>
      <c r="U38" s="24" t="n">
        <v>0.139571958215492</v>
      </c>
      <c r="V38" s="24" t="n">
        <v>0.09220941159390117</v>
      </c>
      <c r="W38" s="24" t="n">
        <v>0.1294885672269148</v>
      </c>
      <c r="X38" s="24" t="n">
        <v>0.09061093622434592</v>
      </c>
      <c r="Y38" s="24" t="n">
        <v>0.08702922238734948</v>
      </c>
      <c r="AA38" s="24" t="n">
        <v>0.1034584533441655</v>
      </c>
      <c r="AB38" s="24" t="n">
        <v>0.08911425474040525</v>
      </c>
      <c r="AC38" s="24" t="n">
        <v>0.111882072380821</v>
      </c>
      <c r="AD38" s="24" t="n">
        <v>0.06762435448337067</v>
      </c>
      <c r="AF38" s="24" t="n">
        <v>0.1395304673236357</v>
      </c>
      <c r="AG38" s="24" t="n">
        <v>0.05751875629999188</v>
      </c>
      <c r="AH38" s="24" t="n">
        <v>0.03266012402481037</v>
      </c>
      <c r="AI38" s="24" t="n">
        <v>0.1098164190702216</v>
      </c>
      <c r="AJ38" s="24" t="n">
        <v>0.1665010805980385</v>
      </c>
      <c r="AK38" s="24" t="n">
        <v>0.05017375581625205</v>
      </c>
      <c r="AL38" s="24" t="n">
        <v>0.05532989630001923</v>
      </c>
      <c r="AM38" s="24" t="n">
        <v>0.07690534385633017</v>
      </c>
      <c r="AO38" s="24" t="n">
        <v>0.09635787964934786</v>
      </c>
      <c r="AP38" s="24" t="n">
        <v>0.04773742192434438</v>
      </c>
      <c r="AQ38" s="24" t="n">
        <v>0.04623309087559608</v>
      </c>
      <c r="AR38" s="24" t="n">
        <v>0.08701921270380496</v>
      </c>
      <c r="AS38" s="24" t="n">
        <v>0.1715409945756544</v>
      </c>
      <c r="AT38" s="24" t="n">
        <v>0.05897856298627609</v>
      </c>
      <c r="AU38" s="24" t="n">
        <v>0.05656900348961951</v>
      </c>
      <c r="AV38" s="24" t="n">
        <v>0.07092707959601562</v>
      </c>
      <c r="AW38" s="24" t="n">
        <v>0.1518125416642794</v>
      </c>
    </row>
    <row r="39">
      <c r="B39" s="23" t="inlineStr">
        <is>
          <t>Reform</t>
        </is>
      </c>
      <c r="C39" s="24" t="n">
        <v>0.2627365803335986</v>
      </c>
      <c r="D39" s="24" t="n">
        <v>0.2798632924583225</v>
      </c>
      <c r="E39" s="24" t="n">
        <v>0.2468348199384966</v>
      </c>
      <c r="G39" s="24" t="n">
        <v>0.2428347431649512</v>
      </c>
      <c r="H39" s="24" t="n">
        <v>0.2095948131590324</v>
      </c>
      <c r="I39" s="24" t="n">
        <v>0.2038887063176783</v>
      </c>
      <c r="J39" s="24" t="n">
        <v>0.2575813071810043</v>
      </c>
      <c r="K39" s="24" t="n">
        <v>0.2789435059982919</v>
      </c>
      <c r="L39" s="24" t="n">
        <v>0.3434998884102006</v>
      </c>
      <c r="N39" s="24" t="n">
        <v>0.258352173866474</v>
      </c>
      <c r="O39" s="24" t="n">
        <v>0.1810056890400981</v>
      </c>
      <c r="P39" s="24" t="n">
        <v>0.3064174990398751</v>
      </c>
      <c r="Q39" s="24" t="n">
        <v>0.2442482778968812</v>
      </c>
      <c r="R39" s="24" t="n">
        <v>0.2928500028676145</v>
      </c>
      <c r="S39" s="24" t="n">
        <v>0.2619965458666436</v>
      </c>
      <c r="T39" s="24" t="n">
        <v>0.2430915791498672</v>
      </c>
      <c r="U39" s="24" t="n">
        <v>0.2380576593549029</v>
      </c>
      <c r="V39" s="24" t="n">
        <v>0.2608512257852153</v>
      </c>
      <c r="W39" s="24" t="n">
        <v>0.2612644743090464</v>
      </c>
      <c r="X39" s="24" t="n">
        <v>0.2704521068192632</v>
      </c>
      <c r="Y39" s="24" t="n">
        <v>0.2775167104071909</v>
      </c>
      <c r="AA39" s="24" t="n">
        <v>0.2786246421769231</v>
      </c>
      <c r="AB39" s="24" t="n">
        <v>0.3180607646370305</v>
      </c>
      <c r="AC39" s="24" t="n">
        <v>0.2067440118469156</v>
      </c>
      <c r="AD39" s="24" t="n">
        <v>0.2360373337203792</v>
      </c>
      <c r="AF39" s="24" t="n">
        <v>0.2714332987280378</v>
      </c>
      <c r="AG39" s="24" t="n">
        <v>0.3096807328537218</v>
      </c>
      <c r="AH39" s="24" t="n">
        <v>0.4108740722204531</v>
      </c>
      <c r="AI39" s="24" t="n">
        <v>0.3168156473556743</v>
      </c>
      <c r="AJ39" s="24" t="n">
        <v>0.1214031695316147</v>
      </c>
      <c r="AK39" s="24" t="n">
        <v>0.3373025312777475</v>
      </c>
      <c r="AL39" s="24" t="n">
        <v>0.2120799578428349</v>
      </c>
      <c r="AM39" s="24" t="n">
        <v>0.1968991592274076</v>
      </c>
      <c r="AO39" s="24" t="n">
        <v>0.2760714733648275</v>
      </c>
      <c r="AP39" s="24" t="n">
        <v>0.3522496554359471</v>
      </c>
      <c r="AQ39" s="24" t="n">
        <v>0.3944712397820817</v>
      </c>
      <c r="AR39" s="24" t="n">
        <v>0.3451467043260665</v>
      </c>
      <c r="AS39" s="24" t="n">
        <v>0.1160221891326006</v>
      </c>
      <c r="AT39" s="24" t="n">
        <v>0.3300472674587894</v>
      </c>
      <c r="AU39" s="24" t="n">
        <v>0.1390136736139914</v>
      </c>
      <c r="AV39" s="24" t="n">
        <v>0.2526625023203757</v>
      </c>
      <c r="AW39" s="24" t="n">
        <v>0.1458917866545335</v>
      </c>
    </row>
    <row r="40">
      <c r="B40" s="23" t="inlineStr">
        <is>
          <t>Don’t know</t>
        </is>
      </c>
      <c r="C40" s="24" t="n">
        <v>0.192258368988338</v>
      </c>
      <c r="D40" s="24" t="n">
        <v>0.1378807097640521</v>
      </c>
      <c r="E40" s="24" t="n">
        <v>0.2409029760080855</v>
      </c>
      <c r="G40" s="24" t="n">
        <v>0.2272954719669869</v>
      </c>
      <c r="H40" s="24" t="n">
        <v>0.1773613606314377</v>
      </c>
      <c r="I40" s="24" t="n">
        <v>0.2251075572528142</v>
      </c>
      <c r="J40" s="24" t="n">
        <v>0.2092005861312279</v>
      </c>
      <c r="K40" s="24" t="n">
        <v>0.1684051266847443</v>
      </c>
      <c r="L40" s="24" t="n">
        <v>0.1691749901705634</v>
      </c>
      <c r="N40" s="24" t="n">
        <v>0.1972523271126476</v>
      </c>
      <c r="O40" s="24" t="n">
        <v>0.2225897821611504</v>
      </c>
      <c r="P40" s="24" t="n">
        <v>0.221096668939663</v>
      </c>
      <c r="Q40" s="24" t="n">
        <v>0.112039915890222</v>
      </c>
      <c r="R40" s="24" t="n">
        <v>0.2163195026167522</v>
      </c>
      <c r="S40" s="24" t="n">
        <v>0.1959497832755198</v>
      </c>
      <c r="T40" s="24" t="n">
        <v>0.2202136725767689</v>
      </c>
      <c r="U40" s="24" t="n">
        <v>0.2142029553720979</v>
      </c>
      <c r="V40" s="24" t="n">
        <v>0.1543529223768702</v>
      </c>
      <c r="W40" s="24" t="n">
        <v>0.1706848735337612</v>
      </c>
      <c r="X40" s="24" t="n">
        <v>0.2069629179436623</v>
      </c>
      <c r="Y40" s="24" t="n">
        <v>0.1960753775261512</v>
      </c>
      <c r="AA40" s="24" t="n">
        <v>0.127950086841171</v>
      </c>
      <c r="AB40" s="24" t="n">
        <v>0.170710630497874</v>
      </c>
      <c r="AC40" s="24" t="n">
        <v>0.2168665078197883</v>
      </c>
      <c r="AD40" s="24" t="n">
        <v>0.2632776280752484</v>
      </c>
      <c r="AF40" s="24" t="n">
        <v>0.1569694939684495</v>
      </c>
      <c r="AG40" s="24" t="n">
        <v>0.1539355631027221</v>
      </c>
      <c r="AH40" s="24" t="n">
        <v>0.1579812559735339</v>
      </c>
      <c r="AI40" s="24" t="n">
        <v>0.1958791553445315</v>
      </c>
      <c r="AJ40" s="24" t="n">
        <v>0.1390715728530124</v>
      </c>
      <c r="AK40" s="24" t="n">
        <v>0.1518660512164328</v>
      </c>
      <c r="AL40" s="24" t="n">
        <v>0.537429834212696</v>
      </c>
      <c r="AM40" s="24" t="n">
        <v>0.32953391456409</v>
      </c>
      <c r="AO40" s="24" t="n">
        <v>0.1591305416252594</v>
      </c>
      <c r="AP40" s="24" t="n">
        <v>0.1422212054140209</v>
      </c>
      <c r="AQ40" s="24" t="n">
        <v>0.1495881162365124</v>
      </c>
      <c r="AR40" s="24" t="n">
        <v>0.1742908749379762</v>
      </c>
      <c r="AS40" s="24" t="n">
        <v>0.1531677498784716</v>
      </c>
      <c r="AT40" s="24" t="n">
        <v>0.1382199165280364</v>
      </c>
      <c r="AU40" s="24" t="n">
        <v>0.5287871899896261</v>
      </c>
      <c r="AV40" s="24" t="n">
        <v>0.3733741870481369</v>
      </c>
      <c r="AW40" s="24" t="n">
        <v>0.208159714653846</v>
      </c>
    </row>
    <row r="42">
      <c r="B42" s="20" t="inlineStr">
        <is>
          <t>Which of these parties do you most strongly associate with the following?: Credibility</t>
        </is>
      </c>
    </row>
    <row r="43">
      <c r="B43" s="21" t="inlineStr">
        <is>
          <t>BASE: All Respondents</t>
        </is>
      </c>
    </row>
    <row r="44">
      <c r="B44" s="16" t="inlineStr">
        <is>
          <t>Unweighted</t>
        </is>
      </c>
      <c r="C44" s="22" t="n">
        <v>2007</v>
      </c>
      <c r="D44" s="22" t="n">
        <v>962</v>
      </c>
      <c r="E44" s="22" t="n">
        <v>1041</v>
      </c>
      <c r="G44" s="22" t="n">
        <v>262</v>
      </c>
      <c r="H44" s="22" t="n">
        <v>338</v>
      </c>
      <c r="I44" s="22" t="n">
        <v>355</v>
      </c>
      <c r="J44" s="22" t="n">
        <v>367</v>
      </c>
      <c r="K44" s="22" t="n">
        <v>292</v>
      </c>
      <c r="L44" s="22" t="n">
        <v>393</v>
      </c>
      <c r="N44" s="22" t="n">
        <v>169</v>
      </c>
      <c r="O44" s="22" t="n">
        <v>60</v>
      </c>
      <c r="P44" s="22" t="n">
        <v>100</v>
      </c>
      <c r="Q44" s="22" t="n">
        <v>82</v>
      </c>
      <c r="R44" s="22" t="n">
        <v>233</v>
      </c>
      <c r="S44" s="22" t="n">
        <v>174</v>
      </c>
      <c r="T44" s="22" t="n">
        <v>151</v>
      </c>
      <c r="U44" s="22" t="n">
        <v>194</v>
      </c>
      <c r="V44" s="22" t="n">
        <v>284</v>
      </c>
      <c r="W44" s="22" t="n">
        <v>260</v>
      </c>
      <c r="X44" s="22" t="n">
        <v>143</v>
      </c>
      <c r="Y44" s="22" t="n">
        <v>157</v>
      </c>
      <c r="AA44" s="22" t="n">
        <v>590</v>
      </c>
      <c r="AB44" s="22" t="n">
        <v>480</v>
      </c>
      <c r="AC44" s="22" t="n">
        <v>458</v>
      </c>
      <c r="AD44" s="22" t="n">
        <v>472</v>
      </c>
      <c r="AF44" s="22" t="n">
        <v>340</v>
      </c>
      <c r="AG44" s="22" t="n">
        <v>678</v>
      </c>
      <c r="AH44" s="22" t="n">
        <v>132</v>
      </c>
      <c r="AI44" s="22" t="n">
        <v>118</v>
      </c>
      <c r="AJ44" s="22" t="n">
        <v>274</v>
      </c>
      <c r="AK44" s="22" t="n">
        <v>57</v>
      </c>
      <c r="AL44" s="22" t="n">
        <v>34</v>
      </c>
      <c r="AM44" s="22" t="n">
        <v>374</v>
      </c>
      <c r="AO44" s="22" t="n">
        <v>301</v>
      </c>
      <c r="AP44" s="22" t="n">
        <v>568</v>
      </c>
      <c r="AQ44" s="22" t="n">
        <v>121</v>
      </c>
      <c r="AR44" s="22" t="n">
        <v>187</v>
      </c>
      <c r="AS44" s="22" t="n">
        <v>406</v>
      </c>
      <c r="AT44" s="22" t="n">
        <v>63</v>
      </c>
      <c r="AU44" s="22" t="n">
        <v>113</v>
      </c>
      <c r="AV44" s="22" t="n">
        <v>146</v>
      </c>
      <c r="AW44" s="22" t="n">
        <v>102</v>
      </c>
    </row>
    <row r="45">
      <c r="B45" s="18" t="inlineStr">
        <is>
          <t>Weighted</t>
        </is>
      </c>
      <c r="C45" s="22" t="n">
        <v>2007</v>
      </c>
      <c r="D45" s="22" t="n">
        <v>969</v>
      </c>
      <c r="E45" s="22" t="n">
        <v>1034</v>
      </c>
      <c r="G45" s="22" t="n">
        <v>213</v>
      </c>
      <c r="H45" s="22" t="n">
        <v>341</v>
      </c>
      <c r="I45" s="22" t="n">
        <v>340</v>
      </c>
      <c r="J45" s="22" t="n">
        <v>310</v>
      </c>
      <c r="K45" s="22" t="n">
        <v>324</v>
      </c>
      <c r="L45" s="22" t="n">
        <v>479</v>
      </c>
      <c r="N45" s="22" t="n">
        <v>165</v>
      </c>
      <c r="O45" s="22" t="n">
        <v>54</v>
      </c>
      <c r="P45" s="22" t="n">
        <v>94</v>
      </c>
      <c r="Q45" s="22" t="n">
        <v>81</v>
      </c>
      <c r="R45" s="22" t="n">
        <v>223</v>
      </c>
      <c r="S45" s="22" t="n">
        <v>164</v>
      </c>
      <c r="T45" s="22" t="n">
        <v>147</v>
      </c>
      <c r="U45" s="22" t="n">
        <v>176</v>
      </c>
      <c r="V45" s="22" t="n">
        <v>262</v>
      </c>
      <c r="W45" s="22" t="n">
        <v>278</v>
      </c>
      <c r="X45" s="22" t="n">
        <v>174</v>
      </c>
      <c r="Y45" s="22" t="n">
        <v>189</v>
      </c>
      <c r="AA45" s="22" t="n">
        <v>540</v>
      </c>
      <c r="AB45" s="22" t="n">
        <v>520</v>
      </c>
      <c r="AC45" s="22" t="n">
        <v>440</v>
      </c>
      <c r="AD45" s="22" t="n">
        <v>500</v>
      </c>
      <c r="AF45" s="22" t="n">
        <v>367</v>
      </c>
      <c r="AG45" s="22" t="n">
        <v>658</v>
      </c>
      <c r="AH45" s="22" t="n">
        <v>140</v>
      </c>
      <c r="AI45" s="22" t="n">
        <v>113</v>
      </c>
      <c r="AJ45" s="22" t="n">
        <v>283</v>
      </c>
      <c r="AK45" s="22" t="n">
        <v>57</v>
      </c>
      <c r="AL45" s="22" t="n">
        <v>31</v>
      </c>
      <c r="AM45" s="22" t="n">
        <v>359</v>
      </c>
      <c r="AO45" s="22" t="n">
        <v>320</v>
      </c>
      <c r="AP45" s="22" t="n">
        <v>548</v>
      </c>
      <c r="AQ45" s="22" t="n">
        <v>125</v>
      </c>
      <c r="AR45" s="22" t="n">
        <v>173</v>
      </c>
      <c r="AS45" s="22" t="n">
        <v>417</v>
      </c>
      <c r="AT45" s="22" t="n">
        <v>62</v>
      </c>
      <c r="AU45" s="22" t="n">
        <v>111</v>
      </c>
      <c r="AV45" s="22" t="n">
        <v>149</v>
      </c>
      <c r="AW45" s="22" t="n">
        <v>102</v>
      </c>
    </row>
    <row r="46">
      <c r="B46" s="23" t="inlineStr">
        <is>
          <t>Labour</t>
        </is>
      </c>
      <c r="C46" s="24" t="n">
        <v>0.2791396638408269</v>
      </c>
      <c r="D46" s="24" t="n">
        <v>0.3194948015782939</v>
      </c>
      <c r="E46" s="24" t="n">
        <v>0.2424167026894747</v>
      </c>
      <c r="G46" s="24" t="n">
        <v>0.2698075397187427</v>
      </c>
      <c r="H46" s="24" t="n">
        <v>0.326312270930664</v>
      </c>
      <c r="I46" s="24" t="n">
        <v>0.3075658667174847</v>
      </c>
      <c r="J46" s="24" t="n">
        <v>0.307257340235459</v>
      </c>
      <c r="K46" s="24" t="n">
        <v>0.2608781206062277</v>
      </c>
      <c r="L46" s="24" t="n">
        <v>0.2237373309536322</v>
      </c>
      <c r="N46" s="24" t="n">
        <v>0.2947853368386621</v>
      </c>
      <c r="O46" s="24" t="n">
        <v>0.2538488267349101</v>
      </c>
      <c r="P46" s="24" t="n">
        <v>0.2516700179365375</v>
      </c>
      <c r="Q46" s="24" t="n">
        <v>0.2271853822916972</v>
      </c>
      <c r="R46" s="24" t="n">
        <v>0.3975732420850249</v>
      </c>
      <c r="S46" s="24" t="n">
        <v>0.2840187059667681</v>
      </c>
      <c r="T46" s="24" t="n">
        <v>0.3110567469599053</v>
      </c>
      <c r="U46" s="24" t="n">
        <v>0.2925122036726879</v>
      </c>
      <c r="V46" s="24" t="n">
        <v>0.3285946446357496</v>
      </c>
      <c r="W46" s="24" t="n">
        <v>0.1959320590998977</v>
      </c>
      <c r="X46" s="24" t="n">
        <v>0.2194365405573208</v>
      </c>
      <c r="Y46" s="24" t="n">
        <v>0.23637534299411</v>
      </c>
      <c r="AA46" s="24" t="n">
        <v>0.3548269821857019</v>
      </c>
      <c r="AB46" s="24" t="n">
        <v>0.2910897489705686</v>
      </c>
      <c r="AC46" s="24" t="n">
        <v>0.2433271521784034</v>
      </c>
      <c r="AD46" s="24" t="n">
        <v>0.218359257418263</v>
      </c>
      <c r="AF46" s="24" t="n">
        <v>0.06826895521582624</v>
      </c>
      <c r="AG46" s="24" t="n">
        <v>0.5921814183576654</v>
      </c>
      <c r="AH46" s="24" t="n">
        <v>0.1724914075955801</v>
      </c>
      <c r="AI46" s="24" t="n">
        <v>0.1298007166154255</v>
      </c>
      <c r="AJ46" s="24" t="n">
        <v>0.08306199975429122</v>
      </c>
      <c r="AK46" s="24" t="n">
        <v>0.2861475634377665</v>
      </c>
      <c r="AL46" s="24" t="n">
        <v>0.05293334379739327</v>
      </c>
      <c r="AM46" s="24" t="n">
        <v>0.1824687840189557</v>
      </c>
      <c r="AO46" s="24" t="n">
        <v>0.05480787240041321</v>
      </c>
      <c r="AP46" s="24" t="n">
        <v>0.7765528997305151</v>
      </c>
      <c r="AQ46" s="24" t="n">
        <v>0.1299311302104235</v>
      </c>
      <c r="AR46" s="24" t="n">
        <v>0.1034023903411573</v>
      </c>
      <c r="AS46" s="24" t="n">
        <v>0.04837081711004545</v>
      </c>
      <c r="AT46" s="24" t="n">
        <v>0.3019318599641904</v>
      </c>
      <c r="AU46" s="24" t="n">
        <v>0.09462078562554195</v>
      </c>
      <c r="AV46" s="24" t="n">
        <v>0.1334782791112073</v>
      </c>
      <c r="AW46" s="24" t="n">
        <v>0.1327750936297494</v>
      </c>
    </row>
    <row r="47">
      <c r="B47" s="23" t="inlineStr">
        <is>
          <t>Conservatives</t>
        </is>
      </c>
      <c r="C47" s="24" t="n">
        <v>0.1788560105053507</v>
      </c>
      <c r="D47" s="24" t="n">
        <v>0.1822622248298242</v>
      </c>
      <c r="E47" s="24" t="n">
        <v>0.175463009008729</v>
      </c>
      <c r="G47" s="24" t="n">
        <v>0.1047774516469707</v>
      </c>
      <c r="H47" s="24" t="n">
        <v>0.1530362831709607</v>
      </c>
      <c r="I47" s="24" t="n">
        <v>0.1291703503703085</v>
      </c>
      <c r="J47" s="24" t="n">
        <v>0.1344571389462229</v>
      </c>
      <c r="K47" s="24" t="n">
        <v>0.1918805298037587</v>
      </c>
      <c r="L47" s="24" t="n">
        <v>0.2852943316739059</v>
      </c>
      <c r="N47" s="24" t="n">
        <v>0.1206352418097362</v>
      </c>
      <c r="O47" s="24" t="n">
        <v>0.1300620133244011</v>
      </c>
      <c r="P47" s="24" t="n">
        <v>0.109504392583995</v>
      </c>
      <c r="Q47" s="24" t="n">
        <v>0.1256342047084912</v>
      </c>
      <c r="R47" s="24" t="n">
        <v>0.1103100005459333</v>
      </c>
      <c r="S47" s="24" t="n">
        <v>0.1950450378959189</v>
      </c>
      <c r="T47" s="24" t="n">
        <v>0.1893641584753694</v>
      </c>
      <c r="U47" s="24" t="n">
        <v>0.1360981861763159</v>
      </c>
      <c r="V47" s="24" t="n">
        <v>0.1726569461076816</v>
      </c>
      <c r="W47" s="24" t="n">
        <v>0.2745016402672768</v>
      </c>
      <c r="X47" s="24" t="n">
        <v>0.2027668406360253</v>
      </c>
      <c r="Y47" s="24" t="n">
        <v>0.2452262857086898</v>
      </c>
      <c r="AA47" s="24" t="n">
        <v>0.2234408488826315</v>
      </c>
      <c r="AB47" s="24" t="n">
        <v>0.185707911038537</v>
      </c>
      <c r="AC47" s="24" t="n">
        <v>0.1519409701209402</v>
      </c>
      <c r="AD47" s="24" t="n">
        <v>0.14971116666418</v>
      </c>
      <c r="AF47" s="24" t="n">
        <v>0.5744401349339113</v>
      </c>
      <c r="AG47" s="24" t="n">
        <v>0.06904709038727021</v>
      </c>
      <c r="AH47" s="24" t="n">
        <v>0.1117340373189789</v>
      </c>
      <c r="AI47" s="24" t="n">
        <v>0.063785956678742</v>
      </c>
      <c r="AJ47" s="24" t="n">
        <v>0.1163497192497941</v>
      </c>
      <c r="AK47" s="24" t="n">
        <v>0.08923304828229045</v>
      </c>
      <c r="AL47" s="24" t="n">
        <v>0.07943491463117991</v>
      </c>
      <c r="AM47" s="24" t="n">
        <v>0.1105043869443962</v>
      </c>
      <c r="AO47" s="24" t="n">
        <v>0.7222387864247829</v>
      </c>
      <c r="AP47" s="24" t="n">
        <v>0.03716498867857677</v>
      </c>
      <c r="AQ47" s="24" t="n">
        <v>0.05759548867499095</v>
      </c>
      <c r="AR47" s="24" t="n">
        <v>0.06594346634388039</v>
      </c>
      <c r="AS47" s="24" t="n">
        <v>0.1193214203090623</v>
      </c>
      <c r="AT47" s="24" t="n">
        <v>0.08037054752293157</v>
      </c>
      <c r="AU47" s="24" t="n">
        <v>0.0370674013903496</v>
      </c>
      <c r="AV47" s="24" t="n">
        <v>0.1026378741085946</v>
      </c>
      <c r="AW47" s="24" t="n">
        <v>0.1467098754715811</v>
      </c>
    </row>
    <row r="48">
      <c r="B48" s="23" t="inlineStr">
        <is>
          <t>Liberal Democrats</t>
        </is>
      </c>
      <c r="C48" s="24" t="n">
        <v>0.07629472471184238</v>
      </c>
      <c r="D48" s="24" t="n">
        <v>0.07067494486408778</v>
      </c>
      <c r="E48" s="24" t="n">
        <v>0.08187175540706411</v>
      </c>
      <c r="G48" s="24" t="n">
        <v>0.0964169014648695</v>
      </c>
      <c r="H48" s="24" t="n">
        <v>0.0813473952053253</v>
      </c>
      <c r="I48" s="24" t="n">
        <v>0.05082558856800343</v>
      </c>
      <c r="J48" s="24" t="n">
        <v>0.06374071804757485</v>
      </c>
      <c r="K48" s="24" t="n">
        <v>0.08403198776400916</v>
      </c>
      <c r="L48" s="24" t="n">
        <v>0.08469491882321882</v>
      </c>
      <c r="N48" s="24" t="n">
        <v>0.1035173498531059</v>
      </c>
      <c r="O48" s="24" t="n">
        <v>0.02819493219159663</v>
      </c>
      <c r="P48" s="24" t="n">
        <v>0.1095370265538518</v>
      </c>
      <c r="Q48" s="24" t="n">
        <v>0.09050672647620925</v>
      </c>
      <c r="R48" s="24" t="n">
        <v>0.05995401879821992</v>
      </c>
      <c r="S48" s="24" t="n">
        <v>0.04891111565058746</v>
      </c>
      <c r="T48" s="24" t="n">
        <v>0.03392319759209299</v>
      </c>
      <c r="U48" s="24" t="n">
        <v>0.1040709823639958</v>
      </c>
      <c r="V48" s="24" t="n">
        <v>0.09331374466566064</v>
      </c>
      <c r="W48" s="24" t="n">
        <v>0.06363790088746385</v>
      </c>
      <c r="X48" s="24" t="n">
        <v>0.08697596016772889</v>
      </c>
      <c r="Y48" s="24" t="n">
        <v>0.07906346188491849</v>
      </c>
      <c r="AA48" s="24" t="n">
        <v>0.07787231626990221</v>
      </c>
      <c r="AB48" s="24" t="n">
        <v>0.08145271645691049</v>
      </c>
      <c r="AC48" s="24" t="n">
        <v>0.06662844532255613</v>
      </c>
      <c r="AD48" s="24" t="n">
        <v>0.07877698159356028</v>
      </c>
      <c r="AF48" s="24" t="n">
        <v>0.03632987010781766</v>
      </c>
      <c r="AG48" s="24" t="n">
        <v>0.06202723185291508</v>
      </c>
      <c r="AH48" s="24" t="n">
        <v>0.4184509806188076</v>
      </c>
      <c r="AI48" s="24" t="n">
        <v>0.053869773415631</v>
      </c>
      <c r="AJ48" s="24" t="n">
        <v>0.02588148592782385</v>
      </c>
      <c r="AK48" s="24" t="n">
        <v>0.1469867296800654</v>
      </c>
      <c r="AL48" s="24" t="n">
        <v>0.05130259292251674</v>
      </c>
      <c r="AM48" s="24" t="n">
        <v>0.04748827305975949</v>
      </c>
      <c r="AO48" s="24" t="n">
        <v>0.02245039733970208</v>
      </c>
      <c r="AP48" s="24" t="n">
        <v>0.04114540520785123</v>
      </c>
      <c r="AQ48" s="24" t="n">
        <v>0.590306405755351</v>
      </c>
      <c r="AR48" s="24" t="n">
        <v>0.06240584524925989</v>
      </c>
      <c r="AS48" s="24" t="n">
        <v>0.02213264134914095</v>
      </c>
      <c r="AT48" s="24" t="n">
        <v>0.1201824881515709</v>
      </c>
      <c r="AU48" s="24" t="n">
        <v>0.0317840208390984</v>
      </c>
      <c r="AV48" s="24" t="n">
        <v>0.07696162698733512</v>
      </c>
      <c r="AW48" s="24" t="n">
        <v>0.06899343462408004</v>
      </c>
    </row>
    <row r="49">
      <c r="B49" s="23" t="inlineStr">
        <is>
          <t>The Green Party</t>
        </is>
      </c>
      <c r="C49" s="24" t="n">
        <v>0.08541036545549165</v>
      </c>
      <c r="D49" s="24" t="n">
        <v>0.07089282815499763</v>
      </c>
      <c r="E49" s="24" t="n">
        <v>0.09936842443921452</v>
      </c>
      <c r="G49" s="24" t="n">
        <v>0.2065347077231401</v>
      </c>
      <c r="H49" s="24" t="n">
        <v>0.1245646001686768</v>
      </c>
      <c r="I49" s="24" t="n">
        <v>0.09973718540538405</v>
      </c>
      <c r="J49" s="24" t="n">
        <v>0.07006291149068876</v>
      </c>
      <c r="K49" s="24" t="n">
        <v>0.0595759025773052</v>
      </c>
      <c r="L49" s="24" t="n">
        <v>0.02094060288935687</v>
      </c>
      <c r="N49" s="24" t="n">
        <v>0.1168884057821219</v>
      </c>
      <c r="O49" s="24" t="n">
        <v>0.09232867934082034</v>
      </c>
      <c r="P49" s="24" t="n">
        <v>0.09158361041399175</v>
      </c>
      <c r="Q49" s="24" t="n">
        <v>0.1073583206736459</v>
      </c>
      <c r="R49" s="24" t="n">
        <v>0.07170795551070409</v>
      </c>
      <c r="S49" s="24" t="n">
        <v>0.07916931903092891</v>
      </c>
      <c r="T49" s="24" t="n">
        <v>0.04382267677571022</v>
      </c>
      <c r="U49" s="24" t="n">
        <v>0.08812935202895951</v>
      </c>
      <c r="V49" s="24" t="n">
        <v>0.1034720370501645</v>
      </c>
      <c r="W49" s="24" t="n">
        <v>0.1010166959844381</v>
      </c>
      <c r="X49" s="24" t="n">
        <v>0.04114501389370732</v>
      </c>
      <c r="Y49" s="24" t="n">
        <v>0.08769747301295808</v>
      </c>
      <c r="AA49" s="24" t="n">
        <v>0.08630940430337823</v>
      </c>
      <c r="AB49" s="24" t="n">
        <v>0.07547226809891143</v>
      </c>
      <c r="AC49" s="24" t="n">
        <v>0.0928269556753492</v>
      </c>
      <c r="AD49" s="24" t="n">
        <v>0.08277846075376294</v>
      </c>
      <c r="AF49" s="24" t="n">
        <v>0.009873405539857895</v>
      </c>
      <c r="AG49" s="24" t="n">
        <v>0.06617456609625325</v>
      </c>
      <c r="AH49" s="24" t="n">
        <v>0.06291687987646463</v>
      </c>
      <c r="AI49" s="24" t="n">
        <v>0.4587237291422442</v>
      </c>
      <c r="AJ49" s="24" t="n">
        <v>0.03249246692563467</v>
      </c>
      <c r="AK49" s="24" t="n">
        <v>0.2003234785643367</v>
      </c>
      <c r="AL49" s="24" t="n">
        <v>0.05081161132958325</v>
      </c>
      <c r="AM49" s="24" t="n">
        <v>0.1153685979315149</v>
      </c>
      <c r="AO49" s="24" t="n">
        <v>0.01511082139836988</v>
      </c>
      <c r="AP49" s="24" t="n">
        <v>0.03878342485255927</v>
      </c>
      <c r="AQ49" s="24" t="n">
        <v>0.04273964829788827</v>
      </c>
      <c r="AR49" s="24" t="n">
        <v>0.5700633049951346</v>
      </c>
      <c r="AS49" s="24" t="n">
        <v>0.024714183567261</v>
      </c>
      <c r="AT49" s="24" t="n">
        <v>0.1748648913785827</v>
      </c>
      <c r="AU49" s="24" t="n">
        <v>0.03166378964150004</v>
      </c>
      <c r="AV49" s="24" t="n">
        <v>0.06058303132429552</v>
      </c>
      <c r="AW49" s="24" t="n">
        <v>0.07416958630110561</v>
      </c>
    </row>
    <row r="50">
      <c r="B50" s="23" t="inlineStr">
        <is>
          <t>Reform</t>
        </is>
      </c>
      <c r="C50" s="24" t="n">
        <v>0.1751839314225973</v>
      </c>
      <c r="D50" s="24" t="n">
        <v>0.2013936754809825</v>
      </c>
      <c r="E50" s="24" t="n">
        <v>0.1493012015230135</v>
      </c>
      <c r="G50" s="24" t="n">
        <v>0.1289275003196875</v>
      </c>
      <c r="H50" s="24" t="n">
        <v>0.1528905803938788</v>
      </c>
      <c r="I50" s="24" t="n">
        <v>0.1865037703218911</v>
      </c>
      <c r="J50" s="24" t="n">
        <v>0.2121885132426094</v>
      </c>
      <c r="K50" s="24" t="n">
        <v>0.1925531315553034</v>
      </c>
      <c r="L50" s="24" t="n">
        <v>0.1679062820414302</v>
      </c>
      <c r="N50" s="24" t="n">
        <v>0.1156618160961948</v>
      </c>
      <c r="O50" s="24" t="n">
        <v>0.1345514239791297</v>
      </c>
      <c r="P50" s="24" t="n">
        <v>0.1957417359609278</v>
      </c>
      <c r="Q50" s="24" t="n">
        <v>0.2173846137273494</v>
      </c>
      <c r="R50" s="24" t="n">
        <v>0.1972719339222897</v>
      </c>
      <c r="S50" s="24" t="n">
        <v>0.2050495039260704</v>
      </c>
      <c r="T50" s="24" t="n">
        <v>0.1982824112746893</v>
      </c>
      <c r="U50" s="24" t="n">
        <v>0.1462344772296221</v>
      </c>
      <c r="V50" s="24" t="n">
        <v>0.1418238843668376</v>
      </c>
      <c r="W50" s="24" t="n">
        <v>0.1847575936905014</v>
      </c>
      <c r="X50" s="24" t="n">
        <v>0.2213928174733537</v>
      </c>
      <c r="Y50" s="24" t="n">
        <v>0.1573063374181231</v>
      </c>
      <c r="AA50" s="24" t="n">
        <v>0.1318412171016947</v>
      </c>
      <c r="AB50" s="24" t="n">
        <v>0.1547330064501566</v>
      </c>
      <c r="AC50" s="24" t="n">
        <v>0.2030020182811983</v>
      </c>
      <c r="AD50" s="24" t="n">
        <v>0.2193465081987959</v>
      </c>
      <c r="AF50" s="24" t="n">
        <v>0.1621217302050862</v>
      </c>
      <c r="AG50" s="24" t="n">
        <v>0.08056930783554479</v>
      </c>
      <c r="AH50" s="24" t="n">
        <v>0.05483452712639669</v>
      </c>
      <c r="AI50" s="24" t="n">
        <v>0.06664371723882498</v>
      </c>
      <c r="AJ50" s="24" t="n">
        <v>0.6042478630662792</v>
      </c>
      <c r="AK50" s="24" t="n">
        <v>0.03057386864410543</v>
      </c>
      <c r="AL50" s="24" t="n">
        <v>0.1286201051723212</v>
      </c>
      <c r="AM50" s="24" t="n">
        <v>0.131608308057748</v>
      </c>
      <c r="AO50" s="24" t="n">
        <v>0.04953408923686658</v>
      </c>
      <c r="AP50" s="24" t="n">
        <v>0.02397006781635251</v>
      </c>
      <c r="AQ50" s="24" t="n">
        <v>0.02821897178317991</v>
      </c>
      <c r="AR50" s="24" t="n">
        <v>0.02886320085745336</v>
      </c>
      <c r="AS50" s="24" t="n">
        <v>0.6719513712733522</v>
      </c>
      <c r="AT50" s="24" t="n">
        <v>0.06968272854264934</v>
      </c>
      <c r="AU50" s="24" t="n">
        <v>0.046331104633981</v>
      </c>
      <c r="AV50" s="24" t="n">
        <v>0.07342426455907609</v>
      </c>
      <c r="AW50" s="24" t="n">
        <v>0.1351604177099831</v>
      </c>
    </row>
    <row r="51">
      <c r="B51" s="23" t="inlineStr">
        <is>
          <t>Don’t know</t>
        </is>
      </c>
      <c r="C51" s="24" t="n">
        <v>0.2051153040638911</v>
      </c>
      <c r="D51" s="24" t="n">
        <v>0.1552815250918139</v>
      </c>
      <c r="E51" s="24" t="n">
        <v>0.2515789069325044</v>
      </c>
      <c r="G51" s="24" t="n">
        <v>0.1935358991265893</v>
      </c>
      <c r="H51" s="24" t="n">
        <v>0.1618488701304945</v>
      </c>
      <c r="I51" s="24" t="n">
        <v>0.2261972386169281</v>
      </c>
      <c r="J51" s="24" t="n">
        <v>0.2122933780374451</v>
      </c>
      <c r="K51" s="24" t="n">
        <v>0.211080327693396</v>
      </c>
      <c r="L51" s="24" t="n">
        <v>0.2174265336184559</v>
      </c>
      <c r="N51" s="24" t="n">
        <v>0.2485118496201792</v>
      </c>
      <c r="O51" s="24" t="n">
        <v>0.3610141244291423</v>
      </c>
      <c r="P51" s="24" t="n">
        <v>0.241963216550696</v>
      </c>
      <c r="Q51" s="24" t="n">
        <v>0.2319307521226072</v>
      </c>
      <c r="R51" s="24" t="n">
        <v>0.163182849137828</v>
      </c>
      <c r="S51" s="24" t="n">
        <v>0.1878063175297262</v>
      </c>
      <c r="T51" s="24" t="n">
        <v>0.2235508089222329</v>
      </c>
      <c r="U51" s="24" t="n">
        <v>0.2329547985284186</v>
      </c>
      <c r="V51" s="24" t="n">
        <v>0.160138743173906</v>
      </c>
      <c r="W51" s="24" t="n">
        <v>0.1801541100704223</v>
      </c>
      <c r="X51" s="24" t="n">
        <v>0.228282827271864</v>
      </c>
      <c r="Y51" s="24" t="n">
        <v>0.1943310989812007</v>
      </c>
      <c r="AA51" s="24" t="n">
        <v>0.1257092312566915</v>
      </c>
      <c r="AB51" s="24" t="n">
        <v>0.2115443489849159</v>
      </c>
      <c r="AC51" s="24" t="n">
        <v>0.2422744584215528</v>
      </c>
      <c r="AD51" s="24" t="n">
        <v>0.2510276253714379</v>
      </c>
      <c r="AF51" s="24" t="n">
        <v>0.1489659039975008</v>
      </c>
      <c r="AG51" s="24" t="n">
        <v>0.1300003854703514</v>
      </c>
      <c r="AH51" s="24" t="n">
        <v>0.1795721674637719</v>
      </c>
      <c r="AI51" s="24" t="n">
        <v>0.2271761069091323</v>
      </c>
      <c r="AJ51" s="24" t="n">
        <v>0.137966465076177</v>
      </c>
      <c r="AK51" s="24" t="n">
        <v>0.2467353113914354</v>
      </c>
      <c r="AL51" s="24" t="n">
        <v>0.6368974321470057</v>
      </c>
      <c r="AM51" s="24" t="n">
        <v>0.4125616499876257</v>
      </c>
      <c r="AO51" s="24" t="n">
        <v>0.1358580331998653</v>
      </c>
      <c r="AP51" s="24" t="n">
        <v>0.0823832137141451</v>
      </c>
      <c r="AQ51" s="24" t="n">
        <v>0.1512083552781663</v>
      </c>
      <c r="AR51" s="24" t="n">
        <v>0.1693217922131146</v>
      </c>
      <c r="AS51" s="24" t="n">
        <v>0.113509566391138</v>
      </c>
      <c r="AT51" s="24" t="n">
        <v>0.2529674844400749</v>
      </c>
      <c r="AU51" s="24" t="n">
        <v>0.7585328978695289</v>
      </c>
      <c r="AV51" s="24" t="n">
        <v>0.5529149239094913</v>
      </c>
      <c r="AW51" s="24" t="n">
        <v>0.4421915922635005</v>
      </c>
    </row>
    <row r="53">
      <c r="B53" s="20" t="inlineStr">
        <is>
          <t>Which of these parties do you most strongly associate with the following?: Honesty</t>
        </is>
      </c>
    </row>
    <row r="54">
      <c r="B54" s="21" t="inlineStr">
        <is>
          <t>BASE: All Respondents</t>
        </is>
      </c>
    </row>
    <row r="55">
      <c r="B55" s="16" t="inlineStr">
        <is>
          <t>Unweighted</t>
        </is>
      </c>
      <c r="C55" s="22" t="n">
        <v>2007</v>
      </c>
      <c r="D55" s="22" t="n">
        <v>962</v>
      </c>
      <c r="E55" s="22" t="n">
        <v>1041</v>
      </c>
      <c r="G55" s="22" t="n">
        <v>262</v>
      </c>
      <c r="H55" s="22" t="n">
        <v>338</v>
      </c>
      <c r="I55" s="22" t="n">
        <v>355</v>
      </c>
      <c r="J55" s="22" t="n">
        <v>367</v>
      </c>
      <c r="K55" s="22" t="n">
        <v>292</v>
      </c>
      <c r="L55" s="22" t="n">
        <v>393</v>
      </c>
      <c r="N55" s="22" t="n">
        <v>169</v>
      </c>
      <c r="O55" s="22" t="n">
        <v>60</v>
      </c>
      <c r="P55" s="22" t="n">
        <v>100</v>
      </c>
      <c r="Q55" s="22" t="n">
        <v>82</v>
      </c>
      <c r="R55" s="22" t="n">
        <v>233</v>
      </c>
      <c r="S55" s="22" t="n">
        <v>174</v>
      </c>
      <c r="T55" s="22" t="n">
        <v>151</v>
      </c>
      <c r="U55" s="22" t="n">
        <v>194</v>
      </c>
      <c r="V55" s="22" t="n">
        <v>284</v>
      </c>
      <c r="W55" s="22" t="n">
        <v>260</v>
      </c>
      <c r="X55" s="22" t="n">
        <v>143</v>
      </c>
      <c r="Y55" s="22" t="n">
        <v>157</v>
      </c>
      <c r="AA55" s="22" t="n">
        <v>590</v>
      </c>
      <c r="AB55" s="22" t="n">
        <v>480</v>
      </c>
      <c r="AC55" s="22" t="n">
        <v>458</v>
      </c>
      <c r="AD55" s="22" t="n">
        <v>472</v>
      </c>
      <c r="AF55" s="22" t="n">
        <v>340</v>
      </c>
      <c r="AG55" s="22" t="n">
        <v>678</v>
      </c>
      <c r="AH55" s="22" t="n">
        <v>132</v>
      </c>
      <c r="AI55" s="22" t="n">
        <v>118</v>
      </c>
      <c r="AJ55" s="22" t="n">
        <v>274</v>
      </c>
      <c r="AK55" s="22" t="n">
        <v>57</v>
      </c>
      <c r="AL55" s="22" t="n">
        <v>34</v>
      </c>
      <c r="AM55" s="22" t="n">
        <v>374</v>
      </c>
      <c r="AO55" s="22" t="n">
        <v>301</v>
      </c>
      <c r="AP55" s="22" t="n">
        <v>568</v>
      </c>
      <c r="AQ55" s="22" t="n">
        <v>121</v>
      </c>
      <c r="AR55" s="22" t="n">
        <v>187</v>
      </c>
      <c r="AS55" s="22" t="n">
        <v>406</v>
      </c>
      <c r="AT55" s="22" t="n">
        <v>63</v>
      </c>
      <c r="AU55" s="22" t="n">
        <v>113</v>
      </c>
      <c r="AV55" s="22" t="n">
        <v>146</v>
      </c>
      <c r="AW55" s="22" t="n">
        <v>102</v>
      </c>
    </row>
    <row r="56">
      <c r="B56" s="18" t="inlineStr">
        <is>
          <t>Weighted</t>
        </is>
      </c>
      <c r="C56" s="22" t="n">
        <v>2007</v>
      </c>
      <c r="D56" s="22" t="n">
        <v>969</v>
      </c>
      <c r="E56" s="22" t="n">
        <v>1034</v>
      </c>
      <c r="G56" s="22" t="n">
        <v>213</v>
      </c>
      <c r="H56" s="22" t="n">
        <v>341</v>
      </c>
      <c r="I56" s="22" t="n">
        <v>340</v>
      </c>
      <c r="J56" s="22" t="n">
        <v>310</v>
      </c>
      <c r="K56" s="22" t="n">
        <v>324</v>
      </c>
      <c r="L56" s="22" t="n">
        <v>479</v>
      </c>
      <c r="N56" s="22" t="n">
        <v>165</v>
      </c>
      <c r="O56" s="22" t="n">
        <v>54</v>
      </c>
      <c r="P56" s="22" t="n">
        <v>94</v>
      </c>
      <c r="Q56" s="22" t="n">
        <v>81</v>
      </c>
      <c r="R56" s="22" t="n">
        <v>223</v>
      </c>
      <c r="S56" s="22" t="n">
        <v>164</v>
      </c>
      <c r="T56" s="22" t="n">
        <v>147</v>
      </c>
      <c r="U56" s="22" t="n">
        <v>176</v>
      </c>
      <c r="V56" s="22" t="n">
        <v>262</v>
      </c>
      <c r="W56" s="22" t="n">
        <v>278</v>
      </c>
      <c r="X56" s="22" t="n">
        <v>174</v>
      </c>
      <c r="Y56" s="22" t="n">
        <v>189</v>
      </c>
      <c r="AA56" s="22" t="n">
        <v>540</v>
      </c>
      <c r="AB56" s="22" t="n">
        <v>520</v>
      </c>
      <c r="AC56" s="22" t="n">
        <v>440</v>
      </c>
      <c r="AD56" s="22" t="n">
        <v>500</v>
      </c>
      <c r="AF56" s="22" t="n">
        <v>367</v>
      </c>
      <c r="AG56" s="22" t="n">
        <v>658</v>
      </c>
      <c r="AH56" s="22" t="n">
        <v>140</v>
      </c>
      <c r="AI56" s="22" t="n">
        <v>113</v>
      </c>
      <c r="AJ56" s="22" t="n">
        <v>283</v>
      </c>
      <c r="AK56" s="22" t="n">
        <v>57</v>
      </c>
      <c r="AL56" s="22" t="n">
        <v>31</v>
      </c>
      <c r="AM56" s="22" t="n">
        <v>359</v>
      </c>
      <c r="AO56" s="22" t="n">
        <v>320</v>
      </c>
      <c r="AP56" s="22" t="n">
        <v>548</v>
      </c>
      <c r="AQ56" s="22" t="n">
        <v>125</v>
      </c>
      <c r="AR56" s="22" t="n">
        <v>173</v>
      </c>
      <c r="AS56" s="22" t="n">
        <v>417</v>
      </c>
      <c r="AT56" s="22" t="n">
        <v>62</v>
      </c>
      <c r="AU56" s="22" t="n">
        <v>111</v>
      </c>
      <c r="AV56" s="22" t="n">
        <v>149</v>
      </c>
      <c r="AW56" s="22" t="n">
        <v>102</v>
      </c>
    </row>
    <row r="57">
      <c r="B57" s="23" t="inlineStr">
        <is>
          <t>Labour</t>
        </is>
      </c>
      <c r="C57" s="24" t="n">
        <v>0.23825235424937</v>
      </c>
      <c r="D57" s="24" t="n">
        <v>0.2744057978230104</v>
      </c>
      <c r="E57" s="24" t="n">
        <v>0.205305371452557</v>
      </c>
      <c r="G57" s="24" t="n">
        <v>0.2511741744525739</v>
      </c>
      <c r="H57" s="24" t="n">
        <v>0.3216930601919444</v>
      </c>
      <c r="I57" s="24" t="n">
        <v>0.2578854677238064</v>
      </c>
      <c r="J57" s="24" t="n">
        <v>0.234435494552528</v>
      </c>
      <c r="K57" s="24" t="n">
        <v>0.2165913622272465</v>
      </c>
      <c r="L57" s="24" t="n">
        <v>0.1763304608373682</v>
      </c>
      <c r="N57" s="24" t="n">
        <v>0.2265574653639071</v>
      </c>
      <c r="O57" s="24" t="n">
        <v>0.1841111602288912</v>
      </c>
      <c r="P57" s="24" t="n">
        <v>0.1994109678037832</v>
      </c>
      <c r="Q57" s="24" t="n">
        <v>0.2052476529600124</v>
      </c>
      <c r="R57" s="24" t="n">
        <v>0.3338147925249399</v>
      </c>
      <c r="S57" s="24" t="n">
        <v>0.2499605951754603</v>
      </c>
      <c r="T57" s="24" t="n">
        <v>0.276676775821628</v>
      </c>
      <c r="U57" s="24" t="n">
        <v>0.2377886754909407</v>
      </c>
      <c r="V57" s="24" t="n">
        <v>0.2963939412654188</v>
      </c>
      <c r="W57" s="24" t="n">
        <v>0.1864259016481058</v>
      </c>
      <c r="X57" s="24" t="n">
        <v>0.2005677932303928</v>
      </c>
      <c r="Y57" s="24" t="n">
        <v>0.1756224072054329</v>
      </c>
      <c r="AA57" s="24" t="n">
        <v>0.3037174184635314</v>
      </c>
      <c r="AB57" s="24" t="n">
        <v>0.2311883529752539</v>
      </c>
      <c r="AC57" s="24" t="n">
        <v>0.2245419352812414</v>
      </c>
      <c r="AD57" s="24" t="n">
        <v>0.1902221360261953</v>
      </c>
      <c r="AF57" s="24" t="n">
        <v>0.06402057148543039</v>
      </c>
      <c r="AG57" s="24" t="n">
        <v>0.5143909637634076</v>
      </c>
      <c r="AH57" s="24" t="n">
        <v>0.1285900872773973</v>
      </c>
      <c r="AI57" s="24" t="n">
        <v>0.09324143641840388</v>
      </c>
      <c r="AJ57" s="24" t="n">
        <v>0.05465561769495595</v>
      </c>
      <c r="AK57" s="24" t="n">
        <v>0.21483577585637</v>
      </c>
      <c r="AL57" s="24" t="n">
        <v>0.1195585507873647</v>
      </c>
      <c r="AM57" s="24" t="n">
        <v>0.1573313715095815</v>
      </c>
      <c r="AO57" s="24" t="n">
        <v>0.06110459715965528</v>
      </c>
      <c r="AP57" s="24" t="n">
        <v>0.6877563488891382</v>
      </c>
      <c r="AQ57" s="24" t="n">
        <v>0.1059402334378257</v>
      </c>
      <c r="AR57" s="24" t="n">
        <v>0.0738843146681103</v>
      </c>
      <c r="AS57" s="24" t="n">
        <v>0.02505746377685395</v>
      </c>
      <c r="AT57" s="24" t="n">
        <v>0.2097176395106126</v>
      </c>
      <c r="AU57" s="24" t="n">
        <v>0.08214324808752912</v>
      </c>
      <c r="AV57" s="24" t="n">
        <v>0.1094079091842499</v>
      </c>
      <c r="AW57" s="24" t="n">
        <v>0.06505947107250565</v>
      </c>
    </row>
    <row r="58">
      <c r="B58" s="23" t="inlineStr">
        <is>
          <t>Conservatives</t>
        </is>
      </c>
      <c r="C58" s="24" t="n">
        <v>0.1400046985661078</v>
      </c>
      <c r="D58" s="24" t="n">
        <v>0.144789324973735</v>
      </c>
      <c r="E58" s="24" t="n">
        <v>0.1360805707706979</v>
      </c>
      <c r="G58" s="24" t="n">
        <v>0.06770396300429742</v>
      </c>
      <c r="H58" s="24" t="n">
        <v>0.1499417902944674</v>
      </c>
      <c r="I58" s="24" t="n">
        <v>0.1103079981821068</v>
      </c>
      <c r="J58" s="24" t="n">
        <v>0.09603449866098804</v>
      </c>
      <c r="K58" s="24" t="n">
        <v>0.1239818932308099</v>
      </c>
      <c r="L58" s="24" t="n">
        <v>0.2254110876108342</v>
      </c>
      <c r="N58" s="24" t="n">
        <v>0.08795438860802583</v>
      </c>
      <c r="O58" s="24" t="n">
        <v>0.157153219521164</v>
      </c>
      <c r="P58" s="24" t="n">
        <v>0.08338490814185349</v>
      </c>
      <c r="Q58" s="24" t="n">
        <v>0.09734227660431673</v>
      </c>
      <c r="R58" s="24" t="n">
        <v>0.09938691233822899</v>
      </c>
      <c r="S58" s="24" t="n">
        <v>0.1209426752847978</v>
      </c>
      <c r="T58" s="24" t="n">
        <v>0.1441950232567099</v>
      </c>
      <c r="U58" s="24" t="n">
        <v>0.1132095523719272</v>
      </c>
      <c r="V58" s="24" t="n">
        <v>0.1615940880458716</v>
      </c>
      <c r="W58" s="24" t="n">
        <v>0.1865405134627237</v>
      </c>
      <c r="X58" s="24" t="n">
        <v>0.1772255316179798</v>
      </c>
      <c r="Y58" s="24" t="n">
        <v>0.1803259160756281</v>
      </c>
      <c r="AA58" s="24" t="n">
        <v>0.1928253309092496</v>
      </c>
      <c r="AB58" s="24" t="n">
        <v>0.1358085806510643</v>
      </c>
      <c r="AC58" s="24" t="n">
        <v>0.1151560143528156</v>
      </c>
      <c r="AD58" s="24" t="n">
        <v>0.1111050892686789</v>
      </c>
      <c r="AF58" s="24" t="n">
        <v>0.4830248427037448</v>
      </c>
      <c r="AG58" s="24" t="n">
        <v>0.06427573157573664</v>
      </c>
      <c r="AH58" s="24" t="n">
        <v>0.04141401567628764</v>
      </c>
      <c r="AI58" s="24" t="n">
        <v>0.03682290018130102</v>
      </c>
      <c r="AJ58" s="24" t="n">
        <v>0.08359501743179656</v>
      </c>
      <c r="AK58" s="24" t="n">
        <v>0.04418322479005404</v>
      </c>
      <c r="AL58" s="24" t="n">
        <v>0.02642174138289909</v>
      </c>
      <c r="AM58" s="24" t="n">
        <v>0.06880467210421058</v>
      </c>
      <c r="AO58" s="24" t="n">
        <v>0.6018896119902124</v>
      </c>
      <c r="AP58" s="24" t="n">
        <v>0.030384005668359</v>
      </c>
      <c r="AQ58" s="24" t="n">
        <v>0.03139600893078699</v>
      </c>
      <c r="AR58" s="24" t="n">
        <v>0.04584615633728125</v>
      </c>
      <c r="AS58" s="24" t="n">
        <v>0.07192380833605327</v>
      </c>
      <c r="AT58" s="24" t="n">
        <v>0.05534654157258179</v>
      </c>
      <c r="AU58" s="24" t="n">
        <v>0.04785090624249626</v>
      </c>
      <c r="AV58" s="24" t="n">
        <v>0.06789604923895069</v>
      </c>
      <c r="AW58" s="24" t="n">
        <v>0.109901550340726</v>
      </c>
    </row>
    <row r="59">
      <c r="B59" s="23" t="inlineStr">
        <is>
          <t>Liberal Democrats</t>
        </is>
      </c>
      <c r="C59" s="24" t="n">
        <v>0.08991699122160327</v>
      </c>
      <c r="D59" s="24" t="n">
        <v>0.0935988165536584</v>
      </c>
      <c r="E59" s="24" t="n">
        <v>0.08682568644726049</v>
      </c>
      <c r="G59" s="24" t="n">
        <v>0.09355149548988108</v>
      </c>
      <c r="H59" s="24" t="n">
        <v>0.0778055695135976</v>
      </c>
      <c r="I59" s="24" t="n">
        <v>0.04884439784660134</v>
      </c>
      <c r="J59" s="24" t="n">
        <v>0.08115754718987964</v>
      </c>
      <c r="K59" s="24" t="n">
        <v>0.09152669762067193</v>
      </c>
      <c r="L59" s="24" t="n">
        <v>0.1306203483836465</v>
      </c>
      <c r="N59" s="24" t="n">
        <v>0.09815351241493789</v>
      </c>
      <c r="O59" s="24" t="n">
        <v>0.04043711700880809</v>
      </c>
      <c r="P59" s="24" t="n">
        <v>0.1055669375922574</v>
      </c>
      <c r="Q59" s="24" t="n">
        <v>0.1151899275994552</v>
      </c>
      <c r="R59" s="24" t="n">
        <v>0.0518681119542302</v>
      </c>
      <c r="S59" s="24" t="n">
        <v>0.09109560121828153</v>
      </c>
      <c r="T59" s="24" t="n">
        <v>0.07473071256772018</v>
      </c>
      <c r="U59" s="24" t="n">
        <v>0.1208184186754076</v>
      </c>
      <c r="V59" s="24" t="n">
        <v>0.1006611013484703</v>
      </c>
      <c r="W59" s="24" t="n">
        <v>0.08891632767869199</v>
      </c>
      <c r="X59" s="24" t="n">
        <v>0.09381873449736544</v>
      </c>
      <c r="Y59" s="24" t="n">
        <v>0.08820263844918735</v>
      </c>
      <c r="AA59" s="24" t="n">
        <v>0.09292296205439042</v>
      </c>
      <c r="AB59" s="24" t="n">
        <v>0.09778792027741189</v>
      </c>
      <c r="AC59" s="24" t="n">
        <v>0.0794080800161996</v>
      </c>
      <c r="AD59" s="24" t="n">
        <v>0.08896307111593572</v>
      </c>
      <c r="AF59" s="24" t="n">
        <v>0.03875555583298353</v>
      </c>
      <c r="AG59" s="24" t="n">
        <v>0.07273599776655443</v>
      </c>
      <c r="AH59" s="24" t="n">
        <v>0.4934869858571932</v>
      </c>
      <c r="AI59" s="24" t="n">
        <v>0.05558242062646912</v>
      </c>
      <c r="AJ59" s="24" t="n">
        <v>0.0314608886754257</v>
      </c>
      <c r="AK59" s="24" t="n">
        <v>0.1407104948652858</v>
      </c>
      <c r="AL59" s="24" t="n">
        <v>0.02488085153961765</v>
      </c>
      <c r="AM59" s="24" t="n">
        <v>0.07061341394483076</v>
      </c>
      <c r="AO59" s="24" t="n">
        <v>0.03815648875739319</v>
      </c>
      <c r="AP59" s="24" t="n">
        <v>0.07072685741988405</v>
      </c>
      <c r="AQ59" s="24" t="n">
        <v>0.6306159516592557</v>
      </c>
      <c r="AR59" s="24" t="n">
        <v>0.038579956592537</v>
      </c>
      <c r="AS59" s="24" t="n">
        <v>0.03395936272204247</v>
      </c>
      <c r="AT59" s="24" t="n">
        <v>0.1285944927804221</v>
      </c>
      <c r="AU59" s="24" t="n">
        <v>0.007320341272804849</v>
      </c>
      <c r="AV59" s="24" t="n">
        <v>0.1074847092731783</v>
      </c>
      <c r="AW59" s="24" t="n">
        <v>0.04836937208621524</v>
      </c>
    </row>
    <row r="60">
      <c r="B60" s="23" t="inlineStr">
        <is>
          <t>The Green Party</t>
        </is>
      </c>
      <c r="C60" s="24" t="n">
        <v>0.111402804601047</v>
      </c>
      <c r="D60" s="24" t="n">
        <v>0.09849426302716013</v>
      </c>
      <c r="E60" s="24" t="n">
        <v>0.1239564462851633</v>
      </c>
      <c r="G60" s="24" t="n">
        <v>0.2716024414816319</v>
      </c>
      <c r="H60" s="24" t="n">
        <v>0.1449733769545662</v>
      </c>
      <c r="I60" s="24" t="n">
        <v>0.1380551256373208</v>
      </c>
      <c r="J60" s="24" t="n">
        <v>0.1046974097666636</v>
      </c>
      <c r="K60" s="24" t="n">
        <v>0.06386181945753415</v>
      </c>
      <c r="L60" s="24" t="n">
        <v>0.03389444575627406</v>
      </c>
      <c r="N60" s="24" t="n">
        <v>0.1413600933143983</v>
      </c>
      <c r="O60" s="24" t="n">
        <v>0.07600314678622656</v>
      </c>
      <c r="P60" s="24" t="n">
        <v>0.1083422682098375</v>
      </c>
      <c r="Q60" s="24" t="n">
        <v>0.06622058870808786</v>
      </c>
      <c r="R60" s="24" t="n">
        <v>0.122682757754998</v>
      </c>
      <c r="S60" s="24" t="n">
        <v>0.112092980565624</v>
      </c>
      <c r="T60" s="24" t="n">
        <v>0.07510117610066769</v>
      </c>
      <c r="U60" s="24" t="n">
        <v>0.1291974700802604</v>
      </c>
      <c r="V60" s="24" t="n">
        <v>0.1495212053440395</v>
      </c>
      <c r="W60" s="24" t="n">
        <v>0.1056783161023906</v>
      </c>
      <c r="X60" s="24" t="n">
        <v>0.04778940331233533</v>
      </c>
      <c r="Y60" s="24" t="n">
        <v>0.1282921495749415</v>
      </c>
      <c r="AA60" s="24" t="n">
        <v>0.1168066063693288</v>
      </c>
      <c r="AB60" s="24" t="n">
        <v>0.12473695096537</v>
      </c>
      <c r="AC60" s="24" t="n">
        <v>0.0977688170296582</v>
      </c>
      <c r="AD60" s="24" t="n">
        <v>0.1008826291689546</v>
      </c>
      <c r="AF60" s="24" t="n">
        <v>0.02930292008599478</v>
      </c>
      <c r="AG60" s="24" t="n">
        <v>0.106450312539286</v>
      </c>
      <c r="AH60" s="24" t="n">
        <v>0.09899247632596603</v>
      </c>
      <c r="AI60" s="24" t="n">
        <v>0.5886692365432914</v>
      </c>
      <c r="AJ60" s="24" t="n">
        <v>0.01664578284827922</v>
      </c>
      <c r="AK60" s="24" t="n">
        <v>0.1979514103377375</v>
      </c>
      <c r="AL60" s="24" t="n">
        <v>0.1294994716266005</v>
      </c>
      <c r="AM60" s="24" t="n">
        <v>0.1180703217916304</v>
      </c>
      <c r="AO60" s="24" t="n">
        <v>0.03287607454297617</v>
      </c>
      <c r="AP60" s="24" t="n">
        <v>0.06776947482320823</v>
      </c>
      <c r="AQ60" s="24" t="n">
        <v>0.06362683266896342</v>
      </c>
      <c r="AR60" s="24" t="n">
        <v>0.7098214157650344</v>
      </c>
      <c r="AS60" s="24" t="n">
        <v>0.02220671094630039</v>
      </c>
      <c r="AT60" s="24" t="n">
        <v>0.1748417691900373</v>
      </c>
      <c r="AU60" s="24" t="n">
        <v>0.05364772664446806</v>
      </c>
      <c r="AV60" s="24" t="n">
        <v>0.06281099166345301</v>
      </c>
      <c r="AW60" s="24" t="n">
        <v>0.09412970746103012</v>
      </c>
    </row>
    <row r="61">
      <c r="B61" s="23" t="inlineStr">
        <is>
          <t>Reform</t>
        </is>
      </c>
      <c r="C61" s="24" t="n">
        <v>0.1552830713556448</v>
      </c>
      <c r="D61" s="24" t="n">
        <v>0.1806873722669059</v>
      </c>
      <c r="E61" s="24" t="n">
        <v>0.1300756746218638</v>
      </c>
      <c r="G61" s="24" t="n">
        <v>0.1320013708621091</v>
      </c>
      <c r="H61" s="24" t="n">
        <v>0.14573834659894</v>
      </c>
      <c r="I61" s="24" t="n">
        <v>0.1713367266496583</v>
      </c>
      <c r="J61" s="24" t="n">
        <v>0.1689760125884516</v>
      </c>
      <c r="K61" s="24" t="n">
        <v>0.1946568387460832</v>
      </c>
      <c r="L61" s="24" t="n">
        <v>0.1255439468758343</v>
      </c>
      <c r="N61" s="24" t="n">
        <v>0.09553316521318284</v>
      </c>
      <c r="O61" s="24" t="n">
        <v>0.07111465165229196</v>
      </c>
      <c r="P61" s="24" t="n">
        <v>0.1638164328039239</v>
      </c>
      <c r="Q61" s="24" t="n">
        <v>0.2408995952026624</v>
      </c>
      <c r="R61" s="24" t="n">
        <v>0.1769036115807921</v>
      </c>
      <c r="S61" s="24" t="n">
        <v>0.1939020468367404</v>
      </c>
      <c r="T61" s="24" t="n">
        <v>0.1648438612563066</v>
      </c>
      <c r="U61" s="24" t="n">
        <v>0.1386764806792432</v>
      </c>
      <c r="V61" s="24" t="n">
        <v>0.1018966407172411</v>
      </c>
      <c r="W61" s="24" t="n">
        <v>0.1454282567628223</v>
      </c>
      <c r="X61" s="24" t="n">
        <v>0.2382917820040236</v>
      </c>
      <c r="Y61" s="24" t="n">
        <v>0.1518603130469401</v>
      </c>
      <c r="AA61" s="24" t="n">
        <v>0.09794183249069201</v>
      </c>
      <c r="AB61" s="24" t="n">
        <v>0.1392935832611142</v>
      </c>
      <c r="AC61" s="24" t="n">
        <v>0.207396144248441</v>
      </c>
      <c r="AD61" s="24" t="n">
        <v>0.1845082861935944</v>
      </c>
      <c r="AF61" s="24" t="n">
        <v>0.1360054860193795</v>
      </c>
      <c r="AG61" s="24" t="n">
        <v>0.06659776604365439</v>
      </c>
      <c r="AH61" s="24" t="n">
        <v>0.03695135462513188</v>
      </c>
      <c r="AI61" s="24" t="n">
        <v>0.0322283326266336</v>
      </c>
      <c r="AJ61" s="24" t="n">
        <v>0.5799029367383177</v>
      </c>
      <c r="AK61" s="24" t="n">
        <v>0.0320668313869727</v>
      </c>
      <c r="AL61" s="24" t="n">
        <v>0.09804182600343833</v>
      </c>
      <c r="AM61" s="24" t="n">
        <v>0.1120245182248286</v>
      </c>
      <c r="AO61" s="24" t="n">
        <v>0.02544198307511187</v>
      </c>
      <c r="AP61" s="24" t="n">
        <v>0.01225806646086534</v>
      </c>
      <c r="AQ61" s="24" t="n">
        <v>0.0212548500250494</v>
      </c>
      <c r="AR61" s="24" t="n">
        <v>0.004490805663084492</v>
      </c>
      <c r="AS61" s="24" t="n">
        <v>0.6341360960476927</v>
      </c>
      <c r="AT61" s="24" t="n">
        <v>0.04535597155302579</v>
      </c>
      <c r="AU61" s="24" t="n">
        <v>0.03967363673004048</v>
      </c>
      <c r="AV61" s="24" t="n">
        <v>0.06834996211983105</v>
      </c>
      <c r="AW61" s="24" t="n">
        <v>0.1158033568724898</v>
      </c>
    </row>
    <row r="62">
      <c r="B62" s="23" t="inlineStr">
        <is>
          <t>Don’t know</t>
        </is>
      </c>
      <c r="C62" s="24" t="n">
        <v>0.2651400800062273</v>
      </c>
      <c r="D62" s="24" t="n">
        <v>0.2080244253555301</v>
      </c>
      <c r="E62" s="24" t="n">
        <v>0.3177562504224576</v>
      </c>
      <c r="G62" s="24" t="n">
        <v>0.1839665547095065</v>
      </c>
      <c r="H62" s="24" t="n">
        <v>0.1598478564464845</v>
      </c>
      <c r="I62" s="24" t="n">
        <v>0.2735702839605064</v>
      </c>
      <c r="J62" s="24" t="n">
        <v>0.3146990372414892</v>
      </c>
      <c r="K62" s="24" t="n">
        <v>0.3093813887176545</v>
      </c>
      <c r="L62" s="24" t="n">
        <v>0.3081997105360426</v>
      </c>
      <c r="N62" s="24" t="n">
        <v>0.3504413750855482</v>
      </c>
      <c r="O62" s="24" t="n">
        <v>0.4711807048026184</v>
      </c>
      <c r="P62" s="24" t="n">
        <v>0.3394784854483444</v>
      </c>
      <c r="Q62" s="24" t="n">
        <v>0.2750999589254655</v>
      </c>
      <c r="R62" s="24" t="n">
        <v>0.2153438138468109</v>
      </c>
      <c r="S62" s="24" t="n">
        <v>0.2320061009190958</v>
      </c>
      <c r="T62" s="24" t="n">
        <v>0.2644524509969676</v>
      </c>
      <c r="U62" s="24" t="n">
        <v>0.2603094027022208</v>
      </c>
      <c r="V62" s="24" t="n">
        <v>0.1899330232789586</v>
      </c>
      <c r="W62" s="24" t="n">
        <v>0.2870106843452656</v>
      </c>
      <c r="X62" s="24" t="n">
        <v>0.2423067553379031</v>
      </c>
      <c r="Y62" s="24" t="n">
        <v>0.2756965756478701</v>
      </c>
      <c r="AA62" s="24" t="n">
        <v>0.1957858497128077</v>
      </c>
      <c r="AB62" s="24" t="n">
        <v>0.2711846118697855</v>
      </c>
      <c r="AC62" s="24" t="n">
        <v>0.2757290090716442</v>
      </c>
      <c r="AD62" s="24" t="n">
        <v>0.324318788226641</v>
      </c>
      <c r="AF62" s="24" t="n">
        <v>0.248890623872467</v>
      </c>
      <c r="AG62" s="24" t="n">
        <v>0.175549228311361</v>
      </c>
      <c r="AH62" s="24" t="n">
        <v>0.2005650802380238</v>
      </c>
      <c r="AI62" s="24" t="n">
        <v>0.1934556736039011</v>
      </c>
      <c r="AJ62" s="24" t="n">
        <v>0.233739756611225</v>
      </c>
      <c r="AK62" s="24" t="n">
        <v>0.37025226276358</v>
      </c>
      <c r="AL62" s="24" t="n">
        <v>0.6015975586600798</v>
      </c>
      <c r="AM62" s="24" t="n">
        <v>0.4731557024249182</v>
      </c>
      <c r="AO62" s="24" t="n">
        <v>0.2405312444746509</v>
      </c>
      <c r="AP62" s="24" t="n">
        <v>0.1311052467385452</v>
      </c>
      <c r="AQ62" s="24" t="n">
        <v>0.1471661232781188</v>
      </c>
      <c r="AR62" s="24" t="n">
        <v>0.1273773509739526</v>
      </c>
      <c r="AS62" s="24" t="n">
        <v>0.2127165581710572</v>
      </c>
      <c r="AT62" s="24" t="n">
        <v>0.3861435853933203</v>
      </c>
      <c r="AU62" s="24" t="n">
        <v>0.7693641410226614</v>
      </c>
      <c r="AV62" s="24" t="n">
        <v>0.5840503785203369</v>
      </c>
      <c r="AW62" s="24" t="n">
        <v>0.566736542167033</v>
      </c>
    </row>
    <row r="64">
      <c r="B64" s="20" t="inlineStr">
        <is>
          <t>Which of these parties do you most strongly associate with the following?: Breaking the law</t>
        </is>
      </c>
    </row>
    <row r="65">
      <c r="B65" s="21" t="inlineStr">
        <is>
          <t>BASE: All Respondents</t>
        </is>
      </c>
    </row>
    <row r="66">
      <c r="B66" s="16" t="inlineStr">
        <is>
          <t>Unweighted</t>
        </is>
      </c>
      <c r="C66" s="22" t="n">
        <v>2007</v>
      </c>
      <c r="D66" s="22" t="n">
        <v>962</v>
      </c>
      <c r="E66" s="22" t="n">
        <v>1041</v>
      </c>
      <c r="G66" s="22" t="n">
        <v>262</v>
      </c>
      <c r="H66" s="22" t="n">
        <v>338</v>
      </c>
      <c r="I66" s="22" t="n">
        <v>355</v>
      </c>
      <c r="J66" s="22" t="n">
        <v>367</v>
      </c>
      <c r="K66" s="22" t="n">
        <v>292</v>
      </c>
      <c r="L66" s="22" t="n">
        <v>393</v>
      </c>
      <c r="N66" s="22" t="n">
        <v>169</v>
      </c>
      <c r="O66" s="22" t="n">
        <v>60</v>
      </c>
      <c r="P66" s="22" t="n">
        <v>100</v>
      </c>
      <c r="Q66" s="22" t="n">
        <v>82</v>
      </c>
      <c r="R66" s="22" t="n">
        <v>233</v>
      </c>
      <c r="S66" s="22" t="n">
        <v>174</v>
      </c>
      <c r="T66" s="22" t="n">
        <v>151</v>
      </c>
      <c r="U66" s="22" t="n">
        <v>194</v>
      </c>
      <c r="V66" s="22" t="n">
        <v>284</v>
      </c>
      <c r="W66" s="22" t="n">
        <v>260</v>
      </c>
      <c r="X66" s="22" t="n">
        <v>143</v>
      </c>
      <c r="Y66" s="22" t="n">
        <v>157</v>
      </c>
      <c r="AA66" s="22" t="n">
        <v>590</v>
      </c>
      <c r="AB66" s="22" t="n">
        <v>480</v>
      </c>
      <c r="AC66" s="22" t="n">
        <v>458</v>
      </c>
      <c r="AD66" s="22" t="n">
        <v>472</v>
      </c>
      <c r="AF66" s="22" t="n">
        <v>340</v>
      </c>
      <c r="AG66" s="22" t="n">
        <v>678</v>
      </c>
      <c r="AH66" s="22" t="n">
        <v>132</v>
      </c>
      <c r="AI66" s="22" t="n">
        <v>118</v>
      </c>
      <c r="AJ66" s="22" t="n">
        <v>274</v>
      </c>
      <c r="AK66" s="22" t="n">
        <v>57</v>
      </c>
      <c r="AL66" s="22" t="n">
        <v>34</v>
      </c>
      <c r="AM66" s="22" t="n">
        <v>374</v>
      </c>
      <c r="AO66" s="22" t="n">
        <v>301</v>
      </c>
      <c r="AP66" s="22" t="n">
        <v>568</v>
      </c>
      <c r="AQ66" s="22" t="n">
        <v>121</v>
      </c>
      <c r="AR66" s="22" t="n">
        <v>187</v>
      </c>
      <c r="AS66" s="22" t="n">
        <v>406</v>
      </c>
      <c r="AT66" s="22" t="n">
        <v>63</v>
      </c>
      <c r="AU66" s="22" t="n">
        <v>113</v>
      </c>
      <c r="AV66" s="22" t="n">
        <v>146</v>
      </c>
      <c r="AW66" s="22" t="n">
        <v>102</v>
      </c>
    </row>
    <row r="67">
      <c r="B67" s="18" t="inlineStr">
        <is>
          <t>Weighted</t>
        </is>
      </c>
      <c r="C67" s="22" t="n">
        <v>2007</v>
      </c>
      <c r="D67" s="22" t="n">
        <v>969</v>
      </c>
      <c r="E67" s="22" t="n">
        <v>1034</v>
      </c>
      <c r="G67" s="22" t="n">
        <v>213</v>
      </c>
      <c r="H67" s="22" t="n">
        <v>341</v>
      </c>
      <c r="I67" s="22" t="n">
        <v>340</v>
      </c>
      <c r="J67" s="22" t="n">
        <v>310</v>
      </c>
      <c r="K67" s="22" t="n">
        <v>324</v>
      </c>
      <c r="L67" s="22" t="n">
        <v>479</v>
      </c>
      <c r="N67" s="22" t="n">
        <v>165</v>
      </c>
      <c r="O67" s="22" t="n">
        <v>54</v>
      </c>
      <c r="P67" s="22" t="n">
        <v>94</v>
      </c>
      <c r="Q67" s="22" t="n">
        <v>81</v>
      </c>
      <c r="R67" s="22" t="n">
        <v>223</v>
      </c>
      <c r="S67" s="22" t="n">
        <v>164</v>
      </c>
      <c r="T67" s="22" t="n">
        <v>147</v>
      </c>
      <c r="U67" s="22" t="n">
        <v>176</v>
      </c>
      <c r="V67" s="22" t="n">
        <v>262</v>
      </c>
      <c r="W67" s="22" t="n">
        <v>278</v>
      </c>
      <c r="X67" s="22" t="n">
        <v>174</v>
      </c>
      <c r="Y67" s="22" t="n">
        <v>189</v>
      </c>
      <c r="AA67" s="22" t="n">
        <v>540</v>
      </c>
      <c r="AB67" s="22" t="n">
        <v>520</v>
      </c>
      <c r="AC67" s="22" t="n">
        <v>440</v>
      </c>
      <c r="AD67" s="22" t="n">
        <v>500</v>
      </c>
      <c r="AF67" s="22" t="n">
        <v>367</v>
      </c>
      <c r="AG67" s="22" t="n">
        <v>658</v>
      </c>
      <c r="AH67" s="22" t="n">
        <v>140</v>
      </c>
      <c r="AI67" s="22" t="n">
        <v>113</v>
      </c>
      <c r="AJ67" s="22" t="n">
        <v>283</v>
      </c>
      <c r="AK67" s="22" t="n">
        <v>57</v>
      </c>
      <c r="AL67" s="22" t="n">
        <v>31</v>
      </c>
      <c r="AM67" s="22" t="n">
        <v>359</v>
      </c>
      <c r="AO67" s="22" t="n">
        <v>320</v>
      </c>
      <c r="AP67" s="22" t="n">
        <v>548</v>
      </c>
      <c r="AQ67" s="22" t="n">
        <v>125</v>
      </c>
      <c r="AR67" s="22" t="n">
        <v>173</v>
      </c>
      <c r="AS67" s="22" t="n">
        <v>417</v>
      </c>
      <c r="AT67" s="22" t="n">
        <v>62</v>
      </c>
      <c r="AU67" s="22" t="n">
        <v>111</v>
      </c>
      <c r="AV67" s="22" t="n">
        <v>149</v>
      </c>
      <c r="AW67" s="22" t="n">
        <v>102</v>
      </c>
    </row>
    <row r="68">
      <c r="B68" s="23" t="inlineStr">
        <is>
          <t>Labour</t>
        </is>
      </c>
      <c r="C68" s="24" t="n">
        <v>0.1762172603997923</v>
      </c>
      <c r="D68" s="24" t="n">
        <v>0.1828473063170528</v>
      </c>
      <c r="E68" s="24" t="n">
        <v>0.1695972759422044</v>
      </c>
      <c r="G68" s="24" t="n">
        <v>0.1262270979665384</v>
      </c>
      <c r="H68" s="24" t="n">
        <v>0.1326664029832662</v>
      </c>
      <c r="I68" s="24" t="n">
        <v>0.1786670605302644</v>
      </c>
      <c r="J68" s="24" t="n">
        <v>0.189315951432135</v>
      </c>
      <c r="K68" s="24" t="n">
        <v>0.2244260873238104</v>
      </c>
      <c r="L68" s="24" t="n">
        <v>0.1866056363499671</v>
      </c>
      <c r="N68" s="24" t="n">
        <v>0.1375528296895518</v>
      </c>
      <c r="O68" s="24" t="n">
        <v>0.1418774680819858</v>
      </c>
      <c r="P68" s="24" t="n">
        <v>0.1511587606441657</v>
      </c>
      <c r="Q68" s="24" t="n">
        <v>0.2254868675571957</v>
      </c>
      <c r="R68" s="24" t="n">
        <v>0.1597453079227098</v>
      </c>
      <c r="S68" s="24" t="n">
        <v>0.1763172560619277</v>
      </c>
      <c r="T68" s="24" t="n">
        <v>0.1932226703311598</v>
      </c>
      <c r="U68" s="24" t="n">
        <v>0.1626210042948994</v>
      </c>
      <c r="V68" s="24" t="n">
        <v>0.1558670726174565</v>
      </c>
      <c r="W68" s="24" t="n">
        <v>0.2203352554910967</v>
      </c>
      <c r="X68" s="24" t="n">
        <v>0.1927031792578554</v>
      </c>
      <c r="Y68" s="24" t="n">
        <v>0.1780772261749243</v>
      </c>
      <c r="AA68" s="24" t="n">
        <v>0.1580169279418805</v>
      </c>
      <c r="AB68" s="24" t="n">
        <v>0.1695104577253501</v>
      </c>
      <c r="AC68" s="24" t="n">
        <v>0.2239243993922179</v>
      </c>
      <c r="AD68" s="24" t="n">
        <v>0.1613329646295951</v>
      </c>
      <c r="AF68" s="24" t="n">
        <v>0.1958212054348965</v>
      </c>
      <c r="AG68" s="24" t="n">
        <v>0.1111761300709516</v>
      </c>
      <c r="AH68" s="24" t="n">
        <v>0.04187062424669258</v>
      </c>
      <c r="AI68" s="24" t="n">
        <v>0.1035423423698452</v>
      </c>
      <c r="AJ68" s="24" t="n">
        <v>0.4334495648682359</v>
      </c>
      <c r="AK68" s="24" t="n">
        <v>0.05551658947444232</v>
      </c>
      <c r="AL68" s="24" t="n">
        <v>0.1151025263052594</v>
      </c>
      <c r="AM68" s="24" t="n">
        <v>0.172241501525175</v>
      </c>
      <c r="AO68" s="24" t="n">
        <v>0.1684842338884346</v>
      </c>
      <c r="AP68" s="24" t="n">
        <v>0.0849269547798087</v>
      </c>
      <c r="AQ68" s="24" t="n">
        <v>0.05063406330780174</v>
      </c>
      <c r="AR68" s="24" t="n">
        <v>0.08790048124869969</v>
      </c>
      <c r="AS68" s="24" t="n">
        <v>0.3986651497372183</v>
      </c>
      <c r="AT68" s="24" t="n">
        <v>0.09477406304480032</v>
      </c>
      <c r="AU68" s="24" t="n">
        <v>0.1082418875728676</v>
      </c>
      <c r="AV68" s="24" t="n">
        <v>0.0849286573890414</v>
      </c>
      <c r="AW68" s="24" t="n">
        <v>0.3444806632336936</v>
      </c>
    </row>
    <row r="69">
      <c r="B69" s="23" t="inlineStr">
        <is>
          <t>Conservatives</t>
        </is>
      </c>
      <c r="C69" s="24" t="n">
        <v>0.1278069891543242</v>
      </c>
      <c r="D69" s="24" t="n">
        <v>0.123816261633278</v>
      </c>
      <c r="E69" s="24" t="n">
        <v>0.1320634027069561</v>
      </c>
      <c r="G69" s="24" t="n">
        <v>0.1424364388580884</v>
      </c>
      <c r="H69" s="24" t="n">
        <v>0.1522145641732</v>
      </c>
      <c r="I69" s="24" t="n">
        <v>0.1870064820824281</v>
      </c>
      <c r="J69" s="24" t="n">
        <v>0.1351661767795471</v>
      </c>
      <c r="K69" s="24" t="n">
        <v>0.1265236365885679</v>
      </c>
      <c r="L69" s="24" t="n">
        <v>0.0580631643723534</v>
      </c>
      <c r="N69" s="24" t="n">
        <v>0.1648694017780483</v>
      </c>
      <c r="O69" s="24" t="n">
        <v>0.1776083263251871</v>
      </c>
      <c r="P69" s="24" t="n">
        <v>0.1304511071875086</v>
      </c>
      <c r="Q69" s="24" t="n">
        <v>0.1019644326413394</v>
      </c>
      <c r="R69" s="24" t="n">
        <v>0.1292263721547491</v>
      </c>
      <c r="S69" s="24" t="n">
        <v>0.1742011254224028</v>
      </c>
      <c r="T69" s="24" t="n">
        <v>0.1442723641451931</v>
      </c>
      <c r="U69" s="24" t="n">
        <v>0.1193458914107502</v>
      </c>
      <c r="V69" s="24" t="n">
        <v>0.1384265321754895</v>
      </c>
      <c r="W69" s="24" t="n">
        <v>0.1167841822521288</v>
      </c>
      <c r="X69" s="24" t="n">
        <v>0.06350304513728069</v>
      </c>
      <c r="Y69" s="24" t="n">
        <v>0.1048339895316889</v>
      </c>
      <c r="AA69" s="24" t="n">
        <v>0.1261153917946477</v>
      </c>
      <c r="AB69" s="24" t="n">
        <v>0.1106431719571389</v>
      </c>
      <c r="AC69" s="24" t="n">
        <v>0.1671975305233628</v>
      </c>
      <c r="AD69" s="24" t="n">
        <v>0.1089881352907066</v>
      </c>
      <c r="AF69" s="24" t="n">
        <v>0.07101089378886469</v>
      </c>
      <c r="AG69" s="24" t="n">
        <v>0.1755254171302298</v>
      </c>
      <c r="AH69" s="24" t="n">
        <v>0.1079865108602501</v>
      </c>
      <c r="AI69" s="24" t="n">
        <v>0.1596531119494239</v>
      </c>
      <c r="AJ69" s="24" t="n">
        <v>0.09561003236307659</v>
      </c>
      <c r="AK69" s="24" t="n">
        <v>0.2649369580333065</v>
      </c>
      <c r="AL69" s="24" t="n">
        <v>0.05144271651323559</v>
      </c>
      <c r="AM69" s="24" t="n">
        <v>0.1063225263378814</v>
      </c>
      <c r="AO69" s="24" t="n">
        <v>0.08850849993860563</v>
      </c>
      <c r="AP69" s="24" t="n">
        <v>0.1544073737043632</v>
      </c>
      <c r="AQ69" s="24" t="n">
        <v>0.134721186888522</v>
      </c>
      <c r="AR69" s="24" t="n">
        <v>0.1250504260576911</v>
      </c>
      <c r="AS69" s="24" t="n">
        <v>0.1218018161173993</v>
      </c>
      <c r="AT69" s="24" t="n">
        <v>0.25824225579152</v>
      </c>
      <c r="AU69" s="24" t="n">
        <v>0.09413215385057108</v>
      </c>
      <c r="AV69" s="24" t="n">
        <v>0.1151756021837283</v>
      </c>
      <c r="AW69" s="24" t="n">
        <v>0.1049038892678797</v>
      </c>
    </row>
    <row r="70">
      <c r="B70" s="23" t="inlineStr">
        <is>
          <t>Liberal Democrats</t>
        </is>
      </c>
      <c r="C70" s="24" t="n">
        <v>0.02494080960822361</v>
      </c>
      <c r="D70" s="24" t="n">
        <v>0.0290186917509695</v>
      </c>
      <c r="E70" s="24" t="n">
        <v>0.02121682577136918</v>
      </c>
      <c r="G70" s="24" t="n">
        <v>0.05152700126754137</v>
      </c>
      <c r="H70" s="24" t="n">
        <v>0.05926824959892069</v>
      </c>
      <c r="I70" s="24" t="n">
        <v>0.0335462075836846</v>
      </c>
      <c r="J70" s="24" t="n">
        <v>0.01353454434441933</v>
      </c>
      <c r="K70" s="24" t="n">
        <v>0.003923778309158732</v>
      </c>
      <c r="L70" s="24" t="n">
        <v>0.004186876087216285</v>
      </c>
      <c r="N70" s="24" t="n">
        <v>0.02248628237976082</v>
      </c>
      <c r="O70" s="24" t="n">
        <v>0</v>
      </c>
      <c r="P70" s="24" t="n">
        <v>0.02658159330529641</v>
      </c>
      <c r="Q70" s="24" t="n">
        <v>0.03232535157044753</v>
      </c>
      <c r="R70" s="24" t="n">
        <v>0.0322834877691143</v>
      </c>
      <c r="S70" s="24" t="n">
        <v>0.0232522210442459</v>
      </c>
      <c r="T70" s="24" t="n">
        <v>0.01869288080856843</v>
      </c>
      <c r="U70" s="24" t="n">
        <v>0.02414368331517606</v>
      </c>
      <c r="V70" s="24" t="n">
        <v>0.0436511035642378</v>
      </c>
      <c r="W70" s="24" t="n">
        <v>0.01959482912606305</v>
      </c>
      <c r="X70" s="24" t="n">
        <v>0.007500358123536621</v>
      </c>
      <c r="Y70" s="24" t="n">
        <v>0.02674096570677823</v>
      </c>
      <c r="AA70" s="24" t="n">
        <v>0.03395200857999119</v>
      </c>
      <c r="AB70" s="24" t="n">
        <v>0.01874353059480012</v>
      </c>
      <c r="AC70" s="24" t="n">
        <v>0.01952632805515354</v>
      </c>
      <c r="AD70" s="24" t="n">
        <v>0.02675992664297672</v>
      </c>
      <c r="AF70" s="24" t="n">
        <v>0.03686987699524431</v>
      </c>
      <c r="AG70" s="24" t="n">
        <v>0.02464127044282821</v>
      </c>
      <c r="AH70" s="24" t="n">
        <v>0.0199130451639061</v>
      </c>
      <c r="AI70" s="24" t="n">
        <v>0.03240936354595247</v>
      </c>
      <c r="AJ70" s="24" t="n">
        <v>0.01976795804754356</v>
      </c>
      <c r="AK70" s="24" t="n">
        <v>0.03536646421449271</v>
      </c>
      <c r="AL70" s="24" t="n">
        <v>0.02410501833116069</v>
      </c>
      <c r="AM70" s="24" t="n">
        <v>0.01540569690662758</v>
      </c>
      <c r="AO70" s="24" t="n">
        <v>0.03250143673892497</v>
      </c>
      <c r="AP70" s="24" t="n">
        <v>0.02799953657274808</v>
      </c>
      <c r="AQ70" s="24" t="n">
        <v>0.0375346514349645</v>
      </c>
      <c r="AR70" s="24" t="n">
        <v>0.04266621042758217</v>
      </c>
      <c r="AS70" s="24" t="n">
        <v>0.01803043395315668</v>
      </c>
      <c r="AT70" s="24" t="n">
        <v>0.01532306308212735</v>
      </c>
      <c r="AU70" s="24" t="n">
        <v>0.01568190181271627</v>
      </c>
      <c r="AV70" s="24" t="n">
        <v>0.008527908748488007</v>
      </c>
      <c r="AW70" s="24" t="n">
        <v>0.007324380168524273</v>
      </c>
    </row>
    <row r="71">
      <c r="B71" s="23" t="inlineStr">
        <is>
          <t>The Green Party</t>
        </is>
      </c>
      <c r="C71" s="24" t="n">
        <v>0.05664354059798291</v>
      </c>
      <c r="D71" s="24" t="n">
        <v>0.06906461380089421</v>
      </c>
      <c r="E71" s="24" t="n">
        <v>0.04522272586138527</v>
      </c>
      <c r="G71" s="24" t="n">
        <v>0.07709302601256728</v>
      </c>
      <c r="H71" s="24" t="n">
        <v>0.08552425612562023</v>
      </c>
      <c r="I71" s="24" t="n">
        <v>0.04760932512198759</v>
      </c>
      <c r="J71" s="24" t="n">
        <v>0.04314346521471115</v>
      </c>
      <c r="K71" s="24" t="n">
        <v>0.0514556208880492</v>
      </c>
      <c r="L71" s="24" t="n">
        <v>0.0456449266818259</v>
      </c>
      <c r="N71" s="24" t="n">
        <v>0.04053297153717726</v>
      </c>
      <c r="O71" s="24" t="n">
        <v>0.0291628485140699</v>
      </c>
      <c r="P71" s="24" t="n">
        <v>0.03780216298550095</v>
      </c>
      <c r="Q71" s="24" t="n">
        <v>0.04170234242617453</v>
      </c>
      <c r="R71" s="24" t="n">
        <v>0.03598221201226436</v>
      </c>
      <c r="S71" s="24" t="n">
        <v>0.05398632392894122</v>
      </c>
      <c r="T71" s="24" t="n">
        <v>0.07352281516250642</v>
      </c>
      <c r="U71" s="24" t="n">
        <v>0.05769436060320201</v>
      </c>
      <c r="V71" s="24" t="n">
        <v>0.0900106570661154</v>
      </c>
      <c r="W71" s="24" t="n">
        <v>0.05464079886117144</v>
      </c>
      <c r="X71" s="24" t="n">
        <v>0.06123977152951653</v>
      </c>
      <c r="Y71" s="24" t="n">
        <v>0.05939877189867439</v>
      </c>
      <c r="AA71" s="24" t="n">
        <v>0.07607730743571811</v>
      </c>
      <c r="AB71" s="24" t="n">
        <v>0.04755123610305025</v>
      </c>
      <c r="AC71" s="24" t="n">
        <v>0.05368760032894603</v>
      </c>
      <c r="AD71" s="24" t="n">
        <v>0.04848742477811339</v>
      </c>
      <c r="AF71" s="24" t="n">
        <v>0.08938870165943699</v>
      </c>
      <c r="AG71" s="24" t="n">
        <v>0.03703053435940466</v>
      </c>
      <c r="AH71" s="24" t="n">
        <v>0.04274297375488663</v>
      </c>
      <c r="AI71" s="24" t="n">
        <v>0.07731935287147403</v>
      </c>
      <c r="AJ71" s="24" t="n">
        <v>0.09849874599164976</v>
      </c>
      <c r="AK71" s="24" t="n">
        <v>0</v>
      </c>
      <c r="AL71" s="24" t="n">
        <v>0</v>
      </c>
      <c r="AM71" s="24" t="n">
        <v>0.03884382576263639</v>
      </c>
      <c r="AO71" s="24" t="n">
        <v>0.07311363428540157</v>
      </c>
      <c r="AP71" s="24" t="n">
        <v>0.03469905784548208</v>
      </c>
      <c r="AQ71" s="24" t="n">
        <v>0.02954405721314871</v>
      </c>
      <c r="AR71" s="24" t="n">
        <v>0.07281135220604751</v>
      </c>
      <c r="AS71" s="24" t="n">
        <v>0.1045183768497558</v>
      </c>
      <c r="AT71" s="24" t="n">
        <v>0.0236278275453845</v>
      </c>
      <c r="AU71" s="24" t="n">
        <v>0.01905300187721228</v>
      </c>
      <c r="AV71" s="24" t="n">
        <v>0.01693954756096371</v>
      </c>
      <c r="AW71" s="24" t="n">
        <v>0.0523191266447668</v>
      </c>
    </row>
    <row r="72">
      <c r="B72" s="23" t="inlineStr">
        <is>
          <t>Reform</t>
        </is>
      </c>
      <c r="C72" s="24" t="n">
        <v>0.3847892744210837</v>
      </c>
      <c r="D72" s="24" t="n">
        <v>0.4018314216205607</v>
      </c>
      <c r="E72" s="24" t="n">
        <v>0.3694575654969077</v>
      </c>
      <c r="G72" s="24" t="n">
        <v>0.4099686423756453</v>
      </c>
      <c r="H72" s="24" t="n">
        <v>0.3389863662964046</v>
      </c>
      <c r="I72" s="24" t="n">
        <v>0.2929125357696137</v>
      </c>
      <c r="J72" s="24" t="n">
        <v>0.4145611889036435</v>
      </c>
      <c r="K72" s="24" t="n">
        <v>0.4034164687974301</v>
      </c>
      <c r="L72" s="24" t="n">
        <v>0.4394861163003798</v>
      </c>
      <c r="N72" s="24" t="n">
        <v>0.4272972793067239</v>
      </c>
      <c r="O72" s="24" t="n">
        <v>0.3611957824667738</v>
      </c>
      <c r="P72" s="24" t="n">
        <v>0.364581082619421</v>
      </c>
      <c r="Q72" s="24" t="n">
        <v>0.4139043312194485</v>
      </c>
      <c r="R72" s="24" t="n">
        <v>0.4716353196069898</v>
      </c>
      <c r="S72" s="24" t="n">
        <v>0.3593050157657563</v>
      </c>
      <c r="T72" s="24" t="n">
        <v>0.3121998946943839</v>
      </c>
      <c r="U72" s="24" t="n">
        <v>0.3807888559471956</v>
      </c>
      <c r="V72" s="24" t="n">
        <v>0.3510715200717589</v>
      </c>
      <c r="W72" s="24" t="n">
        <v>0.3650540009919371</v>
      </c>
      <c r="X72" s="24" t="n">
        <v>0.4053128041887003</v>
      </c>
      <c r="Y72" s="24" t="n">
        <v>0.3887102816856222</v>
      </c>
      <c r="AA72" s="24" t="n">
        <v>0.3925985325688513</v>
      </c>
      <c r="AB72" s="24" t="n">
        <v>0.457230099380341</v>
      </c>
      <c r="AC72" s="24" t="n">
        <v>0.3033119353252371</v>
      </c>
      <c r="AD72" s="24" t="n">
        <v>0.3736435172425023</v>
      </c>
      <c r="AF72" s="24" t="n">
        <v>0.3212484171282285</v>
      </c>
      <c r="AG72" s="24" t="n">
        <v>0.4750486667667082</v>
      </c>
      <c r="AH72" s="24" t="n">
        <v>0.6270964859327345</v>
      </c>
      <c r="AI72" s="24" t="n">
        <v>0.5225756841549541</v>
      </c>
      <c r="AJ72" s="24" t="n">
        <v>0.1627240769915551</v>
      </c>
      <c r="AK72" s="24" t="n">
        <v>0.4986438390694113</v>
      </c>
      <c r="AL72" s="24" t="n">
        <v>0.1746339582955635</v>
      </c>
      <c r="AM72" s="24" t="n">
        <v>0.3213603185229302</v>
      </c>
      <c r="AO72" s="24" t="n">
        <v>0.332218636128188</v>
      </c>
      <c r="AP72" s="24" t="n">
        <v>0.5521368097104127</v>
      </c>
      <c r="AQ72" s="24" t="n">
        <v>0.6215117463166738</v>
      </c>
      <c r="AR72" s="24" t="n">
        <v>0.5592727595239462</v>
      </c>
      <c r="AS72" s="24" t="n">
        <v>0.1279063738081915</v>
      </c>
      <c r="AT72" s="24" t="n">
        <v>0.41523478009106</v>
      </c>
      <c r="AU72" s="24" t="n">
        <v>0.1936004294278643</v>
      </c>
      <c r="AV72" s="24" t="n">
        <v>0.4023332864338435</v>
      </c>
      <c r="AW72" s="24" t="n">
        <v>0.2764276668789331</v>
      </c>
    </row>
    <row r="73">
      <c r="B73" s="23" t="inlineStr">
        <is>
          <t>Don’t know</t>
        </is>
      </c>
      <c r="C73" s="24" t="n">
        <v>0.2296021258185932</v>
      </c>
      <c r="D73" s="24" t="n">
        <v>0.1934217048772446</v>
      </c>
      <c r="E73" s="24" t="n">
        <v>0.2624422042211775</v>
      </c>
      <c r="G73" s="24" t="n">
        <v>0.1927477935196192</v>
      </c>
      <c r="H73" s="24" t="n">
        <v>0.2313401608225884</v>
      </c>
      <c r="I73" s="24" t="n">
        <v>0.2602583889120215</v>
      </c>
      <c r="J73" s="24" t="n">
        <v>0.2042786733255439</v>
      </c>
      <c r="K73" s="24" t="n">
        <v>0.1902544080929838</v>
      </c>
      <c r="L73" s="24" t="n">
        <v>0.2660132802082575</v>
      </c>
      <c r="N73" s="24" t="n">
        <v>0.2072612353087381</v>
      </c>
      <c r="O73" s="24" t="n">
        <v>0.2901555746119837</v>
      </c>
      <c r="P73" s="24" t="n">
        <v>0.2894252932581073</v>
      </c>
      <c r="Q73" s="24" t="n">
        <v>0.1846166745853944</v>
      </c>
      <c r="R73" s="24" t="n">
        <v>0.1711273005341729</v>
      </c>
      <c r="S73" s="24" t="n">
        <v>0.212938057776726</v>
      </c>
      <c r="T73" s="24" t="n">
        <v>0.2580893748581884</v>
      </c>
      <c r="U73" s="24" t="n">
        <v>0.2554062044287767</v>
      </c>
      <c r="V73" s="24" t="n">
        <v>0.2209731145049419</v>
      </c>
      <c r="W73" s="24" t="n">
        <v>0.2235909332776028</v>
      </c>
      <c r="X73" s="24" t="n">
        <v>0.2697408417631105</v>
      </c>
      <c r="Y73" s="24" t="n">
        <v>0.2422387650023121</v>
      </c>
      <c r="AA73" s="24" t="n">
        <v>0.2132398316789113</v>
      </c>
      <c r="AB73" s="24" t="n">
        <v>0.1963215042393195</v>
      </c>
      <c r="AC73" s="24" t="n">
        <v>0.2323522063750827</v>
      </c>
      <c r="AD73" s="24" t="n">
        <v>0.2807880314161058</v>
      </c>
      <c r="AF73" s="24" t="n">
        <v>0.2856609049933291</v>
      </c>
      <c r="AG73" s="24" t="n">
        <v>0.1765779812298776</v>
      </c>
      <c r="AH73" s="24" t="n">
        <v>0.16039036004153</v>
      </c>
      <c r="AI73" s="24" t="n">
        <v>0.1045001451083502</v>
      </c>
      <c r="AJ73" s="24" t="n">
        <v>0.1899496217379391</v>
      </c>
      <c r="AK73" s="24" t="n">
        <v>0.1455361492083472</v>
      </c>
      <c r="AL73" s="24" t="n">
        <v>0.634715780554781</v>
      </c>
      <c r="AM73" s="24" t="n">
        <v>0.3458261309447495</v>
      </c>
      <c r="AO73" s="24" t="n">
        <v>0.3051735590204452</v>
      </c>
      <c r="AP73" s="24" t="n">
        <v>0.1458302673871853</v>
      </c>
      <c r="AQ73" s="24" t="n">
        <v>0.1260542948388892</v>
      </c>
      <c r="AR73" s="24" t="n">
        <v>0.1122987705360335</v>
      </c>
      <c r="AS73" s="24" t="n">
        <v>0.2290778495342783</v>
      </c>
      <c r="AT73" s="24" t="n">
        <v>0.1927980104451078</v>
      </c>
      <c r="AU73" s="24" t="n">
        <v>0.5692906254587684</v>
      </c>
      <c r="AV73" s="24" t="n">
        <v>0.3720949976839351</v>
      </c>
      <c r="AW73" s="24" t="n">
        <v>0.2145442738062023</v>
      </c>
    </row>
    <row r="75">
      <c r="B75" s="20" t="inlineStr">
        <is>
          <t>Which of the statements below do you most agree with?</t>
        </is>
      </c>
    </row>
    <row r="76">
      <c r="B76" s="21" t="inlineStr">
        <is>
          <t>BASE: All Respondents</t>
        </is>
      </c>
    </row>
    <row r="77">
      <c r="B77" s="16" t="inlineStr">
        <is>
          <t>Unweighted</t>
        </is>
      </c>
      <c r="C77" s="22" t="n">
        <v>2007</v>
      </c>
      <c r="D77" s="22" t="n">
        <v>962</v>
      </c>
      <c r="E77" s="22" t="n">
        <v>1041</v>
      </c>
      <c r="G77" s="22" t="n">
        <v>262</v>
      </c>
      <c r="H77" s="22" t="n">
        <v>338</v>
      </c>
      <c r="I77" s="22" t="n">
        <v>355</v>
      </c>
      <c r="J77" s="22" t="n">
        <v>367</v>
      </c>
      <c r="K77" s="22" t="n">
        <v>292</v>
      </c>
      <c r="L77" s="22" t="n">
        <v>393</v>
      </c>
      <c r="N77" s="22" t="n">
        <v>169</v>
      </c>
      <c r="O77" s="22" t="n">
        <v>60</v>
      </c>
      <c r="P77" s="22" t="n">
        <v>100</v>
      </c>
      <c r="Q77" s="22" t="n">
        <v>82</v>
      </c>
      <c r="R77" s="22" t="n">
        <v>233</v>
      </c>
      <c r="S77" s="22" t="n">
        <v>174</v>
      </c>
      <c r="T77" s="22" t="n">
        <v>151</v>
      </c>
      <c r="U77" s="22" t="n">
        <v>194</v>
      </c>
      <c r="V77" s="22" t="n">
        <v>284</v>
      </c>
      <c r="W77" s="22" t="n">
        <v>260</v>
      </c>
      <c r="X77" s="22" t="n">
        <v>143</v>
      </c>
      <c r="Y77" s="22" t="n">
        <v>157</v>
      </c>
      <c r="AA77" s="22" t="n">
        <v>590</v>
      </c>
      <c r="AB77" s="22" t="n">
        <v>480</v>
      </c>
      <c r="AC77" s="22" t="n">
        <v>458</v>
      </c>
      <c r="AD77" s="22" t="n">
        <v>472</v>
      </c>
      <c r="AF77" s="22" t="n">
        <v>340</v>
      </c>
      <c r="AG77" s="22" t="n">
        <v>678</v>
      </c>
      <c r="AH77" s="22" t="n">
        <v>132</v>
      </c>
      <c r="AI77" s="22" t="n">
        <v>118</v>
      </c>
      <c r="AJ77" s="22" t="n">
        <v>274</v>
      </c>
      <c r="AK77" s="22" t="n">
        <v>57</v>
      </c>
      <c r="AL77" s="22" t="n">
        <v>34</v>
      </c>
      <c r="AM77" s="22" t="n">
        <v>374</v>
      </c>
      <c r="AO77" s="22" t="n">
        <v>301</v>
      </c>
      <c r="AP77" s="22" t="n">
        <v>568</v>
      </c>
      <c r="AQ77" s="22" t="n">
        <v>121</v>
      </c>
      <c r="AR77" s="22" t="n">
        <v>187</v>
      </c>
      <c r="AS77" s="22" t="n">
        <v>406</v>
      </c>
      <c r="AT77" s="22" t="n">
        <v>63</v>
      </c>
      <c r="AU77" s="22" t="n">
        <v>113</v>
      </c>
      <c r="AV77" s="22" t="n">
        <v>146</v>
      </c>
      <c r="AW77" s="22" t="n">
        <v>102</v>
      </c>
    </row>
    <row r="78">
      <c r="B78" s="18" t="inlineStr">
        <is>
          <t>Weighted</t>
        </is>
      </c>
      <c r="C78" s="22" t="n">
        <v>2007</v>
      </c>
      <c r="D78" s="22" t="n">
        <v>969</v>
      </c>
      <c r="E78" s="22" t="n">
        <v>1034</v>
      </c>
      <c r="G78" s="22" t="n">
        <v>213</v>
      </c>
      <c r="H78" s="22" t="n">
        <v>341</v>
      </c>
      <c r="I78" s="22" t="n">
        <v>340</v>
      </c>
      <c r="J78" s="22" t="n">
        <v>310</v>
      </c>
      <c r="K78" s="22" t="n">
        <v>324</v>
      </c>
      <c r="L78" s="22" t="n">
        <v>479</v>
      </c>
      <c r="N78" s="22" t="n">
        <v>165</v>
      </c>
      <c r="O78" s="22" t="n">
        <v>54</v>
      </c>
      <c r="P78" s="22" t="n">
        <v>94</v>
      </c>
      <c r="Q78" s="22" t="n">
        <v>81</v>
      </c>
      <c r="R78" s="22" t="n">
        <v>223</v>
      </c>
      <c r="S78" s="22" t="n">
        <v>164</v>
      </c>
      <c r="T78" s="22" t="n">
        <v>147</v>
      </c>
      <c r="U78" s="22" t="n">
        <v>176</v>
      </c>
      <c r="V78" s="22" t="n">
        <v>262</v>
      </c>
      <c r="W78" s="22" t="n">
        <v>278</v>
      </c>
      <c r="X78" s="22" t="n">
        <v>174</v>
      </c>
      <c r="Y78" s="22" t="n">
        <v>189</v>
      </c>
      <c r="AA78" s="22" t="n">
        <v>540</v>
      </c>
      <c r="AB78" s="22" t="n">
        <v>520</v>
      </c>
      <c r="AC78" s="22" t="n">
        <v>440</v>
      </c>
      <c r="AD78" s="22" t="n">
        <v>500</v>
      </c>
      <c r="AF78" s="22" t="n">
        <v>367</v>
      </c>
      <c r="AG78" s="22" t="n">
        <v>658</v>
      </c>
      <c r="AH78" s="22" t="n">
        <v>140</v>
      </c>
      <c r="AI78" s="22" t="n">
        <v>113</v>
      </c>
      <c r="AJ78" s="22" t="n">
        <v>283</v>
      </c>
      <c r="AK78" s="22" t="n">
        <v>57</v>
      </c>
      <c r="AL78" s="22" t="n">
        <v>31</v>
      </c>
      <c r="AM78" s="22" t="n">
        <v>359</v>
      </c>
      <c r="AO78" s="22" t="n">
        <v>320</v>
      </c>
      <c r="AP78" s="22" t="n">
        <v>548</v>
      </c>
      <c r="AQ78" s="22" t="n">
        <v>125</v>
      </c>
      <c r="AR78" s="22" t="n">
        <v>173</v>
      </c>
      <c r="AS78" s="22" t="n">
        <v>417</v>
      </c>
      <c r="AT78" s="22" t="n">
        <v>62</v>
      </c>
      <c r="AU78" s="22" t="n">
        <v>111</v>
      </c>
      <c r="AV78" s="22" t="n">
        <v>149</v>
      </c>
      <c r="AW78" s="22" t="n">
        <v>102</v>
      </c>
    </row>
    <row r="79">
      <c r="B79" s="23" t="inlineStr">
        <is>
          <t>The Conservatives are now the main party of the right in Britain</t>
        </is>
      </c>
      <c r="C79" s="24" t="n">
        <v>0.2823391371740249</v>
      </c>
      <c r="D79" s="24" t="n">
        <v>0.3101851630430654</v>
      </c>
      <c r="E79" s="24" t="n">
        <v>0.2573601690561763</v>
      </c>
      <c r="G79" s="24" t="n">
        <v>0.2929908759017443</v>
      </c>
      <c r="H79" s="24" t="n">
        <v>0.3195553350960026</v>
      </c>
      <c r="I79" s="24" t="n">
        <v>0.2619676691987444</v>
      </c>
      <c r="J79" s="24" t="n">
        <v>0.2232069172309778</v>
      </c>
      <c r="K79" s="24" t="n">
        <v>0.2860886654020984</v>
      </c>
      <c r="L79" s="24" t="n">
        <v>0.3012621386081568</v>
      </c>
      <c r="N79" s="24" t="n">
        <v>0.248200615265916</v>
      </c>
      <c r="O79" s="24" t="n">
        <v>0.2348243098813974</v>
      </c>
      <c r="P79" s="24" t="n">
        <v>0.1979705394320009</v>
      </c>
      <c r="Q79" s="24" t="n">
        <v>0.2812463930584389</v>
      </c>
      <c r="R79" s="24" t="n">
        <v>0.2458326759538029</v>
      </c>
      <c r="S79" s="24" t="n">
        <v>0.2646459426853399</v>
      </c>
      <c r="T79" s="24" t="n">
        <v>0.2047934596286308</v>
      </c>
      <c r="U79" s="24" t="n">
        <v>0.277866246558265</v>
      </c>
      <c r="V79" s="24" t="n">
        <v>0.4266069024692318</v>
      </c>
      <c r="W79" s="24" t="n">
        <v>0.2940005144276657</v>
      </c>
      <c r="X79" s="24" t="n">
        <v>0.2449440829329465</v>
      </c>
      <c r="Y79" s="24" t="n">
        <v>0.3085437050351012</v>
      </c>
      <c r="AA79" s="24" t="n">
        <v>0.3489224515098782</v>
      </c>
      <c r="AB79" s="24" t="n">
        <v>0.2891760066884592</v>
      </c>
      <c r="AC79" s="24" t="n">
        <v>0.2410455991650068</v>
      </c>
      <c r="AD79" s="24" t="n">
        <v>0.2391148625324678</v>
      </c>
      <c r="AF79" s="24" t="n">
        <v>0.4668248111339125</v>
      </c>
      <c r="AG79" s="24" t="n">
        <v>0.3222141591847163</v>
      </c>
      <c r="AH79" s="24" t="n">
        <v>0.2760522667009581</v>
      </c>
      <c r="AI79" s="24" t="n">
        <v>0.2874373556569009</v>
      </c>
      <c r="AJ79" s="24" t="n">
        <v>0.08894759440655062</v>
      </c>
      <c r="AK79" s="24" t="n">
        <v>0.1641100156367341</v>
      </c>
      <c r="AL79" s="24" t="n">
        <v>0.1084853615955954</v>
      </c>
      <c r="AM79" s="24" t="n">
        <v>0.2077524780062826</v>
      </c>
      <c r="AO79" s="24" t="n">
        <v>0.6003429063836992</v>
      </c>
      <c r="AP79" s="24" t="n">
        <v>0.3484198713970807</v>
      </c>
      <c r="AQ79" s="24" t="n">
        <v>0.318349543266545</v>
      </c>
      <c r="AR79" s="24" t="n">
        <v>0.2723759328565923</v>
      </c>
      <c r="AS79" s="24" t="n">
        <v>0.05561441971953215</v>
      </c>
      <c r="AT79" s="24" t="n">
        <v>0.1654312897043751</v>
      </c>
      <c r="AU79" s="24" t="n">
        <v>0.1976758198071836</v>
      </c>
      <c r="AV79" s="24" t="n">
        <v>0.1911417284277712</v>
      </c>
      <c r="AW79" s="24" t="n">
        <v>0.1249868477459954</v>
      </c>
    </row>
    <row r="80">
      <c r="B80" s="23" t="inlineStr">
        <is>
          <t>Reform UK is now the main party of the right in Britain</t>
        </is>
      </c>
      <c r="C80" s="24" t="n">
        <v>0.4740400937981148</v>
      </c>
      <c r="D80" s="24" t="n">
        <v>0.5087086474900796</v>
      </c>
      <c r="E80" s="24" t="n">
        <v>0.4414262678674193</v>
      </c>
      <c r="G80" s="24" t="n">
        <v>0.4918214450975107</v>
      </c>
      <c r="H80" s="24" t="n">
        <v>0.4761990796805783</v>
      </c>
      <c r="I80" s="24" t="n">
        <v>0.4605457736056572</v>
      </c>
      <c r="J80" s="24" t="n">
        <v>0.5095398806970686</v>
      </c>
      <c r="K80" s="24" t="n">
        <v>0.4916782735291129</v>
      </c>
      <c r="L80" s="24" t="n">
        <v>0.4392766888786862</v>
      </c>
      <c r="N80" s="24" t="n">
        <v>0.4573494102438068</v>
      </c>
      <c r="O80" s="24" t="n">
        <v>0.4208645618648292</v>
      </c>
      <c r="P80" s="24" t="n">
        <v>0.556119467749859</v>
      </c>
      <c r="Q80" s="24" t="n">
        <v>0.4155036923032929</v>
      </c>
      <c r="R80" s="24" t="n">
        <v>0.5129033537710871</v>
      </c>
      <c r="S80" s="24" t="n">
        <v>0.5046079834481506</v>
      </c>
      <c r="T80" s="24" t="n">
        <v>0.5741700126379905</v>
      </c>
      <c r="U80" s="24" t="n">
        <v>0.4635760861641294</v>
      </c>
      <c r="V80" s="24" t="n">
        <v>0.4076208932950954</v>
      </c>
      <c r="W80" s="24" t="n">
        <v>0.4194673754191697</v>
      </c>
      <c r="X80" s="24" t="n">
        <v>0.548276726114055</v>
      </c>
      <c r="Y80" s="24" t="n">
        <v>0.4516879903272057</v>
      </c>
      <c r="AA80" s="24" t="n">
        <v>0.4360197914660184</v>
      </c>
      <c r="AB80" s="24" t="n">
        <v>0.4489287743397747</v>
      </c>
      <c r="AC80" s="24" t="n">
        <v>0.550701207222099</v>
      </c>
      <c r="AD80" s="24" t="n">
        <v>0.4732643022629965</v>
      </c>
      <c r="AF80" s="24" t="n">
        <v>0.3654580788400428</v>
      </c>
      <c r="AG80" s="24" t="n">
        <v>0.4500329998331271</v>
      </c>
      <c r="AH80" s="24" t="n">
        <v>0.4426074446238752</v>
      </c>
      <c r="AI80" s="24" t="n">
        <v>0.3673878052516215</v>
      </c>
      <c r="AJ80" s="24" t="n">
        <v>0.8484779734363127</v>
      </c>
      <c r="AK80" s="24" t="n">
        <v>0.4501492603654103</v>
      </c>
      <c r="AL80" s="24" t="n">
        <v>0.2806214918500603</v>
      </c>
      <c r="AM80" s="24" t="n">
        <v>0.3999306017658913</v>
      </c>
      <c r="AO80" s="24" t="n">
        <v>0.2424407245717581</v>
      </c>
      <c r="AP80" s="24" t="n">
        <v>0.4055859384061996</v>
      </c>
      <c r="AQ80" s="24" t="n">
        <v>0.4007934008906689</v>
      </c>
      <c r="AR80" s="24" t="n">
        <v>0.4325586407448734</v>
      </c>
      <c r="AS80" s="24" t="n">
        <v>0.9001048846429262</v>
      </c>
      <c r="AT80" s="24" t="n">
        <v>0.3909901032870992</v>
      </c>
      <c r="AU80" s="24" t="n">
        <v>0.2141232706351292</v>
      </c>
      <c r="AV80" s="24" t="n">
        <v>0.2929930744103928</v>
      </c>
      <c r="AW80" s="24" t="n">
        <v>0.5874643348373789</v>
      </c>
    </row>
    <row r="81">
      <c r="B81" s="23" t="inlineStr">
        <is>
          <t>Don’t know</t>
        </is>
      </c>
      <c r="C81" s="24" t="n">
        <v>0.2436207690278603</v>
      </c>
      <c r="D81" s="24" t="n">
        <v>0.1811061894668549</v>
      </c>
      <c r="E81" s="24" t="n">
        <v>0.3012135630764045</v>
      </c>
      <c r="G81" s="24" t="n">
        <v>0.2151876790007451</v>
      </c>
      <c r="H81" s="24" t="n">
        <v>0.2042455852234191</v>
      </c>
      <c r="I81" s="24" t="n">
        <v>0.2774865571955984</v>
      </c>
      <c r="J81" s="24" t="n">
        <v>0.2672532020719536</v>
      </c>
      <c r="K81" s="24" t="n">
        <v>0.2222330610687889</v>
      </c>
      <c r="L81" s="24" t="n">
        <v>0.259461172513157</v>
      </c>
      <c r="N81" s="24" t="n">
        <v>0.2944499744902773</v>
      </c>
      <c r="O81" s="24" t="n">
        <v>0.3443111282537736</v>
      </c>
      <c r="P81" s="24" t="n">
        <v>0.24590999281814</v>
      </c>
      <c r="Q81" s="24" t="n">
        <v>0.3032499146382683</v>
      </c>
      <c r="R81" s="24" t="n">
        <v>0.24126397027511</v>
      </c>
      <c r="S81" s="24" t="n">
        <v>0.2307460738665094</v>
      </c>
      <c r="T81" s="24" t="n">
        <v>0.2210365277333789</v>
      </c>
      <c r="U81" s="24" t="n">
        <v>0.2585576672776057</v>
      </c>
      <c r="V81" s="24" t="n">
        <v>0.1657722042356727</v>
      </c>
      <c r="W81" s="24" t="n">
        <v>0.2865321101531647</v>
      </c>
      <c r="X81" s="24" t="n">
        <v>0.2067791909529986</v>
      </c>
      <c r="Y81" s="24" t="n">
        <v>0.2397683046376933</v>
      </c>
      <c r="AA81" s="24" t="n">
        <v>0.2150577570241035</v>
      </c>
      <c r="AB81" s="24" t="n">
        <v>0.261895218971766</v>
      </c>
      <c r="AC81" s="24" t="n">
        <v>0.2082531936128941</v>
      </c>
      <c r="AD81" s="24" t="n">
        <v>0.2876208352045358</v>
      </c>
      <c r="AF81" s="24" t="n">
        <v>0.1677171100260449</v>
      </c>
      <c r="AG81" s="24" t="n">
        <v>0.2277528409821568</v>
      </c>
      <c r="AH81" s="24" t="n">
        <v>0.2813402886751666</v>
      </c>
      <c r="AI81" s="24" t="n">
        <v>0.3451748390914776</v>
      </c>
      <c r="AJ81" s="24" t="n">
        <v>0.06257443215713672</v>
      </c>
      <c r="AK81" s="24" t="n">
        <v>0.3857407239978557</v>
      </c>
      <c r="AL81" s="24" t="n">
        <v>0.6108931465543445</v>
      </c>
      <c r="AM81" s="24" t="n">
        <v>0.3923169202278262</v>
      </c>
      <c r="AO81" s="24" t="n">
        <v>0.1572163690445426</v>
      </c>
      <c r="AP81" s="24" t="n">
        <v>0.2459941901967197</v>
      </c>
      <c r="AQ81" s="24" t="n">
        <v>0.280857055842786</v>
      </c>
      <c r="AR81" s="24" t="n">
        <v>0.2950654263985343</v>
      </c>
      <c r="AS81" s="24" t="n">
        <v>0.04428069563754157</v>
      </c>
      <c r="AT81" s="24" t="n">
        <v>0.4435786070085256</v>
      </c>
      <c r="AU81" s="24" t="n">
        <v>0.5882009095576871</v>
      </c>
      <c r="AV81" s="24" t="n">
        <v>0.515865197161836</v>
      </c>
      <c r="AW81" s="24" t="n">
        <v>0.2875488174166254</v>
      </c>
    </row>
    <row r="83">
      <c r="B83" s="20" t="inlineStr">
        <is>
          <t>For each of the following, please tell us whether you think it is a reason to vote for Reform UK or to vote against them.: Nigel Farage's role in Brexit</t>
        </is>
      </c>
    </row>
    <row r="84">
      <c r="B84" s="21" t="inlineStr">
        <is>
          <t>BASE: All Respondents</t>
        </is>
      </c>
    </row>
    <row r="85">
      <c r="B85" s="16" t="inlineStr">
        <is>
          <t>Unweighted</t>
        </is>
      </c>
      <c r="C85" s="22" t="n">
        <v>2007</v>
      </c>
      <c r="D85" s="22" t="n">
        <v>962</v>
      </c>
      <c r="E85" s="22" t="n">
        <v>1041</v>
      </c>
      <c r="G85" s="22" t="n">
        <v>262</v>
      </c>
      <c r="H85" s="22" t="n">
        <v>338</v>
      </c>
      <c r="I85" s="22" t="n">
        <v>355</v>
      </c>
      <c r="J85" s="22" t="n">
        <v>367</v>
      </c>
      <c r="K85" s="22" t="n">
        <v>292</v>
      </c>
      <c r="L85" s="22" t="n">
        <v>393</v>
      </c>
      <c r="N85" s="22" t="n">
        <v>169</v>
      </c>
      <c r="O85" s="22" t="n">
        <v>60</v>
      </c>
      <c r="P85" s="22" t="n">
        <v>100</v>
      </c>
      <c r="Q85" s="22" t="n">
        <v>82</v>
      </c>
      <c r="R85" s="22" t="n">
        <v>233</v>
      </c>
      <c r="S85" s="22" t="n">
        <v>174</v>
      </c>
      <c r="T85" s="22" t="n">
        <v>151</v>
      </c>
      <c r="U85" s="22" t="n">
        <v>194</v>
      </c>
      <c r="V85" s="22" t="n">
        <v>284</v>
      </c>
      <c r="W85" s="22" t="n">
        <v>260</v>
      </c>
      <c r="X85" s="22" t="n">
        <v>143</v>
      </c>
      <c r="Y85" s="22" t="n">
        <v>157</v>
      </c>
      <c r="AA85" s="22" t="n">
        <v>590</v>
      </c>
      <c r="AB85" s="22" t="n">
        <v>480</v>
      </c>
      <c r="AC85" s="22" t="n">
        <v>458</v>
      </c>
      <c r="AD85" s="22" t="n">
        <v>472</v>
      </c>
      <c r="AF85" s="22" t="n">
        <v>340</v>
      </c>
      <c r="AG85" s="22" t="n">
        <v>678</v>
      </c>
      <c r="AH85" s="22" t="n">
        <v>132</v>
      </c>
      <c r="AI85" s="22" t="n">
        <v>118</v>
      </c>
      <c r="AJ85" s="22" t="n">
        <v>274</v>
      </c>
      <c r="AK85" s="22" t="n">
        <v>57</v>
      </c>
      <c r="AL85" s="22" t="n">
        <v>34</v>
      </c>
      <c r="AM85" s="22" t="n">
        <v>374</v>
      </c>
      <c r="AO85" s="22" t="n">
        <v>301</v>
      </c>
      <c r="AP85" s="22" t="n">
        <v>568</v>
      </c>
      <c r="AQ85" s="22" t="n">
        <v>121</v>
      </c>
      <c r="AR85" s="22" t="n">
        <v>187</v>
      </c>
      <c r="AS85" s="22" t="n">
        <v>406</v>
      </c>
      <c r="AT85" s="22" t="n">
        <v>63</v>
      </c>
      <c r="AU85" s="22" t="n">
        <v>113</v>
      </c>
      <c r="AV85" s="22" t="n">
        <v>146</v>
      </c>
      <c r="AW85" s="22" t="n">
        <v>102</v>
      </c>
    </row>
    <row r="86">
      <c r="B86" s="18" t="inlineStr">
        <is>
          <t>Weighted</t>
        </is>
      </c>
      <c r="C86" s="22" t="n">
        <v>2007</v>
      </c>
      <c r="D86" s="22" t="n">
        <v>969</v>
      </c>
      <c r="E86" s="22" t="n">
        <v>1034</v>
      </c>
      <c r="G86" s="22" t="n">
        <v>213</v>
      </c>
      <c r="H86" s="22" t="n">
        <v>341</v>
      </c>
      <c r="I86" s="22" t="n">
        <v>340</v>
      </c>
      <c r="J86" s="22" t="n">
        <v>310</v>
      </c>
      <c r="K86" s="22" t="n">
        <v>324</v>
      </c>
      <c r="L86" s="22" t="n">
        <v>479</v>
      </c>
      <c r="N86" s="22" t="n">
        <v>165</v>
      </c>
      <c r="O86" s="22" t="n">
        <v>54</v>
      </c>
      <c r="P86" s="22" t="n">
        <v>94</v>
      </c>
      <c r="Q86" s="22" t="n">
        <v>81</v>
      </c>
      <c r="R86" s="22" t="n">
        <v>223</v>
      </c>
      <c r="S86" s="22" t="n">
        <v>164</v>
      </c>
      <c r="T86" s="22" t="n">
        <v>147</v>
      </c>
      <c r="U86" s="22" t="n">
        <v>176</v>
      </c>
      <c r="V86" s="22" t="n">
        <v>262</v>
      </c>
      <c r="W86" s="22" t="n">
        <v>278</v>
      </c>
      <c r="X86" s="22" t="n">
        <v>174</v>
      </c>
      <c r="Y86" s="22" t="n">
        <v>189</v>
      </c>
      <c r="AA86" s="22" t="n">
        <v>540</v>
      </c>
      <c r="AB86" s="22" t="n">
        <v>520</v>
      </c>
      <c r="AC86" s="22" t="n">
        <v>440</v>
      </c>
      <c r="AD86" s="22" t="n">
        <v>500</v>
      </c>
      <c r="AF86" s="22" t="n">
        <v>367</v>
      </c>
      <c r="AG86" s="22" t="n">
        <v>658</v>
      </c>
      <c r="AH86" s="22" t="n">
        <v>140</v>
      </c>
      <c r="AI86" s="22" t="n">
        <v>113</v>
      </c>
      <c r="AJ86" s="22" t="n">
        <v>283</v>
      </c>
      <c r="AK86" s="22" t="n">
        <v>57</v>
      </c>
      <c r="AL86" s="22" t="n">
        <v>31</v>
      </c>
      <c r="AM86" s="22" t="n">
        <v>359</v>
      </c>
      <c r="AO86" s="22" t="n">
        <v>320</v>
      </c>
      <c r="AP86" s="22" t="n">
        <v>548</v>
      </c>
      <c r="AQ86" s="22" t="n">
        <v>125</v>
      </c>
      <c r="AR86" s="22" t="n">
        <v>173</v>
      </c>
      <c r="AS86" s="22" t="n">
        <v>417</v>
      </c>
      <c r="AT86" s="22" t="n">
        <v>62</v>
      </c>
      <c r="AU86" s="22" t="n">
        <v>111</v>
      </c>
      <c r="AV86" s="22" t="n">
        <v>149</v>
      </c>
      <c r="AW86" s="22" t="n">
        <v>102</v>
      </c>
    </row>
    <row r="87">
      <c r="B87" s="23" t="inlineStr">
        <is>
          <t>A reason to vote for them</t>
        </is>
      </c>
      <c r="C87" s="24" t="n">
        <v>0.2601647872503386</v>
      </c>
      <c r="D87" s="24" t="n">
        <v>0.2903833412788329</v>
      </c>
      <c r="E87" s="24" t="n">
        <v>0.2308642571287575</v>
      </c>
      <c r="G87" s="24" t="n">
        <v>0.181586528561806</v>
      </c>
      <c r="H87" s="24" t="n">
        <v>0.2178322485618685</v>
      </c>
      <c r="I87" s="24" t="n">
        <v>0.2579765466754159</v>
      </c>
      <c r="J87" s="24" t="n">
        <v>0.246480607281814</v>
      </c>
      <c r="K87" s="24" t="n">
        <v>0.3083511677836188</v>
      </c>
      <c r="L87" s="24" t="n">
        <v>0.3030186546349986</v>
      </c>
      <c r="N87" s="24" t="n">
        <v>0.1642068088900282</v>
      </c>
      <c r="O87" s="24" t="n">
        <v>0.2115370121184427</v>
      </c>
      <c r="P87" s="24" t="n">
        <v>0.2216815320036924</v>
      </c>
      <c r="Q87" s="24" t="n">
        <v>0.240870553330115</v>
      </c>
      <c r="R87" s="24" t="n">
        <v>0.2055661988303931</v>
      </c>
      <c r="S87" s="24" t="n">
        <v>0.2672923897162531</v>
      </c>
      <c r="T87" s="24" t="n">
        <v>0.2933437417427515</v>
      </c>
      <c r="U87" s="24" t="n">
        <v>0.2622104320538793</v>
      </c>
      <c r="V87" s="24" t="n">
        <v>0.2617058854767725</v>
      </c>
      <c r="W87" s="24" t="n">
        <v>0.2764724249095729</v>
      </c>
      <c r="X87" s="24" t="n">
        <v>0.3441850100938014</v>
      </c>
      <c r="Y87" s="24" t="n">
        <v>0.3121848284969536</v>
      </c>
      <c r="AA87" s="24" t="n">
        <v>0.2444024300820534</v>
      </c>
      <c r="AB87" s="24" t="n">
        <v>0.2402118626337182</v>
      </c>
      <c r="AC87" s="24" t="n">
        <v>0.3157166897175318</v>
      </c>
      <c r="AD87" s="24" t="n">
        <v>0.2526136782467412</v>
      </c>
      <c r="AF87" s="24" t="n">
        <v>0.3503661292209369</v>
      </c>
      <c r="AG87" s="24" t="n">
        <v>0.1589816965299681</v>
      </c>
      <c r="AH87" s="24" t="n">
        <v>0.1108234366537889</v>
      </c>
      <c r="AI87" s="24" t="n">
        <v>0.07658892625332399</v>
      </c>
      <c r="AJ87" s="24" t="n">
        <v>0.7113607136571282</v>
      </c>
      <c r="AK87" s="24" t="n">
        <v>0.08719140606687381</v>
      </c>
      <c r="AL87" s="24" t="n">
        <v>0.1057207334267658</v>
      </c>
      <c r="AM87" s="24" t="n">
        <v>0.1543995739839819</v>
      </c>
      <c r="AO87" s="24" t="n">
        <v>0.2619937847964517</v>
      </c>
      <c r="AP87" s="24" t="n">
        <v>0.1075567725889239</v>
      </c>
      <c r="AQ87" s="24" t="n">
        <v>0.1095873210956489</v>
      </c>
      <c r="AR87" s="24" t="n">
        <v>0.05258283731415995</v>
      </c>
      <c r="AS87" s="24" t="n">
        <v>0.7101774245537293</v>
      </c>
      <c r="AT87" s="24" t="n">
        <v>0.07261753059729728</v>
      </c>
      <c r="AU87" s="24" t="n">
        <v>0.05977806413597175</v>
      </c>
      <c r="AV87" s="24" t="n">
        <v>0.1155401456918615</v>
      </c>
      <c r="AW87" s="24" t="n">
        <v>0.3183003816860813</v>
      </c>
    </row>
    <row r="88">
      <c r="B88" s="23" t="inlineStr">
        <is>
          <t>A reason to vote against them</t>
        </is>
      </c>
      <c r="C88" s="24" t="n">
        <v>0.4472860086557628</v>
      </c>
      <c r="D88" s="24" t="n">
        <v>0.47043403500604</v>
      </c>
      <c r="E88" s="24" t="n">
        <v>0.4253627298302965</v>
      </c>
      <c r="G88" s="24" t="n">
        <v>0.576819600744931</v>
      </c>
      <c r="H88" s="24" t="n">
        <v>0.4638347582704934</v>
      </c>
      <c r="I88" s="24" t="n">
        <v>0.4099694526985002</v>
      </c>
      <c r="J88" s="24" t="n">
        <v>0.4790839478749565</v>
      </c>
      <c r="K88" s="24" t="n">
        <v>0.415676503362823</v>
      </c>
      <c r="L88" s="24" t="n">
        <v>0.4052097682019707</v>
      </c>
      <c r="N88" s="24" t="n">
        <v>0.5583948465231181</v>
      </c>
      <c r="O88" s="24" t="n">
        <v>0.4204782611220366</v>
      </c>
      <c r="P88" s="24" t="n">
        <v>0.4837962769215157</v>
      </c>
      <c r="Q88" s="24" t="n">
        <v>0.4204784154946375</v>
      </c>
      <c r="R88" s="24" t="n">
        <v>0.516782991384061</v>
      </c>
      <c r="S88" s="24" t="n">
        <v>0.4592000243004169</v>
      </c>
      <c r="T88" s="24" t="n">
        <v>0.4055929168478006</v>
      </c>
      <c r="U88" s="24" t="n">
        <v>0.3983401011566234</v>
      </c>
      <c r="V88" s="24" t="n">
        <v>0.4729734167078151</v>
      </c>
      <c r="W88" s="24" t="n">
        <v>0.4027289300458995</v>
      </c>
      <c r="X88" s="24" t="n">
        <v>0.3704334951624119</v>
      </c>
      <c r="Y88" s="24" t="n">
        <v>0.438014445406239</v>
      </c>
      <c r="AA88" s="24" t="n">
        <v>0.4700371075313404</v>
      </c>
      <c r="AB88" s="24" t="n">
        <v>0.4876564483871457</v>
      </c>
      <c r="AC88" s="24" t="n">
        <v>0.3945082945957506</v>
      </c>
      <c r="AD88" s="24" t="n">
        <v>0.4289558193162692</v>
      </c>
      <c r="AF88" s="24" t="n">
        <v>0.3121334949323374</v>
      </c>
      <c r="AG88" s="24" t="n">
        <v>0.5943412764353349</v>
      </c>
      <c r="AH88" s="24" t="n">
        <v>0.67022328117747</v>
      </c>
      <c r="AI88" s="24" t="n">
        <v>0.7134832039480997</v>
      </c>
      <c r="AJ88" s="24" t="n">
        <v>0.06962925801703046</v>
      </c>
      <c r="AK88" s="24" t="n">
        <v>0.5890973596330449</v>
      </c>
      <c r="AL88" s="24" t="n">
        <v>0.335182321273566</v>
      </c>
      <c r="AM88" s="24" t="n">
        <v>0.4298430409748489</v>
      </c>
      <c r="AO88" s="24" t="n">
        <v>0.3893872078571172</v>
      </c>
      <c r="AP88" s="24" t="n">
        <v>0.6451021262130924</v>
      </c>
      <c r="AQ88" s="24" t="n">
        <v>0.6967718242710442</v>
      </c>
      <c r="AR88" s="24" t="n">
        <v>0.7372369264067593</v>
      </c>
      <c r="AS88" s="24" t="n">
        <v>0.06036009449934657</v>
      </c>
      <c r="AT88" s="24" t="n">
        <v>0.5729903717336238</v>
      </c>
      <c r="AU88" s="24" t="n">
        <v>0.3545272189331135</v>
      </c>
      <c r="AV88" s="24" t="n">
        <v>0.4088496007267642</v>
      </c>
      <c r="AW88" s="24" t="n">
        <v>0.4282450982242017</v>
      </c>
    </row>
    <row r="89">
      <c r="B89" s="23" t="inlineStr">
        <is>
          <t>Neither</t>
        </is>
      </c>
      <c r="C89" s="24" t="n">
        <v>0.1855330972868161</v>
      </c>
      <c r="D89" s="24" t="n">
        <v>0.1701600890607411</v>
      </c>
      <c r="E89" s="24" t="n">
        <v>0.2006959931852545</v>
      </c>
      <c r="G89" s="24" t="n">
        <v>0.16663900559045</v>
      </c>
      <c r="H89" s="24" t="n">
        <v>0.1998582970772823</v>
      </c>
      <c r="I89" s="24" t="n">
        <v>0.2024955842030778</v>
      </c>
      <c r="J89" s="24" t="n">
        <v>0.1630625304667931</v>
      </c>
      <c r="K89" s="24" t="n">
        <v>0.2068952588032294</v>
      </c>
      <c r="L89" s="24" t="n">
        <v>0.1717839484198445</v>
      </c>
      <c r="N89" s="24" t="n">
        <v>0.1765189813397705</v>
      </c>
      <c r="O89" s="24" t="n">
        <v>0.1742720589063202</v>
      </c>
      <c r="P89" s="24" t="n">
        <v>0.1689398232576056</v>
      </c>
      <c r="Q89" s="24" t="n">
        <v>0.2310858380345175</v>
      </c>
      <c r="R89" s="24" t="n">
        <v>0.183092208783329</v>
      </c>
      <c r="S89" s="24" t="n">
        <v>0.1748889019284413</v>
      </c>
      <c r="T89" s="24" t="n">
        <v>0.209662002766349</v>
      </c>
      <c r="U89" s="24" t="n">
        <v>0.2277291374045053</v>
      </c>
      <c r="V89" s="24" t="n">
        <v>0.1728786793967602</v>
      </c>
      <c r="W89" s="24" t="n">
        <v>0.2010206988650191</v>
      </c>
      <c r="X89" s="24" t="n">
        <v>0.1840518133650846</v>
      </c>
      <c r="Y89" s="24" t="n">
        <v>0.1354216879234318</v>
      </c>
      <c r="AA89" s="24" t="n">
        <v>0.2123556209974632</v>
      </c>
      <c r="AB89" s="24" t="n">
        <v>0.1624065750205314</v>
      </c>
      <c r="AC89" s="24" t="n">
        <v>0.1744944181817155</v>
      </c>
      <c r="AD89" s="24" t="n">
        <v>0.1914215447774289</v>
      </c>
      <c r="AF89" s="24" t="n">
        <v>0.220228531375011</v>
      </c>
      <c r="AG89" s="24" t="n">
        <v>0.175105172280838</v>
      </c>
      <c r="AH89" s="24" t="n">
        <v>0.1706277764000837</v>
      </c>
      <c r="AI89" s="24" t="n">
        <v>0.1000193536541246</v>
      </c>
      <c r="AJ89" s="24" t="n">
        <v>0.1802824075355873</v>
      </c>
      <c r="AK89" s="24" t="n">
        <v>0.1795470992186314</v>
      </c>
      <c r="AL89" s="24" t="n">
        <v>0.2748493805834485</v>
      </c>
      <c r="AM89" s="24" t="n">
        <v>0.1994249799995034</v>
      </c>
      <c r="AO89" s="24" t="n">
        <v>0.2407752285652948</v>
      </c>
      <c r="AP89" s="24" t="n">
        <v>0.1690396513708596</v>
      </c>
      <c r="AQ89" s="24" t="n">
        <v>0.1601389467291562</v>
      </c>
      <c r="AR89" s="24" t="n">
        <v>0.1311268756884688</v>
      </c>
      <c r="AS89" s="24" t="n">
        <v>0.1580193095706809</v>
      </c>
      <c r="AT89" s="24" t="n">
        <v>0.1778376363705436</v>
      </c>
      <c r="AU89" s="24" t="n">
        <v>0.2327476856165575</v>
      </c>
      <c r="AV89" s="24" t="n">
        <v>0.240337427017998</v>
      </c>
      <c r="AW89" s="24" t="n">
        <v>0.2100405926892459</v>
      </c>
    </row>
    <row r="90">
      <c r="B90" s="23" t="inlineStr">
        <is>
          <t>Don’t know</t>
        </is>
      </c>
      <c r="C90" s="24" t="n">
        <v>0.1070161068070825</v>
      </c>
      <c r="D90" s="24" t="n">
        <v>0.06902253465438583</v>
      </c>
      <c r="E90" s="24" t="n">
        <v>0.1430770198556917</v>
      </c>
      <c r="G90" s="24" t="n">
        <v>0.074954865102813</v>
      </c>
      <c r="H90" s="24" t="n">
        <v>0.1184746960903557</v>
      </c>
      <c r="I90" s="24" t="n">
        <v>0.1295584164230062</v>
      </c>
      <c r="J90" s="24" t="n">
        <v>0.1113729143764363</v>
      </c>
      <c r="K90" s="24" t="n">
        <v>0.06907707005032893</v>
      </c>
      <c r="L90" s="24" t="n">
        <v>0.1199876287431862</v>
      </c>
      <c r="N90" s="24" t="n">
        <v>0.1008793632470833</v>
      </c>
      <c r="O90" s="24" t="n">
        <v>0.1937126678532008</v>
      </c>
      <c r="P90" s="24" t="n">
        <v>0.1255823678171863</v>
      </c>
      <c r="Q90" s="24" t="n">
        <v>0.10756519314073</v>
      </c>
      <c r="R90" s="24" t="n">
        <v>0.09455860100221691</v>
      </c>
      <c r="S90" s="24" t="n">
        <v>0.09861868405488868</v>
      </c>
      <c r="T90" s="24" t="n">
        <v>0.09140133864309916</v>
      </c>
      <c r="U90" s="24" t="n">
        <v>0.111720329384992</v>
      </c>
      <c r="V90" s="24" t="n">
        <v>0.09244201841865228</v>
      </c>
      <c r="W90" s="24" t="n">
        <v>0.1197779461795085</v>
      </c>
      <c r="X90" s="24" t="n">
        <v>0.1013296813787021</v>
      </c>
      <c r="Y90" s="24" t="n">
        <v>0.1143790381733757</v>
      </c>
      <c r="AA90" s="24" t="n">
        <v>0.07320484138914306</v>
      </c>
      <c r="AB90" s="24" t="n">
        <v>0.1097251139586046</v>
      </c>
      <c r="AC90" s="24" t="n">
        <v>0.1152805975050022</v>
      </c>
      <c r="AD90" s="24" t="n">
        <v>0.1270089576595607</v>
      </c>
      <c r="AF90" s="24" t="n">
        <v>0.1172718444717149</v>
      </c>
      <c r="AG90" s="24" t="n">
        <v>0.07157185475385913</v>
      </c>
      <c r="AH90" s="24" t="n">
        <v>0.04832550576865734</v>
      </c>
      <c r="AI90" s="24" t="n">
        <v>0.1099085161444517</v>
      </c>
      <c r="AJ90" s="24" t="n">
        <v>0.03872762079025405</v>
      </c>
      <c r="AK90" s="24" t="n">
        <v>0.14416413508145</v>
      </c>
      <c r="AL90" s="24" t="n">
        <v>0.2842475647162196</v>
      </c>
      <c r="AM90" s="24" t="n">
        <v>0.2163324050416659</v>
      </c>
      <c r="AO90" s="24" t="n">
        <v>0.1078437787811362</v>
      </c>
      <c r="AP90" s="24" t="n">
        <v>0.07830144982712407</v>
      </c>
      <c r="AQ90" s="24" t="n">
        <v>0.0335019079041507</v>
      </c>
      <c r="AR90" s="24" t="n">
        <v>0.07905336059061212</v>
      </c>
      <c r="AS90" s="24" t="n">
        <v>0.07144317137624323</v>
      </c>
      <c r="AT90" s="24" t="n">
        <v>0.1765544612985352</v>
      </c>
      <c r="AU90" s="24" t="n">
        <v>0.3529470313143572</v>
      </c>
      <c r="AV90" s="24" t="n">
        <v>0.2352728265633763</v>
      </c>
      <c r="AW90" s="24" t="n">
        <v>0.0434139274004708</v>
      </c>
    </row>
    <row r="92">
      <c r="B92" s="20" t="inlineStr">
        <is>
          <t>For each of the following, please tell us whether you think it is a reason to vote for Reform UK or to vote against them.: The defection to Reform of former Conservative ministers like Robert Jenrick, Suella Braverman and Nadhim Zahawi</t>
        </is>
      </c>
    </row>
    <row r="93">
      <c r="B93" s="21" t="inlineStr">
        <is>
          <t>BASE: All Respondents</t>
        </is>
      </c>
    </row>
    <row r="94">
      <c r="B94" s="16" t="inlineStr">
        <is>
          <t>Unweighted</t>
        </is>
      </c>
      <c r="C94" s="22" t="n">
        <v>2007</v>
      </c>
      <c r="D94" s="22" t="n">
        <v>962</v>
      </c>
      <c r="E94" s="22" t="n">
        <v>1041</v>
      </c>
      <c r="G94" s="22" t="n">
        <v>262</v>
      </c>
      <c r="H94" s="22" t="n">
        <v>338</v>
      </c>
      <c r="I94" s="22" t="n">
        <v>355</v>
      </c>
      <c r="J94" s="22" t="n">
        <v>367</v>
      </c>
      <c r="K94" s="22" t="n">
        <v>292</v>
      </c>
      <c r="L94" s="22" t="n">
        <v>393</v>
      </c>
      <c r="N94" s="22" t="n">
        <v>169</v>
      </c>
      <c r="O94" s="22" t="n">
        <v>60</v>
      </c>
      <c r="P94" s="22" t="n">
        <v>100</v>
      </c>
      <c r="Q94" s="22" t="n">
        <v>82</v>
      </c>
      <c r="R94" s="22" t="n">
        <v>233</v>
      </c>
      <c r="S94" s="22" t="n">
        <v>174</v>
      </c>
      <c r="T94" s="22" t="n">
        <v>151</v>
      </c>
      <c r="U94" s="22" t="n">
        <v>194</v>
      </c>
      <c r="V94" s="22" t="n">
        <v>284</v>
      </c>
      <c r="W94" s="22" t="n">
        <v>260</v>
      </c>
      <c r="X94" s="22" t="n">
        <v>143</v>
      </c>
      <c r="Y94" s="22" t="n">
        <v>157</v>
      </c>
      <c r="AA94" s="22" t="n">
        <v>590</v>
      </c>
      <c r="AB94" s="22" t="n">
        <v>480</v>
      </c>
      <c r="AC94" s="22" t="n">
        <v>458</v>
      </c>
      <c r="AD94" s="22" t="n">
        <v>472</v>
      </c>
      <c r="AF94" s="22" t="n">
        <v>340</v>
      </c>
      <c r="AG94" s="22" t="n">
        <v>678</v>
      </c>
      <c r="AH94" s="22" t="n">
        <v>132</v>
      </c>
      <c r="AI94" s="22" t="n">
        <v>118</v>
      </c>
      <c r="AJ94" s="22" t="n">
        <v>274</v>
      </c>
      <c r="AK94" s="22" t="n">
        <v>57</v>
      </c>
      <c r="AL94" s="22" t="n">
        <v>34</v>
      </c>
      <c r="AM94" s="22" t="n">
        <v>374</v>
      </c>
      <c r="AO94" s="22" t="n">
        <v>301</v>
      </c>
      <c r="AP94" s="22" t="n">
        <v>568</v>
      </c>
      <c r="AQ94" s="22" t="n">
        <v>121</v>
      </c>
      <c r="AR94" s="22" t="n">
        <v>187</v>
      </c>
      <c r="AS94" s="22" t="n">
        <v>406</v>
      </c>
      <c r="AT94" s="22" t="n">
        <v>63</v>
      </c>
      <c r="AU94" s="22" t="n">
        <v>113</v>
      </c>
      <c r="AV94" s="22" t="n">
        <v>146</v>
      </c>
      <c r="AW94" s="22" t="n">
        <v>102</v>
      </c>
    </row>
    <row r="95">
      <c r="B95" s="18" t="inlineStr">
        <is>
          <t>Weighted</t>
        </is>
      </c>
      <c r="C95" s="22" t="n">
        <v>2007</v>
      </c>
      <c r="D95" s="22" t="n">
        <v>969</v>
      </c>
      <c r="E95" s="22" t="n">
        <v>1034</v>
      </c>
      <c r="G95" s="22" t="n">
        <v>213</v>
      </c>
      <c r="H95" s="22" t="n">
        <v>341</v>
      </c>
      <c r="I95" s="22" t="n">
        <v>340</v>
      </c>
      <c r="J95" s="22" t="n">
        <v>310</v>
      </c>
      <c r="K95" s="22" t="n">
        <v>324</v>
      </c>
      <c r="L95" s="22" t="n">
        <v>479</v>
      </c>
      <c r="N95" s="22" t="n">
        <v>165</v>
      </c>
      <c r="O95" s="22" t="n">
        <v>54</v>
      </c>
      <c r="P95" s="22" t="n">
        <v>94</v>
      </c>
      <c r="Q95" s="22" t="n">
        <v>81</v>
      </c>
      <c r="R95" s="22" t="n">
        <v>223</v>
      </c>
      <c r="S95" s="22" t="n">
        <v>164</v>
      </c>
      <c r="T95" s="22" t="n">
        <v>147</v>
      </c>
      <c r="U95" s="22" t="n">
        <v>176</v>
      </c>
      <c r="V95" s="22" t="n">
        <v>262</v>
      </c>
      <c r="W95" s="22" t="n">
        <v>278</v>
      </c>
      <c r="X95" s="22" t="n">
        <v>174</v>
      </c>
      <c r="Y95" s="22" t="n">
        <v>189</v>
      </c>
      <c r="AA95" s="22" t="n">
        <v>540</v>
      </c>
      <c r="AB95" s="22" t="n">
        <v>520</v>
      </c>
      <c r="AC95" s="22" t="n">
        <v>440</v>
      </c>
      <c r="AD95" s="22" t="n">
        <v>500</v>
      </c>
      <c r="AF95" s="22" t="n">
        <v>367</v>
      </c>
      <c r="AG95" s="22" t="n">
        <v>658</v>
      </c>
      <c r="AH95" s="22" t="n">
        <v>140</v>
      </c>
      <c r="AI95" s="22" t="n">
        <v>113</v>
      </c>
      <c r="AJ95" s="22" t="n">
        <v>283</v>
      </c>
      <c r="AK95" s="22" t="n">
        <v>57</v>
      </c>
      <c r="AL95" s="22" t="n">
        <v>31</v>
      </c>
      <c r="AM95" s="22" t="n">
        <v>359</v>
      </c>
      <c r="AO95" s="22" t="n">
        <v>320</v>
      </c>
      <c r="AP95" s="22" t="n">
        <v>548</v>
      </c>
      <c r="AQ95" s="22" t="n">
        <v>125</v>
      </c>
      <c r="AR95" s="22" t="n">
        <v>173</v>
      </c>
      <c r="AS95" s="22" t="n">
        <v>417</v>
      </c>
      <c r="AT95" s="22" t="n">
        <v>62</v>
      </c>
      <c r="AU95" s="22" t="n">
        <v>111</v>
      </c>
      <c r="AV95" s="22" t="n">
        <v>149</v>
      </c>
      <c r="AW95" s="22" t="n">
        <v>102</v>
      </c>
    </row>
    <row r="96">
      <c r="B96" s="23" t="inlineStr">
        <is>
          <t>A reason to vote for them</t>
        </is>
      </c>
      <c r="C96" s="24" t="n">
        <v>0.2031530387912899</v>
      </c>
      <c r="D96" s="24" t="n">
        <v>0.2258218544571811</v>
      </c>
      <c r="E96" s="24" t="n">
        <v>0.181814284899016</v>
      </c>
      <c r="G96" s="24" t="n">
        <v>0.1468019201045662</v>
      </c>
      <c r="H96" s="24" t="n">
        <v>0.2057773451247038</v>
      </c>
      <c r="I96" s="24" t="n">
        <v>0.1875681915855418</v>
      </c>
      <c r="J96" s="24" t="n">
        <v>0.1773201943419599</v>
      </c>
      <c r="K96" s="24" t="n">
        <v>0.2330493354011432</v>
      </c>
      <c r="L96" s="24" t="n">
        <v>0.2338633893822731</v>
      </c>
      <c r="N96" s="24" t="n">
        <v>0.1036509608229299</v>
      </c>
      <c r="O96" s="24" t="n">
        <v>0.2006942965288225</v>
      </c>
      <c r="P96" s="24" t="n">
        <v>0.1794053404243975</v>
      </c>
      <c r="Q96" s="24" t="n">
        <v>0.1616555054344363</v>
      </c>
      <c r="R96" s="24" t="n">
        <v>0.1572000841993106</v>
      </c>
      <c r="S96" s="24" t="n">
        <v>0.2246016236791666</v>
      </c>
      <c r="T96" s="24" t="n">
        <v>0.2418610656171359</v>
      </c>
      <c r="U96" s="24" t="n">
        <v>0.2004694866065601</v>
      </c>
      <c r="V96" s="24" t="n">
        <v>0.2377997232963278</v>
      </c>
      <c r="W96" s="24" t="n">
        <v>0.2273650129482051</v>
      </c>
      <c r="X96" s="24" t="n">
        <v>0.2181672817804023</v>
      </c>
      <c r="Y96" s="24" t="n">
        <v>0.2308620896841107</v>
      </c>
      <c r="AA96" s="24" t="n">
        <v>0.2298667738501297</v>
      </c>
      <c r="AB96" s="24" t="n">
        <v>0.1545347970901167</v>
      </c>
      <c r="AC96" s="24" t="n">
        <v>0.2536926002681784</v>
      </c>
      <c r="AD96" s="24" t="n">
        <v>0.1813512768389573</v>
      </c>
      <c r="AF96" s="24" t="n">
        <v>0.307199838785931</v>
      </c>
      <c r="AG96" s="24" t="n">
        <v>0.138975578226851</v>
      </c>
      <c r="AH96" s="24" t="n">
        <v>0.1068626745512805</v>
      </c>
      <c r="AI96" s="24" t="n">
        <v>0.1015603497452878</v>
      </c>
      <c r="AJ96" s="24" t="n">
        <v>0.4708183255212414</v>
      </c>
      <c r="AK96" s="24" t="n">
        <v>0.06851032551436127</v>
      </c>
      <c r="AL96" s="24" t="n">
        <v>0.1634579691447095</v>
      </c>
      <c r="AM96" s="24" t="n">
        <v>0.09765211978621122</v>
      </c>
      <c r="AO96" s="24" t="n">
        <v>0.234951238710917</v>
      </c>
      <c r="AP96" s="24" t="n">
        <v>0.09479878037951375</v>
      </c>
      <c r="AQ96" s="24" t="n">
        <v>0.05354838654265215</v>
      </c>
      <c r="AR96" s="24" t="n">
        <v>0.1282432582272178</v>
      </c>
      <c r="AS96" s="24" t="n">
        <v>0.5080349395734799</v>
      </c>
      <c r="AT96" s="24" t="n">
        <v>0.04928413386092179</v>
      </c>
      <c r="AU96" s="24" t="n">
        <v>0.04765372094594834</v>
      </c>
      <c r="AV96" s="24" t="n">
        <v>0.1338385650669788</v>
      </c>
      <c r="AW96" s="24" t="n">
        <v>0.1155504094892121</v>
      </c>
    </row>
    <row r="97">
      <c r="B97" s="23" t="inlineStr">
        <is>
          <t>A reason to vote against them</t>
        </is>
      </c>
      <c r="C97" s="24" t="n">
        <v>0.4033220390330588</v>
      </c>
      <c r="D97" s="24" t="n">
        <v>0.4424078486862907</v>
      </c>
      <c r="E97" s="24" t="n">
        <v>0.3671932014817498</v>
      </c>
      <c r="G97" s="24" t="n">
        <v>0.4795449675193809</v>
      </c>
      <c r="H97" s="24" t="n">
        <v>0.3915753953345361</v>
      </c>
      <c r="I97" s="24" t="n">
        <v>0.3477837044514522</v>
      </c>
      <c r="J97" s="24" t="n">
        <v>0.4282534499529228</v>
      </c>
      <c r="K97" s="24" t="n">
        <v>0.4069867674995598</v>
      </c>
      <c r="L97" s="24" t="n">
        <v>0.3985752727158711</v>
      </c>
      <c r="N97" s="24" t="n">
        <v>0.4712566646783127</v>
      </c>
      <c r="O97" s="24" t="n">
        <v>0.3297973955199212</v>
      </c>
      <c r="P97" s="24" t="n">
        <v>0.4767211391191334</v>
      </c>
      <c r="Q97" s="24" t="n">
        <v>0.4572358720043087</v>
      </c>
      <c r="R97" s="24" t="n">
        <v>0.4900372569057139</v>
      </c>
      <c r="S97" s="24" t="n">
        <v>0.3465748383068313</v>
      </c>
      <c r="T97" s="24" t="n">
        <v>0.3803981052289721</v>
      </c>
      <c r="U97" s="24" t="n">
        <v>0.418536474677958</v>
      </c>
      <c r="V97" s="24" t="n">
        <v>0.3967672364259077</v>
      </c>
      <c r="W97" s="24" t="n">
        <v>0.3524091254696698</v>
      </c>
      <c r="X97" s="24" t="n">
        <v>0.334107390352113</v>
      </c>
      <c r="Y97" s="24" t="n">
        <v>0.40406822464074</v>
      </c>
      <c r="AA97" s="24" t="n">
        <v>0.4460767282490277</v>
      </c>
      <c r="AB97" s="24" t="n">
        <v>0.4488523846821398</v>
      </c>
      <c r="AC97" s="24" t="n">
        <v>0.3388080674915097</v>
      </c>
      <c r="AD97" s="24" t="n">
        <v>0.3654481501702839</v>
      </c>
      <c r="AF97" s="24" t="n">
        <v>0.3106970892507107</v>
      </c>
      <c r="AG97" s="24" t="n">
        <v>0.5331677825302116</v>
      </c>
      <c r="AH97" s="24" t="n">
        <v>0.5603125023716859</v>
      </c>
      <c r="AI97" s="24" t="n">
        <v>0.5801136356788105</v>
      </c>
      <c r="AJ97" s="24" t="n">
        <v>0.1706783182139935</v>
      </c>
      <c r="AK97" s="24" t="n">
        <v>0.5095886697817649</v>
      </c>
      <c r="AL97" s="24" t="n">
        <v>0.2822156563860224</v>
      </c>
      <c r="AM97" s="24" t="n">
        <v>0.3199072636445042</v>
      </c>
      <c r="AO97" s="24" t="n">
        <v>0.3490007566619481</v>
      </c>
      <c r="AP97" s="24" t="n">
        <v>0.5794553464965353</v>
      </c>
      <c r="AQ97" s="24" t="n">
        <v>0.6635919697464625</v>
      </c>
      <c r="AR97" s="24" t="n">
        <v>0.5735171319060585</v>
      </c>
      <c r="AS97" s="24" t="n">
        <v>0.0951029404837232</v>
      </c>
      <c r="AT97" s="24" t="n">
        <v>0.4986245930094034</v>
      </c>
      <c r="AU97" s="24" t="n">
        <v>0.2791326296535702</v>
      </c>
      <c r="AV97" s="24" t="n">
        <v>0.3366942545563451</v>
      </c>
      <c r="AW97" s="24" t="n">
        <v>0.4525692803395789</v>
      </c>
    </row>
    <row r="98">
      <c r="B98" s="23" t="inlineStr">
        <is>
          <t>Neither</t>
        </is>
      </c>
      <c r="C98" s="24" t="n">
        <v>0.248145979724931</v>
      </c>
      <c r="D98" s="24" t="n">
        <v>0.2370590211339486</v>
      </c>
      <c r="E98" s="24" t="n">
        <v>0.2575125593780404</v>
      </c>
      <c r="G98" s="24" t="n">
        <v>0.2167881591286283</v>
      </c>
      <c r="H98" s="24" t="n">
        <v>0.2480503891297835</v>
      </c>
      <c r="I98" s="24" t="n">
        <v>0.2604356018528885</v>
      </c>
      <c r="J98" s="24" t="n">
        <v>0.2398376174723372</v>
      </c>
      <c r="K98" s="24" t="n">
        <v>0.2336620233933017</v>
      </c>
      <c r="L98" s="24" t="n">
        <v>0.2686147240397083</v>
      </c>
      <c r="N98" s="24" t="n">
        <v>0.2566295871741815</v>
      </c>
      <c r="O98" s="24" t="n">
        <v>0.2153679555989139</v>
      </c>
      <c r="P98" s="24" t="n">
        <v>0.1978926743317815</v>
      </c>
      <c r="Q98" s="24" t="n">
        <v>0.2801834901472253</v>
      </c>
      <c r="R98" s="24" t="n">
        <v>0.2213499123900845</v>
      </c>
      <c r="S98" s="24" t="n">
        <v>0.2652491656034517</v>
      </c>
      <c r="T98" s="24" t="n">
        <v>0.236006771425268</v>
      </c>
      <c r="U98" s="24" t="n">
        <v>0.2241604958233696</v>
      </c>
      <c r="V98" s="24" t="n">
        <v>0.249946464601209</v>
      </c>
      <c r="W98" s="24" t="n">
        <v>0.2666010278568423</v>
      </c>
      <c r="X98" s="24" t="n">
        <v>0.2815998298234942</v>
      </c>
      <c r="Y98" s="24" t="n">
        <v>0.2494510331717599</v>
      </c>
      <c r="AA98" s="24" t="n">
        <v>0.2449085688466381</v>
      </c>
      <c r="AB98" s="24" t="n">
        <v>0.2421901884491954</v>
      </c>
      <c r="AC98" s="24" t="n">
        <v>0.2383534947337236</v>
      </c>
      <c r="AD98" s="24" t="n">
        <v>0.2698495018262329</v>
      </c>
      <c r="AF98" s="24" t="n">
        <v>0.2853097683829344</v>
      </c>
      <c r="AG98" s="24" t="n">
        <v>0.2189636873912418</v>
      </c>
      <c r="AH98" s="24" t="n">
        <v>0.2239841472937753</v>
      </c>
      <c r="AI98" s="24" t="n">
        <v>0.1986331451083612</v>
      </c>
      <c r="AJ98" s="24" t="n">
        <v>0.2743852599546313</v>
      </c>
      <c r="AK98" s="24" t="n">
        <v>0.2902261339792903</v>
      </c>
      <c r="AL98" s="24" t="n">
        <v>0.1585781418332666</v>
      </c>
      <c r="AM98" s="24" t="n">
        <v>0.2691061793531835</v>
      </c>
      <c r="AO98" s="24" t="n">
        <v>0.3031751362054289</v>
      </c>
      <c r="AP98" s="24" t="n">
        <v>0.2150987605753904</v>
      </c>
      <c r="AQ98" s="24" t="n">
        <v>0.1933646272873819</v>
      </c>
      <c r="AR98" s="24" t="n">
        <v>0.1829643936202151</v>
      </c>
      <c r="AS98" s="24" t="n">
        <v>0.2723127202336371</v>
      </c>
      <c r="AT98" s="24" t="n">
        <v>0.2723286104445052</v>
      </c>
      <c r="AU98" s="24" t="n">
        <v>0.2926294968610254</v>
      </c>
      <c r="AV98" s="24" t="n">
        <v>0.2292907135753267</v>
      </c>
      <c r="AW98" s="24" t="n">
        <v>0.2971120966931359</v>
      </c>
    </row>
    <row r="99">
      <c r="B99" s="23" t="inlineStr">
        <is>
          <t>Don’t know</t>
        </is>
      </c>
      <c r="C99" s="24" t="n">
        <v>0.1453789424507204</v>
      </c>
      <c r="D99" s="24" t="n">
        <v>0.0947112757225794</v>
      </c>
      <c r="E99" s="24" t="n">
        <v>0.193479954241194</v>
      </c>
      <c r="G99" s="24" t="n">
        <v>0.1568649532474246</v>
      </c>
      <c r="H99" s="24" t="n">
        <v>0.1545968704109767</v>
      </c>
      <c r="I99" s="24" t="n">
        <v>0.2042125021101175</v>
      </c>
      <c r="J99" s="24" t="n">
        <v>0.1545887382327801</v>
      </c>
      <c r="K99" s="24" t="n">
        <v>0.1263018737059954</v>
      </c>
      <c r="L99" s="24" t="n">
        <v>0.09894661386214738</v>
      </c>
      <c r="N99" s="24" t="n">
        <v>0.1684627873245761</v>
      </c>
      <c r="O99" s="24" t="n">
        <v>0.2541403523523426</v>
      </c>
      <c r="P99" s="24" t="n">
        <v>0.1459808461246876</v>
      </c>
      <c r="Q99" s="24" t="n">
        <v>0.1009251324140299</v>
      </c>
      <c r="R99" s="24" t="n">
        <v>0.131412746504891</v>
      </c>
      <c r="S99" s="24" t="n">
        <v>0.1635743724105503</v>
      </c>
      <c r="T99" s="24" t="n">
        <v>0.1417340577286241</v>
      </c>
      <c r="U99" s="24" t="n">
        <v>0.1568335428921123</v>
      </c>
      <c r="V99" s="24" t="n">
        <v>0.1154865756765555</v>
      </c>
      <c r="W99" s="24" t="n">
        <v>0.1536248337252828</v>
      </c>
      <c r="X99" s="24" t="n">
        <v>0.1661254980439906</v>
      </c>
      <c r="Y99" s="24" t="n">
        <v>0.1156186525033896</v>
      </c>
      <c r="AA99" s="24" t="n">
        <v>0.07914792905420472</v>
      </c>
      <c r="AB99" s="24" t="n">
        <v>0.154422629778548</v>
      </c>
      <c r="AC99" s="24" t="n">
        <v>0.1691458375065883</v>
      </c>
      <c r="AD99" s="24" t="n">
        <v>0.1833510711645258</v>
      </c>
      <c r="AF99" s="24" t="n">
        <v>0.09679330358042411</v>
      </c>
      <c r="AG99" s="24" t="n">
        <v>0.1088929518516958</v>
      </c>
      <c r="AH99" s="24" t="n">
        <v>0.1088406757832582</v>
      </c>
      <c r="AI99" s="24" t="n">
        <v>0.1196928694675405</v>
      </c>
      <c r="AJ99" s="24" t="n">
        <v>0.0841180963101338</v>
      </c>
      <c r="AK99" s="24" t="n">
        <v>0.1316748707245837</v>
      </c>
      <c r="AL99" s="24" t="n">
        <v>0.3957482326360015</v>
      </c>
      <c r="AM99" s="24" t="n">
        <v>0.3133344372161012</v>
      </c>
      <c r="AO99" s="24" t="n">
        <v>0.1128728684217059</v>
      </c>
      <c r="AP99" s="24" t="n">
        <v>0.1106471125485606</v>
      </c>
      <c r="AQ99" s="24" t="n">
        <v>0.08949501642350355</v>
      </c>
      <c r="AR99" s="24" t="n">
        <v>0.1152752162465087</v>
      </c>
      <c r="AS99" s="24" t="n">
        <v>0.1245493997091597</v>
      </c>
      <c r="AT99" s="24" t="n">
        <v>0.1797626626851695</v>
      </c>
      <c r="AU99" s="24" t="n">
        <v>0.380584152539456</v>
      </c>
      <c r="AV99" s="24" t="n">
        <v>0.3001764668013492</v>
      </c>
      <c r="AW99" s="24" t="n">
        <v>0.1347682134780729</v>
      </c>
    </row>
    <row r="101">
      <c r="B101" s="20" t="inlineStr">
        <is>
          <t>For each of the following, please tell us whether you think it is a reason to vote for Reform UK or to vote against them.: Nigel Farage's support and friendship with Donald Trump</t>
        </is>
      </c>
    </row>
    <row r="102">
      <c r="B102" s="21" t="inlineStr">
        <is>
          <t>BASE: All Respondents</t>
        </is>
      </c>
    </row>
    <row r="103">
      <c r="B103" s="16" t="inlineStr">
        <is>
          <t>Unweighted</t>
        </is>
      </c>
      <c r="C103" s="22" t="n">
        <v>2007</v>
      </c>
      <c r="D103" s="22" t="n">
        <v>962</v>
      </c>
      <c r="E103" s="22" t="n">
        <v>1041</v>
      </c>
      <c r="G103" s="22" t="n">
        <v>262</v>
      </c>
      <c r="H103" s="22" t="n">
        <v>338</v>
      </c>
      <c r="I103" s="22" t="n">
        <v>355</v>
      </c>
      <c r="J103" s="22" t="n">
        <v>367</v>
      </c>
      <c r="K103" s="22" t="n">
        <v>292</v>
      </c>
      <c r="L103" s="22" t="n">
        <v>393</v>
      </c>
      <c r="N103" s="22" t="n">
        <v>169</v>
      </c>
      <c r="O103" s="22" t="n">
        <v>60</v>
      </c>
      <c r="P103" s="22" t="n">
        <v>100</v>
      </c>
      <c r="Q103" s="22" t="n">
        <v>82</v>
      </c>
      <c r="R103" s="22" t="n">
        <v>233</v>
      </c>
      <c r="S103" s="22" t="n">
        <v>174</v>
      </c>
      <c r="T103" s="22" t="n">
        <v>151</v>
      </c>
      <c r="U103" s="22" t="n">
        <v>194</v>
      </c>
      <c r="V103" s="22" t="n">
        <v>284</v>
      </c>
      <c r="W103" s="22" t="n">
        <v>260</v>
      </c>
      <c r="X103" s="22" t="n">
        <v>143</v>
      </c>
      <c r="Y103" s="22" t="n">
        <v>157</v>
      </c>
      <c r="AA103" s="22" t="n">
        <v>590</v>
      </c>
      <c r="AB103" s="22" t="n">
        <v>480</v>
      </c>
      <c r="AC103" s="22" t="n">
        <v>458</v>
      </c>
      <c r="AD103" s="22" t="n">
        <v>472</v>
      </c>
      <c r="AF103" s="22" t="n">
        <v>340</v>
      </c>
      <c r="AG103" s="22" t="n">
        <v>678</v>
      </c>
      <c r="AH103" s="22" t="n">
        <v>132</v>
      </c>
      <c r="AI103" s="22" t="n">
        <v>118</v>
      </c>
      <c r="AJ103" s="22" t="n">
        <v>274</v>
      </c>
      <c r="AK103" s="22" t="n">
        <v>57</v>
      </c>
      <c r="AL103" s="22" t="n">
        <v>34</v>
      </c>
      <c r="AM103" s="22" t="n">
        <v>374</v>
      </c>
      <c r="AO103" s="22" t="n">
        <v>301</v>
      </c>
      <c r="AP103" s="22" t="n">
        <v>568</v>
      </c>
      <c r="AQ103" s="22" t="n">
        <v>121</v>
      </c>
      <c r="AR103" s="22" t="n">
        <v>187</v>
      </c>
      <c r="AS103" s="22" t="n">
        <v>406</v>
      </c>
      <c r="AT103" s="22" t="n">
        <v>63</v>
      </c>
      <c r="AU103" s="22" t="n">
        <v>113</v>
      </c>
      <c r="AV103" s="22" t="n">
        <v>146</v>
      </c>
      <c r="AW103" s="22" t="n">
        <v>102</v>
      </c>
    </row>
    <row r="104">
      <c r="B104" s="18" t="inlineStr">
        <is>
          <t>Weighted</t>
        </is>
      </c>
      <c r="C104" s="22" t="n">
        <v>2007</v>
      </c>
      <c r="D104" s="22" t="n">
        <v>969</v>
      </c>
      <c r="E104" s="22" t="n">
        <v>1034</v>
      </c>
      <c r="G104" s="22" t="n">
        <v>213</v>
      </c>
      <c r="H104" s="22" t="n">
        <v>341</v>
      </c>
      <c r="I104" s="22" t="n">
        <v>340</v>
      </c>
      <c r="J104" s="22" t="n">
        <v>310</v>
      </c>
      <c r="K104" s="22" t="n">
        <v>324</v>
      </c>
      <c r="L104" s="22" t="n">
        <v>479</v>
      </c>
      <c r="N104" s="22" t="n">
        <v>165</v>
      </c>
      <c r="O104" s="22" t="n">
        <v>54</v>
      </c>
      <c r="P104" s="22" t="n">
        <v>94</v>
      </c>
      <c r="Q104" s="22" t="n">
        <v>81</v>
      </c>
      <c r="R104" s="22" t="n">
        <v>223</v>
      </c>
      <c r="S104" s="22" t="n">
        <v>164</v>
      </c>
      <c r="T104" s="22" t="n">
        <v>147</v>
      </c>
      <c r="U104" s="22" t="n">
        <v>176</v>
      </c>
      <c r="V104" s="22" t="n">
        <v>262</v>
      </c>
      <c r="W104" s="22" t="n">
        <v>278</v>
      </c>
      <c r="X104" s="22" t="n">
        <v>174</v>
      </c>
      <c r="Y104" s="22" t="n">
        <v>189</v>
      </c>
      <c r="AA104" s="22" t="n">
        <v>540</v>
      </c>
      <c r="AB104" s="22" t="n">
        <v>520</v>
      </c>
      <c r="AC104" s="22" t="n">
        <v>440</v>
      </c>
      <c r="AD104" s="22" t="n">
        <v>500</v>
      </c>
      <c r="AF104" s="22" t="n">
        <v>367</v>
      </c>
      <c r="AG104" s="22" t="n">
        <v>658</v>
      </c>
      <c r="AH104" s="22" t="n">
        <v>140</v>
      </c>
      <c r="AI104" s="22" t="n">
        <v>113</v>
      </c>
      <c r="AJ104" s="22" t="n">
        <v>283</v>
      </c>
      <c r="AK104" s="22" t="n">
        <v>57</v>
      </c>
      <c r="AL104" s="22" t="n">
        <v>31</v>
      </c>
      <c r="AM104" s="22" t="n">
        <v>359</v>
      </c>
      <c r="AO104" s="22" t="n">
        <v>320</v>
      </c>
      <c r="AP104" s="22" t="n">
        <v>548</v>
      </c>
      <c r="AQ104" s="22" t="n">
        <v>125</v>
      </c>
      <c r="AR104" s="22" t="n">
        <v>173</v>
      </c>
      <c r="AS104" s="22" t="n">
        <v>417</v>
      </c>
      <c r="AT104" s="22" t="n">
        <v>62</v>
      </c>
      <c r="AU104" s="22" t="n">
        <v>111</v>
      </c>
      <c r="AV104" s="22" t="n">
        <v>149</v>
      </c>
      <c r="AW104" s="22" t="n">
        <v>102</v>
      </c>
    </row>
    <row r="105">
      <c r="B105" s="23" t="inlineStr">
        <is>
          <t>A reason to vote for them</t>
        </is>
      </c>
      <c r="C105" s="24" t="n">
        <v>0.198046744770253</v>
      </c>
      <c r="D105" s="24" t="n">
        <v>0.2338515961836684</v>
      </c>
      <c r="E105" s="24" t="n">
        <v>0.1643683975530367</v>
      </c>
      <c r="G105" s="24" t="n">
        <v>0.1265616348482136</v>
      </c>
      <c r="H105" s="24" t="n">
        <v>0.2594088149909561</v>
      </c>
      <c r="I105" s="24" t="n">
        <v>0.2460704091732086</v>
      </c>
      <c r="J105" s="24" t="n">
        <v>0.1931947720696484</v>
      </c>
      <c r="K105" s="24" t="n">
        <v>0.1809298101323603</v>
      </c>
      <c r="L105" s="24" t="n">
        <v>0.1668267282133924</v>
      </c>
      <c r="N105" s="24" t="n">
        <v>0.09801586317131404</v>
      </c>
      <c r="O105" s="24" t="n">
        <v>0.1972752982118192</v>
      </c>
      <c r="P105" s="24" t="n">
        <v>0.1295774645585231</v>
      </c>
      <c r="Q105" s="24" t="n">
        <v>0.1893386919608938</v>
      </c>
      <c r="R105" s="24" t="n">
        <v>0.1620519856066084</v>
      </c>
      <c r="S105" s="24" t="n">
        <v>0.2217319905255253</v>
      </c>
      <c r="T105" s="24" t="n">
        <v>0.1918188238824493</v>
      </c>
      <c r="U105" s="24" t="n">
        <v>0.2323156984744583</v>
      </c>
      <c r="V105" s="24" t="n">
        <v>0.2296200169642401</v>
      </c>
      <c r="W105" s="24" t="n">
        <v>0.1978100668844915</v>
      </c>
      <c r="X105" s="24" t="n">
        <v>0.2672617809835138</v>
      </c>
      <c r="Y105" s="24" t="n">
        <v>0.2108991563470393</v>
      </c>
      <c r="AA105" s="24" t="n">
        <v>0.2240215800860879</v>
      </c>
      <c r="AB105" s="24" t="n">
        <v>0.154885640480242</v>
      </c>
      <c r="AC105" s="24" t="n">
        <v>0.2290902666328337</v>
      </c>
      <c r="AD105" s="24" t="n">
        <v>0.1902733065951261</v>
      </c>
      <c r="AF105" s="24" t="n">
        <v>0.2488380578952544</v>
      </c>
      <c r="AG105" s="24" t="n">
        <v>0.1268879189180108</v>
      </c>
      <c r="AH105" s="24" t="n">
        <v>0.07475508086702343</v>
      </c>
      <c r="AI105" s="24" t="n">
        <v>0.07894337656599308</v>
      </c>
      <c r="AJ105" s="24" t="n">
        <v>0.5412995725729709</v>
      </c>
      <c r="AK105" s="24" t="n">
        <v>0.06491484690684518</v>
      </c>
      <c r="AL105" s="24" t="n">
        <v>0.052278467877771</v>
      </c>
      <c r="AM105" s="24" t="n">
        <v>0.1251098212431392</v>
      </c>
      <c r="AO105" s="24" t="n">
        <v>0.1741002395969058</v>
      </c>
      <c r="AP105" s="24" t="n">
        <v>0.08829084558669435</v>
      </c>
      <c r="AQ105" s="24" t="n">
        <v>0.04916040875903899</v>
      </c>
      <c r="AR105" s="24" t="n">
        <v>0.07717648275266856</v>
      </c>
      <c r="AS105" s="24" t="n">
        <v>0.560365461724262</v>
      </c>
      <c r="AT105" s="24" t="n">
        <v>0.05921930595528317</v>
      </c>
      <c r="AU105" s="24" t="n">
        <v>0.01613165044487992</v>
      </c>
      <c r="AV105" s="24" t="n">
        <v>0.04934310523281398</v>
      </c>
      <c r="AW105" s="24" t="n">
        <v>0.2717760253718296</v>
      </c>
    </row>
    <row r="106">
      <c r="B106" s="23" t="inlineStr">
        <is>
          <t>A reason to vote against them</t>
        </is>
      </c>
      <c r="C106" s="24" t="n">
        <v>0.5594617880438119</v>
      </c>
      <c r="D106" s="24" t="n">
        <v>0.5431438417668548</v>
      </c>
      <c r="E106" s="24" t="n">
        <v>0.5759187651164642</v>
      </c>
      <c r="G106" s="24" t="n">
        <v>0.6670359359392585</v>
      </c>
      <c r="H106" s="24" t="n">
        <v>0.5094846684291756</v>
      </c>
      <c r="I106" s="24" t="n">
        <v>0.492848672731481</v>
      </c>
      <c r="J106" s="24" t="n">
        <v>0.579700278099032</v>
      </c>
      <c r="K106" s="24" t="n">
        <v>0.5780092117488306</v>
      </c>
      <c r="L106" s="24" t="n">
        <v>0.5687994855964341</v>
      </c>
      <c r="N106" s="24" t="n">
        <v>0.6126705909896956</v>
      </c>
      <c r="O106" s="24" t="n">
        <v>0.501136150160071</v>
      </c>
      <c r="P106" s="24" t="n">
        <v>0.6028184728472731</v>
      </c>
      <c r="Q106" s="24" t="n">
        <v>0.4953760326369421</v>
      </c>
      <c r="R106" s="24" t="n">
        <v>0.6404364193834425</v>
      </c>
      <c r="S106" s="24" t="n">
        <v>0.5487206745572456</v>
      </c>
      <c r="T106" s="24" t="n">
        <v>0.577419373671896</v>
      </c>
      <c r="U106" s="24" t="n">
        <v>0.529175446263751</v>
      </c>
      <c r="V106" s="24" t="n">
        <v>0.5202072425715148</v>
      </c>
      <c r="W106" s="24" t="n">
        <v>0.5424143526553895</v>
      </c>
      <c r="X106" s="24" t="n">
        <v>0.5141843328718059</v>
      </c>
      <c r="Y106" s="24" t="n">
        <v>0.5850140937394993</v>
      </c>
      <c r="AA106" s="24" t="n">
        <v>0.5572670019898338</v>
      </c>
      <c r="AB106" s="24" t="n">
        <v>0.6318177785534976</v>
      </c>
      <c r="AC106" s="24" t="n">
        <v>0.5145455263759845</v>
      </c>
      <c r="AD106" s="24" t="n">
        <v>0.5200797718934048</v>
      </c>
      <c r="AF106" s="24" t="n">
        <v>0.4705523082623584</v>
      </c>
      <c r="AG106" s="24" t="n">
        <v>0.6901330691438795</v>
      </c>
      <c r="AH106" s="24" t="n">
        <v>0.7548039217184844</v>
      </c>
      <c r="AI106" s="24" t="n">
        <v>0.780173591201594</v>
      </c>
      <c r="AJ106" s="24" t="n">
        <v>0.160778430404566</v>
      </c>
      <c r="AK106" s="24" t="n">
        <v>0.7133169140882188</v>
      </c>
      <c r="AL106" s="24" t="n">
        <v>0.4173016578398323</v>
      </c>
      <c r="AM106" s="24" t="n">
        <v>0.5672249676288114</v>
      </c>
      <c r="AO106" s="24" t="n">
        <v>0.5443117869151181</v>
      </c>
      <c r="AP106" s="24" t="n">
        <v>0.7387171151002883</v>
      </c>
      <c r="AQ106" s="24" t="n">
        <v>0.8200864309033055</v>
      </c>
      <c r="AR106" s="24" t="n">
        <v>0.8028033531220431</v>
      </c>
      <c r="AS106" s="24" t="n">
        <v>0.152962727131025</v>
      </c>
      <c r="AT106" s="24" t="n">
        <v>0.6588885032501057</v>
      </c>
      <c r="AU106" s="24" t="n">
        <v>0.4862077602756401</v>
      </c>
      <c r="AV106" s="24" t="n">
        <v>0.6523327375188196</v>
      </c>
      <c r="AW106" s="24" t="n">
        <v>0.453880437165087</v>
      </c>
    </row>
    <row r="107">
      <c r="B107" s="23" t="inlineStr">
        <is>
          <t>Neither</t>
        </is>
      </c>
      <c r="C107" s="24" t="n">
        <v>0.1834923095460828</v>
      </c>
      <c r="D107" s="24" t="n">
        <v>0.178625511193936</v>
      </c>
      <c r="E107" s="24" t="n">
        <v>0.1876833937611996</v>
      </c>
      <c r="G107" s="24" t="n">
        <v>0.1530933733773818</v>
      </c>
      <c r="H107" s="24" t="n">
        <v>0.1702568020307602</v>
      </c>
      <c r="I107" s="24" t="n">
        <v>0.1917481878028087</v>
      </c>
      <c r="J107" s="24" t="n">
        <v>0.1657369522912976</v>
      </c>
      <c r="K107" s="24" t="n">
        <v>0.191037661463407</v>
      </c>
      <c r="L107" s="24" t="n">
        <v>0.2069471392762079</v>
      </c>
      <c r="N107" s="24" t="n">
        <v>0.247415179574529</v>
      </c>
      <c r="O107" s="24" t="n">
        <v>0.2326788251790099</v>
      </c>
      <c r="P107" s="24" t="n">
        <v>0.2048919980170812</v>
      </c>
      <c r="Q107" s="24" t="n">
        <v>0.2315166594331445</v>
      </c>
      <c r="R107" s="24" t="n">
        <v>0.1549267161117827</v>
      </c>
      <c r="S107" s="24" t="n">
        <v>0.1587257019433484</v>
      </c>
      <c r="T107" s="24" t="n">
        <v>0.1970871255099872</v>
      </c>
      <c r="U107" s="24" t="n">
        <v>0.1495401443946689</v>
      </c>
      <c r="V107" s="24" t="n">
        <v>0.1972941541106591</v>
      </c>
      <c r="W107" s="24" t="n">
        <v>0.1780355999616557</v>
      </c>
      <c r="X107" s="24" t="n">
        <v>0.1528454961460455</v>
      </c>
      <c r="Y107" s="24" t="n">
        <v>0.1757363558645778</v>
      </c>
      <c r="AA107" s="24" t="n">
        <v>0.1787779032488611</v>
      </c>
      <c r="AB107" s="24" t="n">
        <v>0.1612752886983221</v>
      </c>
      <c r="AC107" s="24" t="n">
        <v>0.1786599644901406</v>
      </c>
      <c r="AD107" s="24" t="n">
        <v>0.2184530008934789</v>
      </c>
      <c r="AF107" s="24" t="n">
        <v>0.2260441164735044</v>
      </c>
      <c r="AG107" s="24" t="n">
        <v>0.1484035265164117</v>
      </c>
      <c r="AH107" s="24" t="n">
        <v>0.1537413804954391</v>
      </c>
      <c r="AI107" s="24" t="n">
        <v>0.09952302703662068</v>
      </c>
      <c r="AJ107" s="24" t="n">
        <v>0.2540611925095202</v>
      </c>
      <c r="AK107" s="24" t="n">
        <v>0.2085882817093504</v>
      </c>
      <c r="AL107" s="24" t="n">
        <v>0.2491355315848823</v>
      </c>
      <c r="AM107" s="24" t="n">
        <v>0.1771759485650224</v>
      </c>
      <c r="AO107" s="24" t="n">
        <v>0.2311007993222499</v>
      </c>
      <c r="AP107" s="24" t="n">
        <v>0.1357569009377512</v>
      </c>
      <c r="AQ107" s="24" t="n">
        <v>0.1163258450252849</v>
      </c>
      <c r="AR107" s="24" t="n">
        <v>0.09124430349730149</v>
      </c>
      <c r="AS107" s="24" t="n">
        <v>0.2369618557095299</v>
      </c>
      <c r="AT107" s="24" t="n">
        <v>0.2409711313393715</v>
      </c>
      <c r="AU107" s="24" t="n">
        <v>0.2344875445594032</v>
      </c>
      <c r="AV107" s="24" t="n">
        <v>0.1730677980095204</v>
      </c>
      <c r="AW107" s="24" t="n">
        <v>0.2365944829566628</v>
      </c>
    </row>
    <row r="108">
      <c r="B108" s="23" t="inlineStr">
        <is>
          <t>Don’t know</t>
        </is>
      </c>
      <c r="C108" s="24" t="n">
        <v>0.05899915763985237</v>
      </c>
      <c r="D108" s="24" t="n">
        <v>0.04437905085554075</v>
      </c>
      <c r="E108" s="24" t="n">
        <v>0.0720294435692997</v>
      </c>
      <c r="G108" s="24" t="n">
        <v>0.05330905583514614</v>
      </c>
      <c r="H108" s="24" t="n">
        <v>0.0608497145491081</v>
      </c>
      <c r="I108" s="24" t="n">
        <v>0.06933273029250181</v>
      </c>
      <c r="J108" s="24" t="n">
        <v>0.06136799754002203</v>
      </c>
      <c r="K108" s="24" t="n">
        <v>0.05002331665540219</v>
      </c>
      <c r="L108" s="24" t="n">
        <v>0.05742664691396544</v>
      </c>
      <c r="N108" s="24" t="n">
        <v>0.04189836626446138</v>
      </c>
      <c r="O108" s="24" t="n">
        <v>0.06890972644910014</v>
      </c>
      <c r="P108" s="24" t="n">
        <v>0.06271206457712244</v>
      </c>
      <c r="Q108" s="24" t="n">
        <v>0.0837686159690198</v>
      </c>
      <c r="R108" s="24" t="n">
        <v>0.04258487889816646</v>
      </c>
      <c r="S108" s="24" t="n">
        <v>0.07082163297388079</v>
      </c>
      <c r="T108" s="24" t="n">
        <v>0.03367467693566752</v>
      </c>
      <c r="U108" s="24" t="n">
        <v>0.08896871086712163</v>
      </c>
      <c r="V108" s="24" t="n">
        <v>0.05287858635358589</v>
      </c>
      <c r="W108" s="24" t="n">
        <v>0.08173998049846345</v>
      </c>
      <c r="X108" s="24" t="n">
        <v>0.06570838999863482</v>
      </c>
      <c r="Y108" s="24" t="n">
        <v>0.02835039404888368</v>
      </c>
      <c r="AA108" s="24" t="n">
        <v>0.03993351467521731</v>
      </c>
      <c r="AB108" s="24" t="n">
        <v>0.05202129226793824</v>
      </c>
      <c r="AC108" s="24" t="n">
        <v>0.0777042425010411</v>
      </c>
      <c r="AD108" s="24" t="n">
        <v>0.07119392061799018</v>
      </c>
      <c r="AF108" s="24" t="n">
        <v>0.05456551736888281</v>
      </c>
      <c r="AG108" s="24" t="n">
        <v>0.03457548542169808</v>
      </c>
      <c r="AH108" s="24" t="n">
        <v>0.01669961691905296</v>
      </c>
      <c r="AI108" s="24" t="n">
        <v>0.0413600051957922</v>
      </c>
      <c r="AJ108" s="24" t="n">
        <v>0.04386080451294289</v>
      </c>
      <c r="AK108" s="24" t="n">
        <v>0.01317995729558553</v>
      </c>
      <c r="AL108" s="24" t="n">
        <v>0.2812843426975145</v>
      </c>
      <c r="AM108" s="24" t="n">
        <v>0.130489262563027</v>
      </c>
      <c r="AO108" s="24" t="n">
        <v>0.05048717416572604</v>
      </c>
      <c r="AP108" s="24" t="n">
        <v>0.03723513837526614</v>
      </c>
      <c r="AQ108" s="24" t="n">
        <v>0.01442731531237062</v>
      </c>
      <c r="AR108" s="24" t="n">
        <v>0.02877586062798692</v>
      </c>
      <c r="AS108" s="24" t="n">
        <v>0.04970995543518292</v>
      </c>
      <c r="AT108" s="24" t="n">
        <v>0.04092105945523958</v>
      </c>
      <c r="AU108" s="24" t="n">
        <v>0.2631730447200767</v>
      </c>
      <c r="AV108" s="24" t="n">
        <v>0.125256359238846</v>
      </c>
      <c r="AW108" s="24" t="n">
        <v>0.03774905450642037</v>
      </c>
    </row>
    <row r="110">
      <c r="B110" s="20" t="inlineStr">
        <is>
          <t>For each of the following, please tell us whether you think it is a reason to vote for Reform UK or to vote against them.: Nigel Farage's refusal to allow Tommy Robinson to join the party</t>
        </is>
      </c>
    </row>
    <row r="111">
      <c r="B111" s="21" t="inlineStr">
        <is>
          <t>BASE: All Respondents</t>
        </is>
      </c>
    </row>
    <row r="112">
      <c r="B112" s="16" t="inlineStr">
        <is>
          <t>Unweighted</t>
        </is>
      </c>
      <c r="C112" s="22" t="n">
        <v>2007</v>
      </c>
      <c r="D112" s="22" t="n">
        <v>962</v>
      </c>
      <c r="E112" s="22" t="n">
        <v>1041</v>
      </c>
      <c r="G112" s="22" t="n">
        <v>262</v>
      </c>
      <c r="H112" s="22" t="n">
        <v>338</v>
      </c>
      <c r="I112" s="22" t="n">
        <v>355</v>
      </c>
      <c r="J112" s="22" t="n">
        <v>367</v>
      </c>
      <c r="K112" s="22" t="n">
        <v>292</v>
      </c>
      <c r="L112" s="22" t="n">
        <v>393</v>
      </c>
      <c r="N112" s="22" t="n">
        <v>169</v>
      </c>
      <c r="O112" s="22" t="n">
        <v>60</v>
      </c>
      <c r="P112" s="22" t="n">
        <v>100</v>
      </c>
      <c r="Q112" s="22" t="n">
        <v>82</v>
      </c>
      <c r="R112" s="22" t="n">
        <v>233</v>
      </c>
      <c r="S112" s="22" t="n">
        <v>174</v>
      </c>
      <c r="T112" s="22" t="n">
        <v>151</v>
      </c>
      <c r="U112" s="22" t="n">
        <v>194</v>
      </c>
      <c r="V112" s="22" t="n">
        <v>284</v>
      </c>
      <c r="W112" s="22" t="n">
        <v>260</v>
      </c>
      <c r="X112" s="22" t="n">
        <v>143</v>
      </c>
      <c r="Y112" s="22" t="n">
        <v>157</v>
      </c>
      <c r="AA112" s="22" t="n">
        <v>590</v>
      </c>
      <c r="AB112" s="22" t="n">
        <v>480</v>
      </c>
      <c r="AC112" s="22" t="n">
        <v>458</v>
      </c>
      <c r="AD112" s="22" t="n">
        <v>472</v>
      </c>
      <c r="AF112" s="22" t="n">
        <v>340</v>
      </c>
      <c r="AG112" s="22" t="n">
        <v>678</v>
      </c>
      <c r="AH112" s="22" t="n">
        <v>132</v>
      </c>
      <c r="AI112" s="22" t="n">
        <v>118</v>
      </c>
      <c r="AJ112" s="22" t="n">
        <v>274</v>
      </c>
      <c r="AK112" s="22" t="n">
        <v>57</v>
      </c>
      <c r="AL112" s="22" t="n">
        <v>34</v>
      </c>
      <c r="AM112" s="22" t="n">
        <v>374</v>
      </c>
      <c r="AO112" s="22" t="n">
        <v>301</v>
      </c>
      <c r="AP112" s="22" t="n">
        <v>568</v>
      </c>
      <c r="AQ112" s="22" t="n">
        <v>121</v>
      </c>
      <c r="AR112" s="22" t="n">
        <v>187</v>
      </c>
      <c r="AS112" s="22" t="n">
        <v>406</v>
      </c>
      <c r="AT112" s="22" t="n">
        <v>63</v>
      </c>
      <c r="AU112" s="22" t="n">
        <v>113</v>
      </c>
      <c r="AV112" s="22" t="n">
        <v>146</v>
      </c>
      <c r="AW112" s="22" t="n">
        <v>102</v>
      </c>
    </row>
    <row r="113">
      <c r="B113" s="18" t="inlineStr">
        <is>
          <t>Weighted</t>
        </is>
      </c>
      <c r="C113" s="22" t="n">
        <v>2007</v>
      </c>
      <c r="D113" s="22" t="n">
        <v>969</v>
      </c>
      <c r="E113" s="22" t="n">
        <v>1034</v>
      </c>
      <c r="G113" s="22" t="n">
        <v>213</v>
      </c>
      <c r="H113" s="22" t="n">
        <v>341</v>
      </c>
      <c r="I113" s="22" t="n">
        <v>340</v>
      </c>
      <c r="J113" s="22" t="n">
        <v>310</v>
      </c>
      <c r="K113" s="22" t="n">
        <v>324</v>
      </c>
      <c r="L113" s="22" t="n">
        <v>479</v>
      </c>
      <c r="N113" s="22" t="n">
        <v>165</v>
      </c>
      <c r="O113" s="22" t="n">
        <v>54</v>
      </c>
      <c r="P113" s="22" t="n">
        <v>94</v>
      </c>
      <c r="Q113" s="22" t="n">
        <v>81</v>
      </c>
      <c r="R113" s="22" t="n">
        <v>223</v>
      </c>
      <c r="S113" s="22" t="n">
        <v>164</v>
      </c>
      <c r="T113" s="22" t="n">
        <v>147</v>
      </c>
      <c r="U113" s="22" t="n">
        <v>176</v>
      </c>
      <c r="V113" s="22" t="n">
        <v>262</v>
      </c>
      <c r="W113" s="22" t="n">
        <v>278</v>
      </c>
      <c r="X113" s="22" t="n">
        <v>174</v>
      </c>
      <c r="Y113" s="22" t="n">
        <v>189</v>
      </c>
      <c r="AA113" s="22" t="n">
        <v>540</v>
      </c>
      <c r="AB113" s="22" t="n">
        <v>520</v>
      </c>
      <c r="AC113" s="22" t="n">
        <v>440</v>
      </c>
      <c r="AD113" s="22" t="n">
        <v>500</v>
      </c>
      <c r="AF113" s="22" t="n">
        <v>367</v>
      </c>
      <c r="AG113" s="22" t="n">
        <v>658</v>
      </c>
      <c r="AH113" s="22" t="n">
        <v>140</v>
      </c>
      <c r="AI113" s="22" t="n">
        <v>113</v>
      </c>
      <c r="AJ113" s="22" t="n">
        <v>283</v>
      </c>
      <c r="AK113" s="22" t="n">
        <v>57</v>
      </c>
      <c r="AL113" s="22" t="n">
        <v>31</v>
      </c>
      <c r="AM113" s="22" t="n">
        <v>359</v>
      </c>
      <c r="AO113" s="22" t="n">
        <v>320</v>
      </c>
      <c r="AP113" s="22" t="n">
        <v>548</v>
      </c>
      <c r="AQ113" s="22" t="n">
        <v>125</v>
      </c>
      <c r="AR113" s="22" t="n">
        <v>173</v>
      </c>
      <c r="AS113" s="22" t="n">
        <v>417</v>
      </c>
      <c r="AT113" s="22" t="n">
        <v>62</v>
      </c>
      <c r="AU113" s="22" t="n">
        <v>111</v>
      </c>
      <c r="AV113" s="22" t="n">
        <v>149</v>
      </c>
      <c r="AW113" s="22" t="n">
        <v>102</v>
      </c>
    </row>
    <row r="114">
      <c r="B114" s="23" t="inlineStr">
        <is>
          <t>A reason to vote for them</t>
        </is>
      </c>
      <c r="C114" s="24" t="n">
        <v>0.2640656140094852</v>
      </c>
      <c r="D114" s="24" t="n">
        <v>0.2896717059891071</v>
      </c>
      <c r="E114" s="24" t="n">
        <v>0.240002984877261</v>
      </c>
      <c r="G114" s="24" t="n">
        <v>0.2067810608917042</v>
      </c>
      <c r="H114" s="24" t="n">
        <v>0.2456868596633253</v>
      </c>
      <c r="I114" s="24" t="n">
        <v>0.2275503077355008</v>
      </c>
      <c r="J114" s="24" t="n">
        <v>0.2364215016159932</v>
      </c>
      <c r="K114" s="24" t="n">
        <v>0.2689045732891081</v>
      </c>
      <c r="L114" s="24" t="n">
        <v>0.3431080009176415</v>
      </c>
      <c r="N114" s="24" t="n">
        <v>0.2332337061763318</v>
      </c>
      <c r="O114" s="24" t="n">
        <v>0.2277512935772975</v>
      </c>
      <c r="P114" s="24" t="n">
        <v>0.2423354048305982</v>
      </c>
      <c r="Q114" s="24" t="n">
        <v>0.1755177161402643</v>
      </c>
      <c r="R114" s="24" t="n">
        <v>0.2692285633113973</v>
      </c>
      <c r="S114" s="24" t="n">
        <v>0.2286992316209887</v>
      </c>
      <c r="T114" s="24" t="n">
        <v>0.3396522475328361</v>
      </c>
      <c r="U114" s="24" t="n">
        <v>0.2432613056131142</v>
      </c>
      <c r="V114" s="24" t="n">
        <v>0.2456444176312493</v>
      </c>
      <c r="W114" s="24" t="n">
        <v>0.292873523858166</v>
      </c>
      <c r="X114" s="24" t="n">
        <v>0.3236087985803092</v>
      </c>
      <c r="Y114" s="24" t="n">
        <v>0.2635007839560184</v>
      </c>
      <c r="AA114" s="24" t="n">
        <v>0.2925916759721234</v>
      </c>
      <c r="AB114" s="24" t="n">
        <v>0.2386404400560805</v>
      </c>
      <c r="AC114" s="24" t="n">
        <v>0.276666302427391</v>
      </c>
      <c r="AD114" s="24" t="n">
        <v>0.2454079202803337</v>
      </c>
      <c r="AF114" s="24" t="n">
        <v>0.3687480262108628</v>
      </c>
      <c r="AG114" s="24" t="n">
        <v>0.1982344448069307</v>
      </c>
      <c r="AH114" s="24" t="n">
        <v>0.1956438027529736</v>
      </c>
      <c r="AI114" s="24" t="n">
        <v>0.1645106725562127</v>
      </c>
      <c r="AJ114" s="24" t="n">
        <v>0.4679035562208569</v>
      </c>
      <c r="AK114" s="24" t="n">
        <v>0.1674787316230662</v>
      </c>
      <c r="AL114" s="24" t="n">
        <v>0.1378978346536761</v>
      </c>
      <c r="AM114" s="24" t="n">
        <v>0.2012243738783335</v>
      </c>
      <c r="AO114" s="24" t="n">
        <v>0.3789092901798893</v>
      </c>
      <c r="AP114" s="24" t="n">
        <v>0.1662947542381414</v>
      </c>
      <c r="AQ114" s="24" t="n">
        <v>0.1894190816191635</v>
      </c>
      <c r="AR114" s="24" t="n">
        <v>0.1824207894443532</v>
      </c>
      <c r="AS114" s="24" t="n">
        <v>0.4576484722658067</v>
      </c>
      <c r="AT114" s="24" t="n">
        <v>0.1379566418036793</v>
      </c>
      <c r="AU114" s="24" t="n">
        <v>0.1164805607565387</v>
      </c>
      <c r="AV114" s="24" t="n">
        <v>0.1613188195325949</v>
      </c>
      <c r="AW114" s="24" t="n">
        <v>0.2570125840682627</v>
      </c>
    </row>
    <row r="115">
      <c r="B115" s="23" t="inlineStr">
        <is>
          <t>A reason to vote against them</t>
        </is>
      </c>
      <c r="C115" s="24" t="n">
        <v>0.2376380182132478</v>
      </c>
      <c r="D115" s="24" t="n">
        <v>0.2423351201620351</v>
      </c>
      <c r="E115" s="24" t="n">
        <v>0.2341885326493159</v>
      </c>
      <c r="G115" s="24" t="n">
        <v>0.3578155156873526</v>
      </c>
      <c r="H115" s="24" t="n">
        <v>0.2953333500667495</v>
      </c>
      <c r="I115" s="24" t="n">
        <v>0.2497609809876359</v>
      </c>
      <c r="J115" s="24" t="n">
        <v>0.2438039670568403</v>
      </c>
      <c r="K115" s="24" t="n">
        <v>0.2148259820770933</v>
      </c>
      <c r="L115" s="24" t="n">
        <v>0.1460011696827917</v>
      </c>
      <c r="N115" s="24" t="n">
        <v>0.1750344767359004</v>
      </c>
      <c r="O115" s="24" t="n">
        <v>0.2043812267739878</v>
      </c>
      <c r="P115" s="24" t="n">
        <v>0.1596343827502042</v>
      </c>
      <c r="Q115" s="24" t="n">
        <v>0.2005505492804257</v>
      </c>
      <c r="R115" s="24" t="n">
        <v>0.2826222475046684</v>
      </c>
      <c r="S115" s="24" t="n">
        <v>0.2672420593024047</v>
      </c>
      <c r="T115" s="24" t="n">
        <v>0.241856755655543</v>
      </c>
      <c r="U115" s="24" t="n">
        <v>0.234354572918571</v>
      </c>
      <c r="V115" s="24" t="n">
        <v>0.3168670772567144</v>
      </c>
      <c r="W115" s="24" t="n">
        <v>0.2029716834713701</v>
      </c>
      <c r="X115" s="24" t="n">
        <v>0.2115033196486523</v>
      </c>
      <c r="Y115" s="24" t="n">
        <v>0.2428857584946589</v>
      </c>
      <c r="AA115" s="24" t="n">
        <v>0.2613835512099983</v>
      </c>
      <c r="AB115" s="24" t="n">
        <v>0.2304655564043034</v>
      </c>
      <c r="AC115" s="24" t="n">
        <v>0.2235081047385904</v>
      </c>
      <c r="AD115" s="24" t="n">
        <v>0.2333045681080707</v>
      </c>
      <c r="AF115" s="24" t="n">
        <v>0.2134263704685505</v>
      </c>
      <c r="AG115" s="24" t="n">
        <v>0.286415598486641</v>
      </c>
      <c r="AH115" s="24" t="n">
        <v>0.2053180498653329</v>
      </c>
      <c r="AI115" s="24" t="n">
        <v>0.3353959942587058</v>
      </c>
      <c r="AJ115" s="24" t="n">
        <v>0.1552114233396133</v>
      </c>
      <c r="AK115" s="24" t="n">
        <v>0.1317427015824002</v>
      </c>
      <c r="AL115" s="24" t="n">
        <v>0.2444474310080322</v>
      </c>
      <c r="AM115" s="24" t="n">
        <v>0.2358921705469873</v>
      </c>
      <c r="AO115" s="24" t="n">
        <v>0.2200026658292749</v>
      </c>
      <c r="AP115" s="24" t="n">
        <v>0.3211852002699123</v>
      </c>
      <c r="AQ115" s="24" t="n">
        <v>0.2656457382947376</v>
      </c>
      <c r="AR115" s="24" t="n">
        <v>0.343109995679543</v>
      </c>
      <c r="AS115" s="24" t="n">
        <v>0.1271407363624335</v>
      </c>
      <c r="AT115" s="24" t="n">
        <v>0.1877698260126341</v>
      </c>
      <c r="AU115" s="24" t="n">
        <v>0.1745564539561558</v>
      </c>
      <c r="AV115" s="24" t="n">
        <v>0.1346992628164502</v>
      </c>
      <c r="AW115" s="24" t="n">
        <v>0.3315194707640157</v>
      </c>
    </row>
    <row r="116">
      <c r="B116" s="23" t="inlineStr">
        <is>
          <t>Neither</t>
        </is>
      </c>
      <c r="C116" s="24" t="n">
        <v>0.3523223991173735</v>
      </c>
      <c r="D116" s="24" t="n">
        <v>0.3744121188636333</v>
      </c>
      <c r="E116" s="24" t="n">
        <v>0.3310309314320747</v>
      </c>
      <c r="G116" s="24" t="n">
        <v>0.2586628028754688</v>
      </c>
      <c r="H116" s="24" t="n">
        <v>0.3228413918420057</v>
      </c>
      <c r="I116" s="24" t="n">
        <v>0.372222858699999</v>
      </c>
      <c r="J116" s="24" t="n">
        <v>0.3572345730905078</v>
      </c>
      <c r="K116" s="24" t="n">
        <v>0.3894106124180331</v>
      </c>
      <c r="L116" s="24" t="n">
        <v>0.3725578132653823</v>
      </c>
      <c r="N116" s="24" t="n">
        <v>0.4639741303674004</v>
      </c>
      <c r="O116" s="24" t="n">
        <v>0.3457503150410133</v>
      </c>
      <c r="P116" s="24" t="n">
        <v>0.4081092520449269</v>
      </c>
      <c r="Q116" s="24" t="n">
        <v>0.4380946543881784</v>
      </c>
      <c r="R116" s="24" t="n">
        <v>0.3575853740934792</v>
      </c>
      <c r="S116" s="24" t="n">
        <v>0.3548559726186929</v>
      </c>
      <c r="T116" s="24" t="n">
        <v>0.2904543568204306</v>
      </c>
      <c r="U116" s="24" t="n">
        <v>0.3756931025776998</v>
      </c>
      <c r="V116" s="24" t="n">
        <v>0.315281695223011</v>
      </c>
      <c r="W116" s="24" t="n">
        <v>0.3330633929215734</v>
      </c>
      <c r="X116" s="24" t="n">
        <v>0.3035002923982411</v>
      </c>
      <c r="Y116" s="24" t="n">
        <v>0.3348798358171314</v>
      </c>
      <c r="AA116" s="24" t="n">
        <v>0.3495508526430671</v>
      </c>
      <c r="AB116" s="24" t="n">
        <v>0.3696168276050912</v>
      </c>
      <c r="AC116" s="24" t="n">
        <v>0.3462817114115568</v>
      </c>
      <c r="AD116" s="24" t="n">
        <v>0.3456996330293134</v>
      </c>
      <c r="AF116" s="24" t="n">
        <v>0.3113143975004258</v>
      </c>
      <c r="AG116" s="24" t="n">
        <v>0.3982763985488064</v>
      </c>
      <c r="AH116" s="24" t="n">
        <v>0.4656918515736671</v>
      </c>
      <c r="AI116" s="24" t="n">
        <v>0.3357020337031272</v>
      </c>
      <c r="AJ116" s="24" t="n">
        <v>0.2716422074208302</v>
      </c>
      <c r="AK116" s="24" t="n">
        <v>0.5475821710284557</v>
      </c>
      <c r="AL116" s="24" t="n">
        <v>0.229406558527757</v>
      </c>
      <c r="AM116" s="24" t="n">
        <v>0.3142866916890714</v>
      </c>
      <c r="AO116" s="24" t="n">
        <v>0.2945738499384702</v>
      </c>
      <c r="AP116" s="24" t="n">
        <v>0.3943704251773537</v>
      </c>
      <c r="AQ116" s="24" t="n">
        <v>0.4450292340121107</v>
      </c>
      <c r="AR116" s="24" t="n">
        <v>0.3457718279741103</v>
      </c>
      <c r="AS116" s="24" t="n">
        <v>0.3043721603800878</v>
      </c>
      <c r="AT116" s="24" t="n">
        <v>0.4640179015503896</v>
      </c>
      <c r="AU116" s="24" t="n">
        <v>0.3865678130292856</v>
      </c>
      <c r="AV116" s="24" t="n">
        <v>0.3223913060929103</v>
      </c>
      <c r="AW116" s="24" t="n">
        <v>0.3392265317146289</v>
      </c>
    </row>
    <row r="117">
      <c r="B117" s="23" t="inlineStr">
        <is>
          <t>Don’t know</t>
        </is>
      </c>
      <c r="C117" s="24" t="n">
        <v>0.1459739686598935</v>
      </c>
      <c r="D117" s="24" t="n">
        <v>0.0935810549852243</v>
      </c>
      <c r="E117" s="24" t="n">
        <v>0.1947775510413485</v>
      </c>
      <c r="G117" s="24" t="n">
        <v>0.1767406205454743</v>
      </c>
      <c r="H117" s="24" t="n">
        <v>0.1361383984279196</v>
      </c>
      <c r="I117" s="24" t="n">
        <v>0.1504658525768642</v>
      </c>
      <c r="J117" s="24" t="n">
        <v>0.1625399582366587</v>
      </c>
      <c r="K117" s="24" t="n">
        <v>0.1268588322157656</v>
      </c>
      <c r="L117" s="24" t="n">
        <v>0.1383330161341844</v>
      </c>
      <c r="N117" s="24" t="n">
        <v>0.1277576867203675</v>
      </c>
      <c r="O117" s="24" t="n">
        <v>0.2221171646077015</v>
      </c>
      <c r="P117" s="24" t="n">
        <v>0.1899209603742706</v>
      </c>
      <c r="Q117" s="24" t="n">
        <v>0.1858370801911317</v>
      </c>
      <c r="R117" s="24" t="n">
        <v>0.09056381509045514</v>
      </c>
      <c r="S117" s="24" t="n">
        <v>0.1492027364579137</v>
      </c>
      <c r="T117" s="24" t="n">
        <v>0.1280366399911904</v>
      </c>
      <c r="U117" s="24" t="n">
        <v>0.146691018890615</v>
      </c>
      <c r="V117" s="24" t="n">
        <v>0.1222068098890254</v>
      </c>
      <c r="W117" s="24" t="n">
        <v>0.1710913997488904</v>
      </c>
      <c r="X117" s="24" t="n">
        <v>0.1613875893727975</v>
      </c>
      <c r="Y117" s="24" t="n">
        <v>0.1587336217321915</v>
      </c>
      <c r="AA117" s="24" t="n">
        <v>0.09647392017481127</v>
      </c>
      <c r="AB117" s="24" t="n">
        <v>0.1612771759345246</v>
      </c>
      <c r="AC117" s="24" t="n">
        <v>0.1535438814224617</v>
      </c>
      <c r="AD117" s="24" t="n">
        <v>0.1755878785822823</v>
      </c>
      <c r="AF117" s="24" t="n">
        <v>0.1065112058201609</v>
      </c>
      <c r="AG117" s="24" t="n">
        <v>0.117073558157622</v>
      </c>
      <c r="AH117" s="24" t="n">
        <v>0.1333462958080264</v>
      </c>
      <c r="AI117" s="24" t="n">
        <v>0.1643912994819543</v>
      </c>
      <c r="AJ117" s="24" t="n">
        <v>0.1052428130186996</v>
      </c>
      <c r="AK117" s="24" t="n">
        <v>0.1531963957660779</v>
      </c>
      <c r="AL117" s="24" t="n">
        <v>0.3882481758105347</v>
      </c>
      <c r="AM117" s="24" t="n">
        <v>0.2485967638856078</v>
      </c>
      <c r="AO117" s="24" t="n">
        <v>0.1065141940523654</v>
      </c>
      <c r="AP117" s="24" t="n">
        <v>0.1181496203145925</v>
      </c>
      <c r="AQ117" s="24" t="n">
        <v>0.09990594607398813</v>
      </c>
      <c r="AR117" s="24" t="n">
        <v>0.1286973869019935</v>
      </c>
      <c r="AS117" s="24" t="n">
        <v>0.1108386309916719</v>
      </c>
      <c r="AT117" s="24" t="n">
        <v>0.2102556306332969</v>
      </c>
      <c r="AU117" s="24" t="n">
        <v>0.3223951722580198</v>
      </c>
      <c r="AV117" s="24" t="n">
        <v>0.3815906115580446</v>
      </c>
      <c r="AW117" s="24" t="n">
        <v>0.07224141345309232</v>
      </c>
    </row>
    <row r="119">
      <c r="B119" s="20" t="inlineStr">
        <is>
          <t>For each of the following, please tell us whether you think it is a reason to vote for Reform UK or to vote against them.: Nigel Farage's leadership</t>
        </is>
      </c>
    </row>
    <row r="120">
      <c r="B120" s="21" t="inlineStr">
        <is>
          <t>BASE: All Respondents</t>
        </is>
      </c>
    </row>
    <row r="121">
      <c r="B121" s="16" t="inlineStr">
        <is>
          <t>Unweighted</t>
        </is>
      </c>
      <c r="C121" s="22" t="n">
        <v>2007</v>
      </c>
      <c r="D121" s="22" t="n">
        <v>962</v>
      </c>
      <c r="E121" s="22" t="n">
        <v>1041</v>
      </c>
      <c r="G121" s="22" t="n">
        <v>262</v>
      </c>
      <c r="H121" s="22" t="n">
        <v>338</v>
      </c>
      <c r="I121" s="22" t="n">
        <v>355</v>
      </c>
      <c r="J121" s="22" t="n">
        <v>367</v>
      </c>
      <c r="K121" s="22" t="n">
        <v>292</v>
      </c>
      <c r="L121" s="22" t="n">
        <v>393</v>
      </c>
      <c r="N121" s="22" t="n">
        <v>169</v>
      </c>
      <c r="O121" s="22" t="n">
        <v>60</v>
      </c>
      <c r="P121" s="22" t="n">
        <v>100</v>
      </c>
      <c r="Q121" s="22" t="n">
        <v>82</v>
      </c>
      <c r="R121" s="22" t="n">
        <v>233</v>
      </c>
      <c r="S121" s="22" t="n">
        <v>174</v>
      </c>
      <c r="T121" s="22" t="n">
        <v>151</v>
      </c>
      <c r="U121" s="22" t="n">
        <v>194</v>
      </c>
      <c r="V121" s="22" t="n">
        <v>284</v>
      </c>
      <c r="W121" s="22" t="n">
        <v>260</v>
      </c>
      <c r="X121" s="22" t="n">
        <v>143</v>
      </c>
      <c r="Y121" s="22" t="n">
        <v>157</v>
      </c>
      <c r="AA121" s="22" t="n">
        <v>590</v>
      </c>
      <c r="AB121" s="22" t="n">
        <v>480</v>
      </c>
      <c r="AC121" s="22" t="n">
        <v>458</v>
      </c>
      <c r="AD121" s="22" t="n">
        <v>472</v>
      </c>
      <c r="AF121" s="22" t="n">
        <v>340</v>
      </c>
      <c r="AG121" s="22" t="n">
        <v>678</v>
      </c>
      <c r="AH121" s="22" t="n">
        <v>132</v>
      </c>
      <c r="AI121" s="22" t="n">
        <v>118</v>
      </c>
      <c r="AJ121" s="22" t="n">
        <v>274</v>
      </c>
      <c r="AK121" s="22" t="n">
        <v>57</v>
      </c>
      <c r="AL121" s="22" t="n">
        <v>34</v>
      </c>
      <c r="AM121" s="22" t="n">
        <v>374</v>
      </c>
      <c r="AO121" s="22" t="n">
        <v>301</v>
      </c>
      <c r="AP121" s="22" t="n">
        <v>568</v>
      </c>
      <c r="AQ121" s="22" t="n">
        <v>121</v>
      </c>
      <c r="AR121" s="22" t="n">
        <v>187</v>
      </c>
      <c r="AS121" s="22" t="n">
        <v>406</v>
      </c>
      <c r="AT121" s="22" t="n">
        <v>63</v>
      </c>
      <c r="AU121" s="22" t="n">
        <v>113</v>
      </c>
      <c r="AV121" s="22" t="n">
        <v>146</v>
      </c>
      <c r="AW121" s="22" t="n">
        <v>102</v>
      </c>
    </row>
    <row r="122">
      <c r="B122" s="18" t="inlineStr">
        <is>
          <t>Weighted</t>
        </is>
      </c>
      <c r="C122" s="22" t="n">
        <v>2007</v>
      </c>
      <c r="D122" s="22" t="n">
        <v>969</v>
      </c>
      <c r="E122" s="22" t="n">
        <v>1034</v>
      </c>
      <c r="G122" s="22" t="n">
        <v>213</v>
      </c>
      <c r="H122" s="22" t="n">
        <v>341</v>
      </c>
      <c r="I122" s="22" t="n">
        <v>340</v>
      </c>
      <c r="J122" s="22" t="n">
        <v>310</v>
      </c>
      <c r="K122" s="22" t="n">
        <v>324</v>
      </c>
      <c r="L122" s="22" t="n">
        <v>479</v>
      </c>
      <c r="N122" s="22" t="n">
        <v>165</v>
      </c>
      <c r="O122" s="22" t="n">
        <v>54</v>
      </c>
      <c r="P122" s="22" t="n">
        <v>94</v>
      </c>
      <c r="Q122" s="22" t="n">
        <v>81</v>
      </c>
      <c r="R122" s="22" t="n">
        <v>223</v>
      </c>
      <c r="S122" s="22" t="n">
        <v>164</v>
      </c>
      <c r="T122" s="22" t="n">
        <v>147</v>
      </c>
      <c r="U122" s="22" t="n">
        <v>176</v>
      </c>
      <c r="V122" s="22" t="n">
        <v>262</v>
      </c>
      <c r="W122" s="22" t="n">
        <v>278</v>
      </c>
      <c r="X122" s="22" t="n">
        <v>174</v>
      </c>
      <c r="Y122" s="22" t="n">
        <v>189</v>
      </c>
      <c r="AA122" s="22" t="n">
        <v>540</v>
      </c>
      <c r="AB122" s="22" t="n">
        <v>520</v>
      </c>
      <c r="AC122" s="22" t="n">
        <v>440</v>
      </c>
      <c r="AD122" s="22" t="n">
        <v>500</v>
      </c>
      <c r="AF122" s="22" t="n">
        <v>367</v>
      </c>
      <c r="AG122" s="22" t="n">
        <v>658</v>
      </c>
      <c r="AH122" s="22" t="n">
        <v>140</v>
      </c>
      <c r="AI122" s="22" t="n">
        <v>113</v>
      </c>
      <c r="AJ122" s="22" t="n">
        <v>283</v>
      </c>
      <c r="AK122" s="22" t="n">
        <v>57</v>
      </c>
      <c r="AL122" s="22" t="n">
        <v>31</v>
      </c>
      <c r="AM122" s="22" t="n">
        <v>359</v>
      </c>
      <c r="AO122" s="22" t="n">
        <v>320</v>
      </c>
      <c r="AP122" s="22" t="n">
        <v>548</v>
      </c>
      <c r="AQ122" s="22" t="n">
        <v>125</v>
      </c>
      <c r="AR122" s="22" t="n">
        <v>173</v>
      </c>
      <c r="AS122" s="22" t="n">
        <v>417</v>
      </c>
      <c r="AT122" s="22" t="n">
        <v>62</v>
      </c>
      <c r="AU122" s="22" t="n">
        <v>111</v>
      </c>
      <c r="AV122" s="22" t="n">
        <v>149</v>
      </c>
      <c r="AW122" s="22" t="n">
        <v>102</v>
      </c>
    </row>
    <row r="123">
      <c r="B123" s="23" t="inlineStr">
        <is>
          <t>A reason to vote for them</t>
        </is>
      </c>
      <c r="C123" s="24" t="n">
        <v>0.2954491924402814</v>
      </c>
      <c r="D123" s="24" t="n">
        <v>0.3257868123173942</v>
      </c>
      <c r="E123" s="24" t="n">
        <v>0.267289684410581</v>
      </c>
      <c r="G123" s="24" t="n">
        <v>0.2068456117046151</v>
      </c>
      <c r="H123" s="24" t="n">
        <v>0.3104720617612842</v>
      </c>
      <c r="I123" s="24" t="n">
        <v>0.3236865289314509</v>
      </c>
      <c r="J123" s="24" t="n">
        <v>0.2736239035046327</v>
      </c>
      <c r="K123" s="24" t="n">
        <v>0.309345375982734</v>
      </c>
      <c r="L123" s="24" t="n">
        <v>0.3088365166355714</v>
      </c>
      <c r="N123" s="24" t="n">
        <v>0.2120367729041819</v>
      </c>
      <c r="O123" s="24" t="n">
        <v>0.2778621930409314</v>
      </c>
      <c r="P123" s="24" t="n">
        <v>0.2738558090496942</v>
      </c>
      <c r="Q123" s="24" t="n">
        <v>0.257806666539826</v>
      </c>
      <c r="R123" s="24" t="n">
        <v>0.2502263551781332</v>
      </c>
      <c r="S123" s="24" t="n">
        <v>0.3343117014051144</v>
      </c>
      <c r="T123" s="24" t="n">
        <v>0.310247907739476</v>
      </c>
      <c r="U123" s="24" t="n">
        <v>0.3164333672966278</v>
      </c>
      <c r="V123" s="24" t="n">
        <v>0.2762500291413145</v>
      </c>
      <c r="W123" s="24" t="n">
        <v>0.3251588658024078</v>
      </c>
      <c r="X123" s="24" t="n">
        <v>0.3704893003685285</v>
      </c>
      <c r="Y123" s="24" t="n">
        <v>0.3024428735982079</v>
      </c>
      <c r="AA123" s="24" t="n">
        <v>0.3132801358474946</v>
      </c>
      <c r="AB123" s="24" t="n">
        <v>0.2459071826971323</v>
      </c>
      <c r="AC123" s="24" t="n">
        <v>0.3276915830484787</v>
      </c>
      <c r="AD123" s="24" t="n">
        <v>0.3033851808231555</v>
      </c>
      <c r="AF123" s="24" t="n">
        <v>0.383080674491723</v>
      </c>
      <c r="AG123" s="24" t="n">
        <v>0.2076975638817297</v>
      </c>
      <c r="AH123" s="24" t="n">
        <v>0.1103843247246607</v>
      </c>
      <c r="AI123" s="24" t="n">
        <v>0.07628635149513321</v>
      </c>
      <c r="AJ123" s="24" t="n">
        <v>0.7438675718759125</v>
      </c>
      <c r="AK123" s="24" t="n">
        <v>0.1239660066896086</v>
      </c>
      <c r="AL123" s="24" t="n">
        <v>0.1468884772556408</v>
      </c>
      <c r="AM123" s="24" t="n">
        <v>0.1943209021521922</v>
      </c>
      <c r="AO123" s="24" t="n">
        <v>0.2962898256114242</v>
      </c>
      <c r="AP123" s="24" t="n">
        <v>0.1421440422604635</v>
      </c>
      <c r="AQ123" s="24" t="n">
        <v>0.07688262192469651</v>
      </c>
      <c r="AR123" s="24" t="n">
        <v>0.06208932252622982</v>
      </c>
      <c r="AS123" s="24" t="n">
        <v>0.8125910799632858</v>
      </c>
      <c r="AT123" s="24" t="n">
        <v>0.1222976374858893</v>
      </c>
      <c r="AU123" s="24" t="n">
        <v>0.06849772621739227</v>
      </c>
      <c r="AV123" s="24" t="n">
        <v>0.1298008695952449</v>
      </c>
      <c r="AW123" s="24" t="n">
        <v>0.2641924666045463</v>
      </c>
    </row>
    <row r="124">
      <c r="B124" s="23" t="inlineStr">
        <is>
          <t>A reason to vote against them</t>
        </is>
      </c>
      <c r="C124" s="24" t="n">
        <v>0.4966550075174865</v>
      </c>
      <c r="D124" s="24" t="n">
        <v>0.5074180867012934</v>
      </c>
      <c r="E124" s="24" t="n">
        <v>0.487462686308583</v>
      </c>
      <c r="G124" s="24" t="n">
        <v>0.5662966155841702</v>
      </c>
      <c r="H124" s="24" t="n">
        <v>0.479575438862574</v>
      </c>
      <c r="I124" s="24" t="n">
        <v>0.4382658879297863</v>
      </c>
      <c r="J124" s="24" t="n">
        <v>0.5315097716526925</v>
      </c>
      <c r="K124" s="24" t="n">
        <v>0.4741638466915965</v>
      </c>
      <c r="L124" s="24" t="n">
        <v>0.5119346513396018</v>
      </c>
      <c r="N124" s="24" t="n">
        <v>0.5838097885216814</v>
      </c>
      <c r="O124" s="24" t="n">
        <v>0.3544342662200821</v>
      </c>
      <c r="P124" s="24" t="n">
        <v>0.5183623891777904</v>
      </c>
      <c r="Q124" s="24" t="n">
        <v>0.4781189334154647</v>
      </c>
      <c r="R124" s="24" t="n">
        <v>0.5821391226917115</v>
      </c>
      <c r="S124" s="24" t="n">
        <v>0.4876861836796572</v>
      </c>
      <c r="T124" s="24" t="n">
        <v>0.4784988410815855</v>
      </c>
      <c r="U124" s="24" t="n">
        <v>0.4496011073579098</v>
      </c>
      <c r="V124" s="24" t="n">
        <v>0.5152271656142968</v>
      </c>
      <c r="W124" s="24" t="n">
        <v>0.4490864159953465</v>
      </c>
      <c r="X124" s="24" t="n">
        <v>0.4695524049536168</v>
      </c>
      <c r="Y124" s="24" t="n">
        <v>0.4928991715381545</v>
      </c>
      <c r="AA124" s="24" t="n">
        <v>0.502508007094622</v>
      </c>
      <c r="AB124" s="24" t="n">
        <v>0.5506166556723808</v>
      </c>
      <c r="AC124" s="24" t="n">
        <v>0.4735668482980959</v>
      </c>
      <c r="AD124" s="24" t="n">
        <v>0.4546888720871628</v>
      </c>
      <c r="AF124" s="24" t="n">
        <v>0.4172647895791683</v>
      </c>
      <c r="AG124" s="24" t="n">
        <v>0.6263183731700487</v>
      </c>
      <c r="AH124" s="24" t="n">
        <v>0.721079542028554</v>
      </c>
      <c r="AI124" s="24" t="n">
        <v>0.7666169546225552</v>
      </c>
      <c r="AJ124" s="24" t="n">
        <v>0.09364725239171856</v>
      </c>
      <c r="AK124" s="24" t="n">
        <v>0.6777498266526161</v>
      </c>
      <c r="AL124" s="24" t="n">
        <v>0.2704598418666234</v>
      </c>
      <c r="AM124" s="24" t="n">
        <v>0.475956727164916</v>
      </c>
      <c r="AO124" s="24" t="n">
        <v>0.4763125430657177</v>
      </c>
      <c r="AP124" s="24" t="n">
        <v>0.6916414642635934</v>
      </c>
      <c r="AQ124" s="24" t="n">
        <v>0.7737606084217121</v>
      </c>
      <c r="AR124" s="24" t="n">
        <v>0.7943221410877733</v>
      </c>
      <c r="AS124" s="24" t="n">
        <v>0.05136892677391684</v>
      </c>
      <c r="AT124" s="24" t="n">
        <v>0.6244856193200659</v>
      </c>
      <c r="AU124" s="24" t="n">
        <v>0.4486371774753291</v>
      </c>
      <c r="AV124" s="24" t="n">
        <v>0.4841965059953337</v>
      </c>
      <c r="AW124" s="24" t="n">
        <v>0.4783279003603231</v>
      </c>
    </row>
    <row r="125">
      <c r="B125" s="23" t="inlineStr">
        <is>
          <t>Neither</t>
        </is>
      </c>
      <c r="C125" s="24" t="n">
        <v>0.1401011066301431</v>
      </c>
      <c r="D125" s="24" t="n">
        <v>0.1245795190121337</v>
      </c>
      <c r="E125" s="24" t="n">
        <v>0.1541098573185879</v>
      </c>
      <c r="G125" s="24" t="n">
        <v>0.1424979410415084</v>
      </c>
      <c r="H125" s="24" t="n">
        <v>0.1344974504748532</v>
      </c>
      <c r="I125" s="24" t="n">
        <v>0.1582741607149416</v>
      </c>
      <c r="J125" s="24" t="n">
        <v>0.1257823393385888</v>
      </c>
      <c r="K125" s="24" t="n">
        <v>0.1550855097133053</v>
      </c>
      <c r="L125" s="24" t="n">
        <v>0.1292548254465717</v>
      </c>
      <c r="N125" s="24" t="n">
        <v>0.132085796058669</v>
      </c>
      <c r="O125" s="24" t="n">
        <v>0.232123629377736</v>
      </c>
      <c r="P125" s="24" t="n">
        <v>0.1442516394363121</v>
      </c>
      <c r="Q125" s="24" t="n">
        <v>0.1781971710671477</v>
      </c>
      <c r="R125" s="24" t="n">
        <v>0.1134811384183224</v>
      </c>
      <c r="S125" s="24" t="n">
        <v>0.103687269398441</v>
      </c>
      <c r="T125" s="24" t="n">
        <v>0.1233740143562203</v>
      </c>
      <c r="U125" s="24" t="n">
        <v>0.1507401977872949</v>
      </c>
      <c r="V125" s="24" t="n">
        <v>0.1502527812748014</v>
      </c>
      <c r="W125" s="24" t="n">
        <v>0.1565376416291628</v>
      </c>
      <c r="X125" s="24" t="n">
        <v>0.1035452159055884</v>
      </c>
      <c r="Y125" s="24" t="n">
        <v>0.1637461369860317</v>
      </c>
      <c r="AA125" s="24" t="n">
        <v>0.1543534498120911</v>
      </c>
      <c r="AB125" s="24" t="n">
        <v>0.1361870653666268</v>
      </c>
      <c r="AC125" s="24" t="n">
        <v>0.1322113227064794</v>
      </c>
      <c r="AD125" s="24" t="n">
        <v>0.1376393769330017</v>
      </c>
      <c r="AF125" s="24" t="n">
        <v>0.1357628233315562</v>
      </c>
      <c r="AG125" s="24" t="n">
        <v>0.1262926412291923</v>
      </c>
      <c r="AH125" s="24" t="n">
        <v>0.1435589812654799</v>
      </c>
      <c r="AI125" s="24" t="n">
        <v>0.1053351768959703</v>
      </c>
      <c r="AJ125" s="24" t="n">
        <v>0.125005187916537</v>
      </c>
      <c r="AK125" s="24" t="n">
        <v>0.155681051377264</v>
      </c>
      <c r="AL125" s="24" t="n">
        <v>0.2706875969540048</v>
      </c>
      <c r="AM125" s="24" t="n">
        <v>0.1777032354772055</v>
      </c>
      <c r="AO125" s="24" t="n">
        <v>0.1736279073248204</v>
      </c>
      <c r="AP125" s="24" t="n">
        <v>0.1327869082421995</v>
      </c>
      <c r="AQ125" s="24" t="n">
        <v>0.127380415451488</v>
      </c>
      <c r="AR125" s="24" t="n">
        <v>0.09170041123610538</v>
      </c>
      <c r="AS125" s="24" t="n">
        <v>0.09434428343899826</v>
      </c>
      <c r="AT125" s="24" t="n">
        <v>0.1712394846218288</v>
      </c>
      <c r="AU125" s="24" t="n">
        <v>0.2128561782799658</v>
      </c>
      <c r="AV125" s="24" t="n">
        <v>0.1645786734175753</v>
      </c>
      <c r="AW125" s="24" t="n">
        <v>0.2252805107158431</v>
      </c>
    </row>
    <row r="126">
      <c r="B126" s="23" t="inlineStr">
        <is>
          <t>Don’t know</t>
        </is>
      </c>
      <c r="C126" s="24" t="n">
        <v>0.067794693412089</v>
      </c>
      <c r="D126" s="24" t="n">
        <v>0.04221558196917857</v>
      </c>
      <c r="E126" s="24" t="n">
        <v>0.09113777196224825</v>
      </c>
      <c r="G126" s="24" t="n">
        <v>0.08435983166970627</v>
      </c>
      <c r="H126" s="24" t="n">
        <v>0.07545504890128864</v>
      </c>
      <c r="I126" s="24" t="n">
        <v>0.07977342242382109</v>
      </c>
      <c r="J126" s="24" t="n">
        <v>0.069083985504086</v>
      </c>
      <c r="K126" s="24" t="n">
        <v>0.06140526761236448</v>
      </c>
      <c r="L126" s="24" t="n">
        <v>0.04997400657825501</v>
      </c>
      <c r="N126" s="24" t="n">
        <v>0.07206764251546792</v>
      </c>
      <c r="O126" s="24" t="n">
        <v>0.1355799113612507</v>
      </c>
      <c r="P126" s="24" t="n">
        <v>0.06353016233620323</v>
      </c>
      <c r="Q126" s="24" t="n">
        <v>0.08587722897756182</v>
      </c>
      <c r="R126" s="24" t="n">
        <v>0.05415338371183288</v>
      </c>
      <c r="S126" s="24" t="n">
        <v>0.0743148455167873</v>
      </c>
      <c r="T126" s="24" t="n">
        <v>0.08787923682271834</v>
      </c>
      <c r="U126" s="24" t="n">
        <v>0.08322532755816756</v>
      </c>
      <c r="V126" s="24" t="n">
        <v>0.0582700239695873</v>
      </c>
      <c r="W126" s="24" t="n">
        <v>0.06921707657308311</v>
      </c>
      <c r="X126" s="24" t="n">
        <v>0.05641307877226644</v>
      </c>
      <c r="Y126" s="24" t="n">
        <v>0.04091181787760598</v>
      </c>
      <c r="AA126" s="24" t="n">
        <v>0.02985840724579244</v>
      </c>
      <c r="AB126" s="24" t="n">
        <v>0.06728909626385987</v>
      </c>
      <c r="AC126" s="24" t="n">
        <v>0.06653024594694598</v>
      </c>
      <c r="AD126" s="24" t="n">
        <v>0.10428657015668</v>
      </c>
      <c r="AF126" s="24" t="n">
        <v>0.06389171259755271</v>
      </c>
      <c r="AG126" s="24" t="n">
        <v>0.03969142171902942</v>
      </c>
      <c r="AH126" s="24" t="n">
        <v>0.02497715198130545</v>
      </c>
      <c r="AI126" s="24" t="n">
        <v>0.05176151698634126</v>
      </c>
      <c r="AJ126" s="24" t="n">
        <v>0.03747998781583201</v>
      </c>
      <c r="AK126" s="24" t="n">
        <v>0.04260311528051145</v>
      </c>
      <c r="AL126" s="24" t="n">
        <v>0.311964083923731</v>
      </c>
      <c r="AM126" s="24" t="n">
        <v>0.1520191352056862</v>
      </c>
      <c r="AO126" s="24" t="n">
        <v>0.05376972399803768</v>
      </c>
      <c r="AP126" s="24" t="n">
        <v>0.03342758523374353</v>
      </c>
      <c r="AQ126" s="24" t="n">
        <v>0.02197635420210343</v>
      </c>
      <c r="AR126" s="24" t="n">
        <v>0.05188812514989144</v>
      </c>
      <c r="AS126" s="24" t="n">
        <v>0.04169570982379892</v>
      </c>
      <c r="AT126" s="24" t="n">
        <v>0.08197725857221616</v>
      </c>
      <c r="AU126" s="24" t="n">
        <v>0.2700089180273127</v>
      </c>
      <c r="AV126" s="24" t="n">
        <v>0.2214239509918461</v>
      </c>
      <c r="AW126" s="24" t="n">
        <v>0.03219912231928725</v>
      </c>
    </row>
    <row r="128">
      <c r="B128" s="20" t="inlineStr">
        <is>
          <t>For each of the following, please tell us whether you think it is a reason to vote for Reform UK or to vote against them.: Reform have not been in government before</t>
        </is>
      </c>
    </row>
    <row r="129">
      <c r="B129" s="21" t="inlineStr">
        <is>
          <t>BASE: All Respondents</t>
        </is>
      </c>
    </row>
    <row r="130">
      <c r="B130" s="16" t="inlineStr">
        <is>
          <t>Unweighted</t>
        </is>
      </c>
      <c r="C130" s="22" t="n">
        <v>2007</v>
      </c>
      <c r="D130" s="22" t="n">
        <v>962</v>
      </c>
      <c r="E130" s="22" t="n">
        <v>1041</v>
      </c>
      <c r="G130" s="22" t="n">
        <v>262</v>
      </c>
      <c r="H130" s="22" t="n">
        <v>338</v>
      </c>
      <c r="I130" s="22" t="n">
        <v>355</v>
      </c>
      <c r="J130" s="22" t="n">
        <v>367</v>
      </c>
      <c r="K130" s="22" t="n">
        <v>292</v>
      </c>
      <c r="L130" s="22" t="n">
        <v>393</v>
      </c>
      <c r="N130" s="22" t="n">
        <v>169</v>
      </c>
      <c r="O130" s="22" t="n">
        <v>60</v>
      </c>
      <c r="P130" s="22" t="n">
        <v>100</v>
      </c>
      <c r="Q130" s="22" t="n">
        <v>82</v>
      </c>
      <c r="R130" s="22" t="n">
        <v>233</v>
      </c>
      <c r="S130" s="22" t="n">
        <v>174</v>
      </c>
      <c r="T130" s="22" t="n">
        <v>151</v>
      </c>
      <c r="U130" s="22" t="n">
        <v>194</v>
      </c>
      <c r="V130" s="22" t="n">
        <v>284</v>
      </c>
      <c r="W130" s="22" t="n">
        <v>260</v>
      </c>
      <c r="X130" s="22" t="n">
        <v>143</v>
      </c>
      <c r="Y130" s="22" t="n">
        <v>157</v>
      </c>
      <c r="AA130" s="22" t="n">
        <v>590</v>
      </c>
      <c r="AB130" s="22" t="n">
        <v>480</v>
      </c>
      <c r="AC130" s="22" t="n">
        <v>458</v>
      </c>
      <c r="AD130" s="22" t="n">
        <v>472</v>
      </c>
      <c r="AF130" s="22" t="n">
        <v>340</v>
      </c>
      <c r="AG130" s="22" t="n">
        <v>678</v>
      </c>
      <c r="AH130" s="22" t="n">
        <v>132</v>
      </c>
      <c r="AI130" s="22" t="n">
        <v>118</v>
      </c>
      <c r="AJ130" s="22" t="n">
        <v>274</v>
      </c>
      <c r="AK130" s="22" t="n">
        <v>57</v>
      </c>
      <c r="AL130" s="22" t="n">
        <v>34</v>
      </c>
      <c r="AM130" s="22" t="n">
        <v>374</v>
      </c>
      <c r="AO130" s="22" t="n">
        <v>301</v>
      </c>
      <c r="AP130" s="22" t="n">
        <v>568</v>
      </c>
      <c r="AQ130" s="22" t="n">
        <v>121</v>
      </c>
      <c r="AR130" s="22" t="n">
        <v>187</v>
      </c>
      <c r="AS130" s="22" t="n">
        <v>406</v>
      </c>
      <c r="AT130" s="22" t="n">
        <v>63</v>
      </c>
      <c r="AU130" s="22" t="n">
        <v>113</v>
      </c>
      <c r="AV130" s="22" t="n">
        <v>146</v>
      </c>
      <c r="AW130" s="22" t="n">
        <v>102</v>
      </c>
    </row>
    <row r="131">
      <c r="B131" s="18" t="inlineStr">
        <is>
          <t>Weighted</t>
        </is>
      </c>
      <c r="C131" s="22" t="n">
        <v>2007</v>
      </c>
      <c r="D131" s="22" t="n">
        <v>969</v>
      </c>
      <c r="E131" s="22" t="n">
        <v>1034</v>
      </c>
      <c r="G131" s="22" t="n">
        <v>213</v>
      </c>
      <c r="H131" s="22" t="n">
        <v>341</v>
      </c>
      <c r="I131" s="22" t="n">
        <v>340</v>
      </c>
      <c r="J131" s="22" t="n">
        <v>310</v>
      </c>
      <c r="K131" s="22" t="n">
        <v>324</v>
      </c>
      <c r="L131" s="22" t="n">
        <v>479</v>
      </c>
      <c r="N131" s="22" t="n">
        <v>165</v>
      </c>
      <c r="O131" s="22" t="n">
        <v>54</v>
      </c>
      <c r="P131" s="22" t="n">
        <v>94</v>
      </c>
      <c r="Q131" s="22" t="n">
        <v>81</v>
      </c>
      <c r="R131" s="22" t="n">
        <v>223</v>
      </c>
      <c r="S131" s="22" t="n">
        <v>164</v>
      </c>
      <c r="T131" s="22" t="n">
        <v>147</v>
      </c>
      <c r="U131" s="22" t="n">
        <v>176</v>
      </c>
      <c r="V131" s="22" t="n">
        <v>262</v>
      </c>
      <c r="W131" s="22" t="n">
        <v>278</v>
      </c>
      <c r="X131" s="22" t="n">
        <v>174</v>
      </c>
      <c r="Y131" s="22" t="n">
        <v>189</v>
      </c>
      <c r="AA131" s="22" t="n">
        <v>540</v>
      </c>
      <c r="AB131" s="22" t="n">
        <v>520</v>
      </c>
      <c r="AC131" s="22" t="n">
        <v>440</v>
      </c>
      <c r="AD131" s="22" t="n">
        <v>500</v>
      </c>
      <c r="AF131" s="22" t="n">
        <v>367</v>
      </c>
      <c r="AG131" s="22" t="n">
        <v>658</v>
      </c>
      <c r="AH131" s="22" t="n">
        <v>140</v>
      </c>
      <c r="AI131" s="22" t="n">
        <v>113</v>
      </c>
      <c r="AJ131" s="22" t="n">
        <v>283</v>
      </c>
      <c r="AK131" s="22" t="n">
        <v>57</v>
      </c>
      <c r="AL131" s="22" t="n">
        <v>31</v>
      </c>
      <c r="AM131" s="22" t="n">
        <v>359</v>
      </c>
      <c r="AO131" s="22" t="n">
        <v>320</v>
      </c>
      <c r="AP131" s="22" t="n">
        <v>548</v>
      </c>
      <c r="AQ131" s="22" t="n">
        <v>125</v>
      </c>
      <c r="AR131" s="22" t="n">
        <v>173</v>
      </c>
      <c r="AS131" s="22" t="n">
        <v>417</v>
      </c>
      <c r="AT131" s="22" t="n">
        <v>62</v>
      </c>
      <c r="AU131" s="22" t="n">
        <v>111</v>
      </c>
      <c r="AV131" s="22" t="n">
        <v>149</v>
      </c>
      <c r="AW131" s="22" t="n">
        <v>102</v>
      </c>
    </row>
    <row r="132">
      <c r="B132" s="23" t="inlineStr">
        <is>
          <t>A reason to vote for them</t>
        </is>
      </c>
      <c r="C132" s="24" t="n">
        <v>0.2300414287375786</v>
      </c>
      <c r="D132" s="24" t="n">
        <v>0.2389469310365314</v>
      </c>
      <c r="E132" s="24" t="n">
        <v>0.2217181141297604</v>
      </c>
      <c r="G132" s="24" t="n">
        <v>0.1675289729202685</v>
      </c>
      <c r="H132" s="24" t="n">
        <v>0.22311933155138</v>
      </c>
      <c r="I132" s="24" t="n">
        <v>0.2647004572426603</v>
      </c>
      <c r="J132" s="24" t="n">
        <v>0.2304565128865811</v>
      </c>
      <c r="K132" s="24" t="n">
        <v>0.2643685694203812</v>
      </c>
      <c r="L132" s="24" t="n">
        <v>0.2146852394084422</v>
      </c>
      <c r="N132" s="24" t="n">
        <v>0.1420374779896254</v>
      </c>
      <c r="O132" s="24" t="n">
        <v>0.2865984564781164</v>
      </c>
      <c r="P132" s="24" t="n">
        <v>0.2349545520971611</v>
      </c>
      <c r="Q132" s="24" t="n">
        <v>0.1477435882198315</v>
      </c>
      <c r="R132" s="24" t="n">
        <v>0.1819071897121109</v>
      </c>
      <c r="S132" s="24" t="n">
        <v>0.2979807430615585</v>
      </c>
      <c r="T132" s="24" t="n">
        <v>0.253633645009363</v>
      </c>
      <c r="U132" s="24" t="n">
        <v>0.2635472595530208</v>
      </c>
      <c r="V132" s="24" t="n">
        <v>0.2028711171253491</v>
      </c>
      <c r="W132" s="24" t="n">
        <v>0.2445197324768068</v>
      </c>
      <c r="X132" s="24" t="n">
        <v>0.3107150575711722</v>
      </c>
      <c r="Y132" s="24" t="n">
        <v>0.2136622686080013</v>
      </c>
      <c r="AA132" s="24" t="n">
        <v>0.2088133230692348</v>
      </c>
      <c r="AB132" s="24" t="n">
        <v>0.1869452661389982</v>
      </c>
      <c r="AC132" s="24" t="n">
        <v>0.2847712613044772</v>
      </c>
      <c r="AD132" s="24" t="n">
        <v>0.2509544032380486</v>
      </c>
      <c r="AF132" s="24" t="n">
        <v>0.2333397200976215</v>
      </c>
      <c r="AG132" s="24" t="n">
        <v>0.1465485851839645</v>
      </c>
      <c r="AH132" s="24" t="n">
        <v>0.08448911204348387</v>
      </c>
      <c r="AI132" s="24" t="n">
        <v>0.07609382097326699</v>
      </c>
      <c r="AJ132" s="24" t="n">
        <v>0.6650602465626552</v>
      </c>
      <c r="AK132" s="24" t="n">
        <v>0.08389652850423139</v>
      </c>
      <c r="AL132" s="24" t="n">
        <v>0.1815454158556498</v>
      </c>
      <c r="AM132" s="24" t="n">
        <v>0.1692357779455934</v>
      </c>
      <c r="AO132" s="24" t="n">
        <v>0.1804903943481963</v>
      </c>
      <c r="AP132" s="24" t="n">
        <v>0.08145829820326971</v>
      </c>
      <c r="AQ132" s="24" t="n">
        <v>0.0734394132428112</v>
      </c>
      <c r="AR132" s="24" t="n">
        <v>0.05755290411570262</v>
      </c>
      <c r="AS132" s="24" t="n">
        <v>0.6640495686033129</v>
      </c>
      <c r="AT132" s="24" t="n">
        <v>0.074759017607935</v>
      </c>
      <c r="AU132" s="24" t="n">
        <v>0.04012215894201082</v>
      </c>
      <c r="AV132" s="24" t="n">
        <v>0.144676508332594</v>
      </c>
      <c r="AW132" s="24" t="n">
        <v>0.3232428496641547</v>
      </c>
    </row>
    <row r="133">
      <c r="B133" s="23" t="inlineStr">
        <is>
          <t>A reason to vote against them</t>
        </is>
      </c>
      <c r="C133" s="24" t="n">
        <v>0.4109771867786712</v>
      </c>
      <c r="D133" s="24" t="n">
        <v>0.4431093329322365</v>
      </c>
      <c r="E133" s="24" t="n">
        <v>0.3824958905469801</v>
      </c>
      <c r="G133" s="24" t="n">
        <v>0.5175594059340096</v>
      </c>
      <c r="H133" s="24" t="n">
        <v>0.4094280353237637</v>
      </c>
      <c r="I133" s="24" t="n">
        <v>0.3618881662713894</v>
      </c>
      <c r="J133" s="24" t="n">
        <v>0.4182406086877981</v>
      </c>
      <c r="K133" s="24" t="n">
        <v>0.3578207721200992</v>
      </c>
      <c r="L133" s="24" t="n">
        <v>0.4307780877038183</v>
      </c>
      <c r="N133" s="24" t="n">
        <v>0.4223399822942962</v>
      </c>
      <c r="O133" s="24" t="n">
        <v>0.3386810669253951</v>
      </c>
      <c r="P133" s="24" t="n">
        <v>0.4323309149322195</v>
      </c>
      <c r="Q133" s="24" t="n">
        <v>0.4855167136320466</v>
      </c>
      <c r="R133" s="24" t="n">
        <v>0.4620460714415465</v>
      </c>
      <c r="S133" s="24" t="n">
        <v>0.3761048599725292</v>
      </c>
      <c r="T133" s="24" t="n">
        <v>0.3966809005647444</v>
      </c>
      <c r="U133" s="24" t="n">
        <v>0.3774639812136658</v>
      </c>
      <c r="V133" s="24" t="n">
        <v>0.4372305106980928</v>
      </c>
      <c r="W133" s="24" t="n">
        <v>0.4055436822592395</v>
      </c>
      <c r="X133" s="24" t="n">
        <v>0.3397554222889442</v>
      </c>
      <c r="Y133" s="24" t="n">
        <v>0.4291019268720034</v>
      </c>
      <c r="AA133" s="24" t="n">
        <v>0.4683430148192036</v>
      </c>
      <c r="AB133" s="24" t="n">
        <v>0.4333481916875051</v>
      </c>
      <c r="AC133" s="24" t="n">
        <v>0.3585473422112475</v>
      </c>
      <c r="AD133" s="24" t="n">
        <v>0.3708797060983009</v>
      </c>
      <c r="AF133" s="24" t="n">
        <v>0.4072338002107131</v>
      </c>
      <c r="AG133" s="24" t="n">
        <v>0.5251305957962031</v>
      </c>
      <c r="AH133" s="24" t="n">
        <v>0.5754352702921884</v>
      </c>
      <c r="AI133" s="24" t="n">
        <v>0.625653934860502</v>
      </c>
      <c r="AJ133" s="24" t="n">
        <v>0.06875770726562895</v>
      </c>
      <c r="AK133" s="24" t="n">
        <v>0.46374252277499</v>
      </c>
      <c r="AL133" s="24" t="n">
        <v>0.2613325170889894</v>
      </c>
      <c r="AM133" s="24" t="n">
        <v>0.348008439727543</v>
      </c>
      <c r="AO133" s="24" t="n">
        <v>0.5030729113441065</v>
      </c>
      <c r="AP133" s="24" t="n">
        <v>0.5859387177280848</v>
      </c>
      <c r="AQ133" s="24" t="n">
        <v>0.6324880135190585</v>
      </c>
      <c r="AR133" s="24" t="n">
        <v>0.605361401049509</v>
      </c>
      <c r="AS133" s="24" t="n">
        <v>0.053476903033007</v>
      </c>
      <c r="AT133" s="24" t="n">
        <v>0.4326295907528726</v>
      </c>
      <c r="AU133" s="24" t="n">
        <v>0.2783166287708379</v>
      </c>
      <c r="AV133" s="24" t="n">
        <v>0.3072672080536356</v>
      </c>
      <c r="AW133" s="24" t="n">
        <v>0.3228652621760512</v>
      </c>
    </row>
    <row r="134">
      <c r="B134" s="23" t="inlineStr">
        <is>
          <t>Neither</t>
        </is>
      </c>
      <c r="C134" s="24" t="n">
        <v>0.2691303312415384</v>
      </c>
      <c r="D134" s="24" t="n">
        <v>0.2542421739920081</v>
      </c>
      <c r="E134" s="24" t="n">
        <v>0.2830638436483084</v>
      </c>
      <c r="G134" s="24" t="n">
        <v>0.2328453960385435</v>
      </c>
      <c r="H134" s="24" t="n">
        <v>0.2828370984787457</v>
      </c>
      <c r="I134" s="24" t="n">
        <v>0.2553914915551722</v>
      </c>
      <c r="J134" s="24" t="n">
        <v>0.2475884808522914</v>
      </c>
      <c r="K134" s="24" t="n">
        <v>0.2932999620843192</v>
      </c>
      <c r="L134" s="24" t="n">
        <v>0.2828239935295115</v>
      </c>
      <c r="N134" s="24" t="n">
        <v>0.3388591660554886</v>
      </c>
      <c r="O134" s="24" t="n">
        <v>0.2158083906083207</v>
      </c>
      <c r="P134" s="24" t="n">
        <v>0.2295126401142108</v>
      </c>
      <c r="Q134" s="24" t="n">
        <v>0.2619172593420322</v>
      </c>
      <c r="R134" s="24" t="n">
        <v>0.2702891943078288</v>
      </c>
      <c r="S134" s="24" t="n">
        <v>0.2368559957844645</v>
      </c>
      <c r="T134" s="24" t="n">
        <v>0.2726624807751269</v>
      </c>
      <c r="U134" s="24" t="n">
        <v>0.2845890593971494</v>
      </c>
      <c r="V134" s="24" t="n">
        <v>0.2793512110666993</v>
      </c>
      <c r="W134" s="24" t="n">
        <v>0.254099200134933</v>
      </c>
      <c r="X134" s="24" t="n">
        <v>0.2526430433333997</v>
      </c>
      <c r="Y134" s="24" t="n">
        <v>0.2787990214449644</v>
      </c>
      <c r="AA134" s="24" t="n">
        <v>0.2692529871354311</v>
      </c>
      <c r="AB134" s="24" t="n">
        <v>0.2916800201764847</v>
      </c>
      <c r="AC134" s="24" t="n">
        <v>0.2585044952765734</v>
      </c>
      <c r="AD134" s="24" t="n">
        <v>0.2552981725923114</v>
      </c>
      <c r="AF134" s="24" t="n">
        <v>0.2929562594259588</v>
      </c>
      <c r="AG134" s="24" t="n">
        <v>0.2619914607078105</v>
      </c>
      <c r="AH134" s="24" t="n">
        <v>0.2776697427402411</v>
      </c>
      <c r="AI134" s="24" t="n">
        <v>0.2214271000856077</v>
      </c>
      <c r="AJ134" s="24" t="n">
        <v>0.2040663139172424</v>
      </c>
      <c r="AK134" s="24" t="n">
        <v>0.3704347788215087</v>
      </c>
      <c r="AL134" s="24" t="n">
        <v>0.3010748508254519</v>
      </c>
      <c r="AM134" s="24" t="n">
        <v>0.3021802807612994</v>
      </c>
      <c r="AO134" s="24" t="n">
        <v>0.2641278045161788</v>
      </c>
      <c r="AP134" s="24" t="n">
        <v>0.2655145619896144</v>
      </c>
      <c r="AQ134" s="24" t="n">
        <v>0.2507000189489698</v>
      </c>
      <c r="AR134" s="24" t="n">
        <v>0.2517525608875429</v>
      </c>
      <c r="AS134" s="24" t="n">
        <v>0.2183043072349454</v>
      </c>
      <c r="AT134" s="24" t="n">
        <v>0.3725741519877188</v>
      </c>
      <c r="AU134" s="24" t="n">
        <v>0.3735320533359787</v>
      </c>
      <c r="AV134" s="24" t="n">
        <v>0.3256659975597214</v>
      </c>
      <c r="AW134" s="24" t="n">
        <v>0.304823969056877</v>
      </c>
    </row>
    <row r="135">
      <c r="B135" s="23" t="inlineStr">
        <is>
          <t>Don’t know</t>
        </is>
      </c>
      <c r="C135" s="24" t="n">
        <v>0.08985105324221189</v>
      </c>
      <c r="D135" s="24" t="n">
        <v>0.06370156203922392</v>
      </c>
      <c r="E135" s="24" t="n">
        <v>0.1127221516749514</v>
      </c>
      <c r="G135" s="24" t="n">
        <v>0.08206622510717836</v>
      </c>
      <c r="H135" s="24" t="n">
        <v>0.0846155346461108</v>
      </c>
      <c r="I135" s="24" t="n">
        <v>0.118019884930778</v>
      </c>
      <c r="J135" s="24" t="n">
        <v>0.1037143975733294</v>
      </c>
      <c r="K135" s="24" t="n">
        <v>0.08451069637520046</v>
      </c>
      <c r="L135" s="24" t="n">
        <v>0.07171267935822789</v>
      </c>
      <c r="N135" s="24" t="n">
        <v>0.09676337366058996</v>
      </c>
      <c r="O135" s="24" t="n">
        <v>0.1589120859881681</v>
      </c>
      <c r="P135" s="24" t="n">
        <v>0.1032018928564084</v>
      </c>
      <c r="Q135" s="24" t="n">
        <v>0.1048224388060899</v>
      </c>
      <c r="R135" s="24" t="n">
        <v>0.08575754453851382</v>
      </c>
      <c r="S135" s="24" t="n">
        <v>0.08905840118144782</v>
      </c>
      <c r="T135" s="24" t="n">
        <v>0.07702297365076571</v>
      </c>
      <c r="U135" s="24" t="n">
        <v>0.07439969983616394</v>
      </c>
      <c r="V135" s="24" t="n">
        <v>0.08054716110985878</v>
      </c>
      <c r="W135" s="24" t="n">
        <v>0.09583738512902078</v>
      </c>
      <c r="X135" s="24" t="n">
        <v>0.09688647680648381</v>
      </c>
      <c r="Y135" s="24" t="n">
        <v>0.07843678307503103</v>
      </c>
      <c r="AA135" s="24" t="n">
        <v>0.05359067497613047</v>
      </c>
      <c r="AB135" s="24" t="n">
        <v>0.08802652199701197</v>
      </c>
      <c r="AC135" s="24" t="n">
        <v>0.0981769012077018</v>
      </c>
      <c r="AD135" s="24" t="n">
        <v>0.1228677180713391</v>
      </c>
      <c r="AF135" s="24" t="n">
        <v>0.0664702202657069</v>
      </c>
      <c r="AG135" s="24" t="n">
        <v>0.06632935831202201</v>
      </c>
      <c r="AH135" s="24" t="n">
        <v>0.06240587492408643</v>
      </c>
      <c r="AI135" s="24" t="n">
        <v>0.07682514408062334</v>
      </c>
      <c r="AJ135" s="24" t="n">
        <v>0.06211573225447344</v>
      </c>
      <c r="AK135" s="24" t="n">
        <v>0.08192616989927001</v>
      </c>
      <c r="AL135" s="24" t="n">
        <v>0.2560472162299089</v>
      </c>
      <c r="AM135" s="24" t="n">
        <v>0.1805755015655642</v>
      </c>
      <c r="AO135" s="24" t="n">
        <v>0.05230888979151833</v>
      </c>
      <c r="AP135" s="24" t="n">
        <v>0.0670884220790311</v>
      </c>
      <c r="AQ135" s="24" t="n">
        <v>0.04337255428916057</v>
      </c>
      <c r="AR135" s="24" t="n">
        <v>0.08533313394724557</v>
      </c>
      <c r="AS135" s="24" t="n">
        <v>0.06416922112873476</v>
      </c>
      <c r="AT135" s="24" t="n">
        <v>0.1200372396514735</v>
      </c>
      <c r="AU135" s="24" t="n">
        <v>0.3080291589511724</v>
      </c>
      <c r="AV135" s="24" t="n">
        <v>0.2223902860540489</v>
      </c>
      <c r="AW135" s="24" t="n">
        <v>0.04906791910291691</v>
      </c>
    </row>
    <row r="137">
      <c r="B137" s="20" t="inlineStr">
        <is>
          <t>For each of the following, please tell us whether you think it is a reason to vote for Reform UK or to vote against them.: Reform's plan to scrap Net Zero</t>
        </is>
      </c>
    </row>
    <row r="138">
      <c r="B138" s="21" t="inlineStr">
        <is>
          <t>BASE: All Respondents</t>
        </is>
      </c>
    </row>
    <row r="139">
      <c r="B139" s="16" t="inlineStr">
        <is>
          <t>Unweighted</t>
        </is>
      </c>
      <c r="C139" s="22" t="n">
        <v>2007</v>
      </c>
      <c r="D139" s="22" t="n">
        <v>962</v>
      </c>
      <c r="E139" s="22" t="n">
        <v>1041</v>
      </c>
      <c r="G139" s="22" t="n">
        <v>262</v>
      </c>
      <c r="H139" s="22" t="n">
        <v>338</v>
      </c>
      <c r="I139" s="22" t="n">
        <v>355</v>
      </c>
      <c r="J139" s="22" t="n">
        <v>367</v>
      </c>
      <c r="K139" s="22" t="n">
        <v>292</v>
      </c>
      <c r="L139" s="22" t="n">
        <v>393</v>
      </c>
      <c r="N139" s="22" t="n">
        <v>169</v>
      </c>
      <c r="O139" s="22" t="n">
        <v>60</v>
      </c>
      <c r="P139" s="22" t="n">
        <v>100</v>
      </c>
      <c r="Q139" s="22" t="n">
        <v>82</v>
      </c>
      <c r="R139" s="22" t="n">
        <v>233</v>
      </c>
      <c r="S139" s="22" t="n">
        <v>174</v>
      </c>
      <c r="T139" s="22" t="n">
        <v>151</v>
      </c>
      <c r="U139" s="22" t="n">
        <v>194</v>
      </c>
      <c r="V139" s="22" t="n">
        <v>284</v>
      </c>
      <c r="W139" s="22" t="n">
        <v>260</v>
      </c>
      <c r="X139" s="22" t="n">
        <v>143</v>
      </c>
      <c r="Y139" s="22" t="n">
        <v>157</v>
      </c>
      <c r="AA139" s="22" t="n">
        <v>590</v>
      </c>
      <c r="AB139" s="22" t="n">
        <v>480</v>
      </c>
      <c r="AC139" s="22" t="n">
        <v>458</v>
      </c>
      <c r="AD139" s="22" t="n">
        <v>472</v>
      </c>
      <c r="AF139" s="22" t="n">
        <v>340</v>
      </c>
      <c r="AG139" s="22" t="n">
        <v>678</v>
      </c>
      <c r="AH139" s="22" t="n">
        <v>132</v>
      </c>
      <c r="AI139" s="22" t="n">
        <v>118</v>
      </c>
      <c r="AJ139" s="22" t="n">
        <v>274</v>
      </c>
      <c r="AK139" s="22" t="n">
        <v>57</v>
      </c>
      <c r="AL139" s="22" t="n">
        <v>34</v>
      </c>
      <c r="AM139" s="22" t="n">
        <v>374</v>
      </c>
      <c r="AO139" s="22" t="n">
        <v>301</v>
      </c>
      <c r="AP139" s="22" t="n">
        <v>568</v>
      </c>
      <c r="AQ139" s="22" t="n">
        <v>121</v>
      </c>
      <c r="AR139" s="22" t="n">
        <v>187</v>
      </c>
      <c r="AS139" s="22" t="n">
        <v>406</v>
      </c>
      <c r="AT139" s="22" t="n">
        <v>63</v>
      </c>
      <c r="AU139" s="22" t="n">
        <v>113</v>
      </c>
      <c r="AV139" s="22" t="n">
        <v>146</v>
      </c>
      <c r="AW139" s="22" t="n">
        <v>102</v>
      </c>
    </row>
    <row r="140">
      <c r="B140" s="18" t="inlineStr">
        <is>
          <t>Weighted</t>
        </is>
      </c>
      <c r="C140" s="22" t="n">
        <v>2007</v>
      </c>
      <c r="D140" s="22" t="n">
        <v>969</v>
      </c>
      <c r="E140" s="22" t="n">
        <v>1034</v>
      </c>
      <c r="G140" s="22" t="n">
        <v>213</v>
      </c>
      <c r="H140" s="22" t="n">
        <v>341</v>
      </c>
      <c r="I140" s="22" t="n">
        <v>340</v>
      </c>
      <c r="J140" s="22" t="n">
        <v>310</v>
      </c>
      <c r="K140" s="22" t="n">
        <v>324</v>
      </c>
      <c r="L140" s="22" t="n">
        <v>479</v>
      </c>
      <c r="N140" s="22" t="n">
        <v>165</v>
      </c>
      <c r="O140" s="22" t="n">
        <v>54</v>
      </c>
      <c r="P140" s="22" t="n">
        <v>94</v>
      </c>
      <c r="Q140" s="22" t="n">
        <v>81</v>
      </c>
      <c r="R140" s="22" t="n">
        <v>223</v>
      </c>
      <c r="S140" s="22" t="n">
        <v>164</v>
      </c>
      <c r="T140" s="22" t="n">
        <v>147</v>
      </c>
      <c r="U140" s="22" t="n">
        <v>176</v>
      </c>
      <c r="V140" s="22" t="n">
        <v>262</v>
      </c>
      <c r="W140" s="22" t="n">
        <v>278</v>
      </c>
      <c r="X140" s="22" t="n">
        <v>174</v>
      </c>
      <c r="Y140" s="22" t="n">
        <v>189</v>
      </c>
      <c r="AA140" s="22" t="n">
        <v>540</v>
      </c>
      <c r="AB140" s="22" t="n">
        <v>520</v>
      </c>
      <c r="AC140" s="22" t="n">
        <v>440</v>
      </c>
      <c r="AD140" s="22" t="n">
        <v>500</v>
      </c>
      <c r="AF140" s="22" t="n">
        <v>367</v>
      </c>
      <c r="AG140" s="22" t="n">
        <v>658</v>
      </c>
      <c r="AH140" s="22" t="n">
        <v>140</v>
      </c>
      <c r="AI140" s="22" t="n">
        <v>113</v>
      </c>
      <c r="AJ140" s="22" t="n">
        <v>283</v>
      </c>
      <c r="AK140" s="22" t="n">
        <v>57</v>
      </c>
      <c r="AL140" s="22" t="n">
        <v>31</v>
      </c>
      <c r="AM140" s="22" t="n">
        <v>359</v>
      </c>
      <c r="AO140" s="22" t="n">
        <v>320</v>
      </c>
      <c r="AP140" s="22" t="n">
        <v>548</v>
      </c>
      <c r="AQ140" s="22" t="n">
        <v>125</v>
      </c>
      <c r="AR140" s="22" t="n">
        <v>173</v>
      </c>
      <c r="AS140" s="22" t="n">
        <v>417</v>
      </c>
      <c r="AT140" s="22" t="n">
        <v>62</v>
      </c>
      <c r="AU140" s="22" t="n">
        <v>111</v>
      </c>
      <c r="AV140" s="22" t="n">
        <v>149</v>
      </c>
      <c r="AW140" s="22" t="n">
        <v>102</v>
      </c>
    </row>
    <row r="141">
      <c r="B141" s="23" t="inlineStr">
        <is>
          <t>A reason to vote for them</t>
        </is>
      </c>
      <c r="C141" s="24" t="n">
        <v>0.2949526031446514</v>
      </c>
      <c r="D141" s="24" t="n">
        <v>0.3352040203070982</v>
      </c>
      <c r="E141" s="24" t="n">
        <v>0.2563830607833056</v>
      </c>
      <c r="G141" s="24" t="n">
        <v>0.2028556071531849</v>
      </c>
      <c r="H141" s="24" t="n">
        <v>0.2253429462550235</v>
      </c>
      <c r="I141" s="24" t="n">
        <v>0.2767761958538389</v>
      </c>
      <c r="J141" s="24" t="n">
        <v>0.3015521305101823</v>
      </c>
      <c r="K141" s="24" t="n">
        <v>0.3165016623794543</v>
      </c>
      <c r="L141" s="24" t="n">
        <v>0.3794766765786596</v>
      </c>
      <c r="N141" s="24" t="n">
        <v>0.260618839271336</v>
      </c>
      <c r="O141" s="24" t="n">
        <v>0.2391634833476939</v>
      </c>
      <c r="P141" s="24" t="n">
        <v>0.2628990703069364</v>
      </c>
      <c r="Q141" s="24" t="n">
        <v>0.2775022266118961</v>
      </c>
      <c r="R141" s="24" t="n">
        <v>0.2281902438733673</v>
      </c>
      <c r="S141" s="24" t="n">
        <v>0.2978696662019611</v>
      </c>
      <c r="T141" s="24" t="n">
        <v>0.3503694307271685</v>
      </c>
      <c r="U141" s="24" t="n">
        <v>0.3067565693927435</v>
      </c>
      <c r="V141" s="24" t="n">
        <v>0.2349601926913819</v>
      </c>
      <c r="W141" s="24" t="n">
        <v>0.3370645948245413</v>
      </c>
      <c r="X141" s="24" t="n">
        <v>0.3975247388636926</v>
      </c>
      <c r="Y141" s="24" t="n">
        <v>0.312921688368608</v>
      </c>
      <c r="AA141" s="24" t="n">
        <v>0.3116909362535555</v>
      </c>
      <c r="AB141" s="24" t="n">
        <v>0.2616656383961333</v>
      </c>
      <c r="AC141" s="24" t="n">
        <v>0.3415612858119296</v>
      </c>
      <c r="AD141" s="24" t="n">
        <v>0.2745142313571817</v>
      </c>
      <c r="AF141" s="24" t="n">
        <v>0.4438929982865199</v>
      </c>
      <c r="AG141" s="24" t="n">
        <v>0.1861149300523202</v>
      </c>
      <c r="AH141" s="24" t="n">
        <v>0.1037546856391502</v>
      </c>
      <c r="AI141" s="24" t="n">
        <v>0.08009374260538824</v>
      </c>
      <c r="AJ141" s="24" t="n">
        <v>0.6982373655782984</v>
      </c>
      <c r="AK141" s="24" t="n">
        <v>0.1905602934699917</v>
      </c>
      <c r="AL141" s="24" t="n">
        <v>0.05516199311784098</v>
      </c>
      <c r="AM141" s="24" t="n">
        <v>0.2037297617438684</v>
      </c>
      <c r="AO141" s="24" t="n">
        <v>0.3821773318647479</v>
      </c>
      <c r="AP141" s="24" t="n">
        <v>0.1210091897373696</v>
      </c>
      <c r="AQ141" s="24" t="n">
        <v>0.05522863851269406</v>
      </c>
      <c r="AR141" s="24" t="n">
        <v>0.08552461778409996</v>
      </c>
      <c r="AS141" s="24" t="n">
        <v>0.7016232510588132</v>
      </c>
      <c r="AT141" s="24" t="n">
        <v>0.2028424701981768</v>
      </c>
      <c r="AU141" s="24" t="n">
        <v>0.1268346390931826</v>
      </c>
      <c r="AV141" s="24" t="n">
        <v>0.193699537229443</v>
      </c>
      <c r="AW141" s="24" t="n">
        <v>0.3331325935237909</v>
      </c>
    </row>
    <row r="142">
      <c r="B142" s="23" t="inlineStr">
        <is>
          <t>A reason to vote against them</t>
        </is>
      </c>
      <c r="C142" s="24" t="n">
        <v>0.4029822630221535</v>
      </c>
      <c r="D142" s="24" t="n">
        <v>0.423890031649262</v>
      </c>
      <c r="E142" s="24" t="n">
        <v>0.3849951172687723</v>
      </c>
      <c r="G142" s="24" t="n">
        <v>0.5221765837434094</v>
      </c>
      <c r="H142" s="24" t="n">
        <v>0.4104822043182787</v>
      </c>
      <c r="I142" s="24" t="n">
        <v>0.3732694989294958</v>
      </c>
      <c r="J142" s="24" t="n">
        <v>0.4120957217424348</v>
      </c>
      <c r="K142" s="24" t="n">
        <v>0.3927984378584359</v>
      </c>
      <c r="L142" s="24" t="n">
        <v>0.3667193507829789</v>
      </c>
      <c r="N142" s="24" t="n">
        <v>0.3936212261282959</v>
      </c>
      <c r="O142" s="24" t="n">
        <v>0.4183648119525383</v>
      </c>
      <c r="P142" s="24" t="n">
        <v>0.4575789850977678</v>
      </c>
      <c r="Q142" s="24" t="n">
        <v>0.3693366874504161</v>
      </c>
      <c r="R142" s="24" t="n">
        <v>0.47296077998105</v>
      </c>
      <c r="S142" s="24" t="n">
        <v>0.3941499751246235</v>
      </c>
      <c r="T142" s="24" t="n">
        <v>0.3604508810556231</v>
      </c>
      <c r="U142" s="24" t="n">
        <v>0.3769378735160957</v>
      </c>
      <c r="V142" s="24" t="n">
        <v>0.4576519893958505</v>
      </c>
      <c r="W142" s="24" t="n">
        <v>0.3798322066605865</v>
      </c>
      <c r="X142" s="24" t="n">
        <v>0.333272272637118</v>
      </c>
      <c r="Y142" s="24" t="n">
        <v>0.3993218623540598</v>
      </c>
      <c r="AA142" s="24" t="n">
        <v>0.4524660067621963</v>
      </c>
      <c r="AB142" s="24" t="n">
        <v>0.438305078876339</v>
      </c>
      <c r="AC142" s="24" t="n">
        <v>0.3582427345292829</v>
      </c>
      <c r="AD142" s="24" t="n">
        <v>0.3492167938253063</v>
      </c>
      <c r="AF142" s="24" t="n">
        <v>0.294425562800875</v>
      </c>
      <c r="AG142" s="24" t="n">
        <v>0.5508305882101301</v>
      </c>
      <c r="AH142" s="24" t="n">
        <v>0.6358772894063494</v>
      </c>
      <c r="AI142" s="24" t="n">
        <v>0.5935320481947629</v>
      </c>
      <c r="AJ142" s="24" t="n">
        <v>0.07788092698948874</v>
      </c>
      <c r="AK142" s="24" t="n">
        <v>0.3953064890005621</v>
      </c>
      <c r="AL142" s="24" t="n">
        <v>0.3929168833327964</v>
      </c>
      <c r="AM142" s="24" t="n">
        <v>0.3502732466845197</v>
      </c>
      <c r="AO142" s="24" t="n">
        <v>0.3323634969169112</v>
      </c>
      <c r="AP142" s="24" t="n">
        <v>0.6011547012832206</v>
      </c>
      <c r="AQ142" s="24" t="n">
        <v>0.7073407748352154</v>
      </c>
      <c r="AR142" s="24" t="n">
        <v>0.6760025835389534</v>
      </c>
      <c r="AS142" s="24" t="n">
        <v>0.071816615944385</v>
      </c>
      <c r="AT142" s="24" t="n">
        <v>0.3736957971792016</v>
      </c>
      <c r="AU142" s="24" t="n">
        <v>0.2708299931192407</v>
      </c>
      <c r="AV142" s="24" t="n">
        <v>0.345671243643939</v>
      </c>
      <c r="AW142" s="24" t="n">
        <v>0.319786115678646</v>
      </c>
    </row>
    <row r="143">
      <c r="B143" s="23" t="inlineStr">
        <is>
          <t>Neither</t>
        </is>
      </c>
      <c r="C143" s="24" t="n">
        <v>0.1738969104277627</v>
      </c>
      <c r="D143" s="24" t="n">
        <v>0.1661520359034522</v>
      </c>
      <c r="E143" s="24" t="n">
        <v>0.1818593051353503</v>
      </c>
      <c r="G143" s="24" t="n">
        <v>0.120289580233921</v>
      </c>
      <c r="H143" s="24" t="n">
        <v>0.2243681070415773</v>
      </c>
      <c r="I143" s="24" t="n">
        <v>0.1938656293564963</v>
      </c>
      <c r="J143" s="24" t="n">
        <v>0.1423579126630522</v>
      </c>
      <c r="K143" s="24" t="n">
        <v>0.18996997030709</v>
      </c>
      <c r="L143" s="24" t="n">
        <v>0.1571691440161258</v>
      </c>
      <c r="N143" s="24" t="n">
        <v>0.1991935492365891</v>
      </c>
      <c r="O143" s="24" t="n">
        <v>0.1918985842866492</v>
      </c>
      <c r="P143" s="24" t="n">
        <v>0.1514161941555251</v>
      </c>
      <c r="Q143" s="24" t="n">
        <v>0.20709778283444</v>
      </c>
      <c r="R143" s="24" t="n">
        <v>0.1844190483335624</v>
      </c>
      <c r="S143" s="24" t="n">
        <v>0.2108175312991351</v>
      </c>
      <c r="T143" s="24" t="n">
        <v>0.162024713229233</v>
      </c>
      <c r="U143" s="24" t="n">
        <v>0.1687867912855564</v>
      </c>
      <c r="V143" s="24" t="n">
        <v>0.1721771525286332</v>
      </c>
      <c r="W143" s="24" t="n">
        <v>0.1476604377381624</v>
      </c>
      <c r="X143" s="24" t="n">
        <v>0.1519335935502559</v>
      </c>
      <c r="Y143" s="24" t="n">
        <v>0.1743546214796281</v>
      </c>
      <c r="AA143" s="24" t="n">
        <v>0.1721542496395876</v>
      </c>
      <c r="AB143" s="24" t="n">
        <v>0.1667390639450236</v>
      </c>
      <c r="AC143" s="24" t="n">
        <v>0.1620460258265227</v>
      </c>
      <c r="AD143" s="24" t="n">
        <v>0.1960315835874685</v>
      </c>
      <c r="AF143" s="24" t="n">
        <v>0.1679272791113613</v>
      </c>
      <c r="AG143" s="24" t="n">
        <v>0.1818033929707293</v>
      </c>
      <c r="AH143" s="24" t="n">
        <v>0.1363182912821297</v>
      </c>
      <c r="AI143" s="24" t="n">
        <v>0.1967992154081018</v>
      </c>
      <c r="AJ143" s="24" t="n">
        <v>0.1316741926568825</v>
      </c>
      <c r="AK143" s="24" t="n">
        <v>0.206520219163529</v>
      </c>
      <c r="AL143" s="24" t="n">
        <v>0.1868586984709527</v>
      </c>
      <c r="AM143" s="24" t="n">
        <v>0.1999965174424297</v>
      </c>
      <c r="AO143" s="24" t="n">
        <v>0.2091915203587623</v>
      </c>
      <c r="AP143" s="24" t="n">
        <v>0.1793922650404423</v>
      </c>
      <c r="AQ143" s="24" t="n">
        <v>0.1246267830855405</v>
      </c>
      <c r="AR143" s="24" t="n">
        <v>0.1417158470591182</v>
      </c>
      <c r="AS143" s="24" t="n">
        <v>0.1257782289916199</v>
      </c>
      <c r="AT143" s="24" t="n">
        <v>0.2035361326957407</v>
      </c>
      <c r="AU143" s="24" t="n">
        <v>0.2234662689735741</v>
      </c>
      <c r="AV143" s="24" t="n">
        <v>0.2031294805406449</v>
      </c>
      <c r="AW143" s="24" t="n">
        <v>0.2307832986823604</v>
      </c>
    </row>
    <row r="144">
      <c r="B144" s="23" t="inlineStr">
        <is>
          <t>Don’t know</t>
        </is>
      </c>
      <c r="C144" s="24" t="n">
        <v>0.1281682234054324</v>
      </c>
      <c r="D144" s="24" t="n">
        <v>0.07475391214018742</v>
      </c>
      <c r="E144" s="24" t="n">
        <v>0.1767625168125719</v>
      </c>
      <c r="G144" s="24" t="n">
        <v>0.1546782288694848</v>
      </c>
      <c r="H144" s="24" t="n">
        <v>0.1398067423851205</v>
      </c>
      <c r="I144" s="24" t="n">
        <v>0.156088675860169</v>
      </c>
      <c r="J144" s="24" t="n">
        <v>0.1439942350843307</v>
      </c>
      <c r="K144" s="24" t="n">
        <v>0.10072992945502</v>
      </c>
      <c r="L144" s="24" t="n">
        <v>0.0966348286222356</v>
      </c>
      <c r="N144" s="24" t="n">
        <v>0.1465663853637792</v>
      </c>
      <c r="O144" s="24" t="n">
        <v>0.1505731204131189</v>
      </c>
      <c r="P144" s="24" t="n">
        <v>0.1281057504397707</v>
      </c>
      <c r="Q144" s="24" t="n">
        <v>0.146063303103248</v>
      </c>
      <c r="R144" s="24" t="n">
        <v>0.1144299278120203</v>
      </c>
      <c r="S144" s="24" t="n">
        <v>0.09716282737428029</v>
      </c>
      <c r="T144" s="24" t="n">
        <v>0.1271549749879755</v>
      </c>
      <c r="U144" s="24" t="n">
        <v>0.1475187658056043</v>
      </c>
      <c r="V144" s="24" t="n">
        <v>0.1352106653841344</v>
      </c>
      <c r="W144" s="24" t="n">
        <v>0.1354427607767098</v>
      </c>
      <c r="X144" s="24" t="n">
        <v>0.1172693949489336</v>
      </c>
      <c r="Y144" s="24" t="n">
        <v>0.1134018277977042</v>
      </c>
      <c r="AA144" s="24" t="n">
        <v>0.06368880734466055</v>
      </c>
      <c r="AB144" s="24" t="n">
        <v>0.1332902187825041</v>
      </c>
      <c r="AC144" s="24" t="n">
        <v>0.1381499538322648</v>
      </c>
      <c r="AD144" s="24" t="n">
        <v>0.1802373912300434</v>
      </c>
      <c r="AF144" s="24" t="n">
        <v>0.09375415980124385</v>
      </c>
      <c r="AG144" s="24" t="n">
        <v>0.08125108876682048</v>
      </c>
      <c r="AH144" s="24" t="n">
        <v>0.1240497336723708</v>
      </c>
      <c r="AI144" s="24" t="n">
        <v>0.129574993791747</v>
      </c>
      <c r="AJ144" s="24" t="n">
        <v>0.09220751477533029</v>
      </c>
      <c r="AK144" s="24" t="n">
        <v>0.2076129983659172</v>
      </c>
      <c r="AL144" s="24" t="n">
        <v>0.36506242507841</v>
      </c>
      <c r="AM144" s="24" t="n">
        <v>0.2460004741291823</v>
      </c>
      <c r="AO144" s="24" t="n">
        <v>0.07626765085957846</v>
      </c>
      <c r="AP144" s="24" t="n">
        <v>0.09844384393896752</v>
      </c>
      <c r="AQ144" s="24" t="n">
        <v>0.1128038035665501</v>
      </c>
      <c r="AR144" s="24" t="n">
        <v>0.09675695161782863</v>
      </c>
      <c r="AS144" s="24" t="n">
        <v>0.1007819040051818</v>
      </c>
      <c r="AT144" s="24" t="n">
        <v>0.2199255999268807</v>
      </c>
      <c r="AU144" s="24" t="n">
        <v>0.3788690988140026</v>
      </c>
      <c r="AV144" s="24" t="n">
        <v>0.257499738585973</v>
      </c>
      <c r="AW144" s="24" t="n">
        <v>0.1162979921152024</v>
      </c>
    </row>
    <row r="146">
      <c r="B146" s="20" t="inlineStr">
        <is>
          <t>For each of the following, please tell us whether you think it is a reason to vote for Reform UK or to vote against them.: The support of wealthy business people</t>
        </is>
      </c>
    </row>
    <row r="147">
      <c r="B147" s="21" t="inlineStr">
        <is>
          <t>BASE: All Respondents</t>
        </is>
      </c>
    </row>
    <row r="148">
      <c r="B148" s="16" t="inlineStr">
        <is>
          <t>Unweighted</t>
        </is>
      </c>
      <c r="C148" s="22" t="n">
        <v>2007</v>
      </c>
      <c r="D148" s="22" t="n">
        <v>962</v>
      </c>
      <c r="E148" s="22" t="n">
        <v>1041</v>
      </c>
      <c r="G148" s="22" t="n">
        <v>262</v>
      </c>
      <c r="H148" s="22" t="n">
        <v>338</v>
      </c>
      <c r="I148" s="22" t="n">
        <v>355</v>
      </c>
      <c r="J148" s="22" t="n">
        <v>367</v>
      </c>
      <c r="K148" s="22" t="n">
        <v>292</v>
      </c>
      <c r="L148" s="22" t="n">
        <v>393</v>
      </c>
      <c r="N148" s="22" t="n">
        <v>169</v>
      </c>
      <c r="O148" s="22" t="n">
        <v>60</v>
      </c>
      <c r="P148" s="22" t="n">
        <v>100</v>
      </c>
      <c r="Q148" s="22" t="n">
        <v>82</v>
      </c>
      <c r="R148" s="22" t="n">
        <v>233</v>
      </c>
      <c r="S148" s="22" t="n">
        <v>174</v>
      </c>
      <c r="T148" s="22" t="n">
        <v>151</v>
      </c>
      <c r="U148" s="22" t="n">
        <v>194</v>
      </c>
      <c r="V148" s="22" t="n">
        <v>284</v>
      </c>
      <c r="W148" s="22" t="n">
        <v>260</v>
      </c>
      <c r="X148" s="22" t="n">
        <v>143</v>
      </c>
      <c r="Y148" s="22" t="n">
        <v>157</v>
      </c>
      <c r="AA148" s="22" t="n">
        <v>590</v>
      </c>
      <c r="AB148" s="22" t="n">
        <v>480</v>
      </c>
      <c r="AC148" s="22" t="n">
        <v>458</v>
      </c>
      <c r="AD148" s="22" t="n">
        <v>472</v>
      </c>
      <c r="AF148" s="22" t="n">
        <v>340</v>
      </c>
      <c r="AG148" s="22" t="n">
        <v>678</v>
      </c>
      <c r="AH148" s="22" t="n">
        <v>132</v>
      </c>
      <c r="AI148" s="22" t="n">
        <v>118</v>
      </c>
      <c r="AJ148" s="22" t="n">
        <v>274</v>
      </c>
      <c r="AK148" s="22" t="n">
        <v>57</v>
      </c>
      <c r="AL148" s="22" t="n">
        <v>34</v>
      </c>
      <c r="AM148" s="22" t="n">
        <v>374</v>
      </c>
      <c r="AO148" s="22" t="n">
        <v>301</v>
      </c>
      <c r="AP148" s="22" t="n">
        <v>568</v>
      </c>
      <c r="AQ148" s="22" t="n">
        <v>121</v>
      </c>
      <c r="AR148" s="22" t="n">
        <v>187</v>
      </c>
      <c r="AS148" s="22" t="n">
        <v>406</v>
      </c>
      <c r="AT148" s="22" t="n">
        <v>63</v>
      </c>
      <c r="AU148" s="22" t="n">
        <v>113</v>
      </c>
      <c r="AV148" s="22" t="n">
        <v>146</v>
      </c>
      <c r="AW148" s="22" t="n">
        <v>102</v>
      </c>
    </row>
    <row r="149">
      <c r="B149" s="18" t="inlineStr">
        <is>
          <t>Weighted</t>
        </is>
      </c>
      <c r="C149" s="22" t="n">
        <v>2007</v>
      </c>
      <c r="D149" s="22" t="n">
        <v>969</v>
      </c>
      <c r="E149" s="22" t="n">
        <v>1034</v>
      </c>
      <c r="G149" s="22" t="n">
        <v>213</v>
      </c>
      <c r="H149" s="22" t="n">
        <v>341</v>
      </c>
      <c r="I149" s="22" t="n">
        <v>340</v>
      </c>
      <c r="J149" s="22" t="n">
        <v>310</v>
      </c>
      <c r="K149" s="22" t="n">
        <v>324</v>
      </c>
      <c r="L149" s="22" t="n">
        <v>479</v>
      </c>
      <c r="N149" s="22" t="n">
        <v>165</v>
      </c>
      <c r="O149" s="22" t="n">
        <v>54</v>
      </c>
      <c r="P149" s="22" t="n">
        <v>94</v>
      </c>
      <c r="Q149" s="22" t="n">
        <v>81</v>
      </c>
      <c r="R149" s="22" t="n">
        <v>223</v>
      </c>
      <c r="S149" s="22" t="n">
        <v>164</v>
      </c>
      <c r="T149" s="22" t="n">
        <v>147</v>
      </c>
      <c r="U149" s="22" t="n">
        <v>176</v>
      </c>
      <c r="V149" s="22" t="n">
        <v>262</v>
      </c>
      <c r="W149" s="22" t="n">
        <v>278</v>
      </c>
      <c r="X149" s="22" t="n">
        <v>174</v>
      </c>
      <c r="Y149" s="22" t="n">
        <v>189</v>
      </c>
      <c r="AA149" s="22" t="n">
        <v>540</v>
      </c>
      <c r="AB149" s="22" t="n">
        <v>520</v>
      </c>
      <c r="AC149" s="22" t="n">
        <v>440</v>
      </c>
      <c r="AD149" s="22" t="n">
        <v>500</v>
      </c>
      <c r="AF149" s="22" t="n">
        <v>367</v>
      </c>
      <c r="AG149" s="22" t="n">
        <v>658</v>
      </c>
      <c r="AH149" s="22" t="n">
        <v>140</v>
      </c>
      <c r="AI149" s="22" t="n">
        <v>113</v>
      </c>
      <c r="AJ149" s="22" t="n">
        <v>283</v>
      </c>
      <c r="AK149" s="22" t="n">
        <v>57</v>
      </c>
      <c r="AL149" s="22" t="n">
        <v>31</v>
      </c>
      <c r="AM149" s="22" t="n">
        <v>359</v>
      </c>
      <c r="AO149" s="22" t="n">
        <v>320</v>
      </c>
      <c r="AP149" s="22" t="n">
        <v>548</v>
      </c>
      <c r="AQ149" s="22" t="n">
        <v>125</v>
      </c>
      <c r="AR149" s="22" t="n">
        <v>173</v>
      </c>
      <c r="AS149" s="22" t="n">
        <v>417</v>
      </c>
      <c r="AT149" s="22" t="n">
        <v>62</v>
      </c>
      <c r="AU149" s="22" t="n">
        <v>111</v>
      </c>
      <c r="AV149" s="22" t="n">
        <v>149</v>
      </c>
      <c r="AW149" s="22" t="n">
        <v>102</v>
      </c>
    </row>
    <row r="150">
      <c r="B150" s="23" t="inlineStr">
        <is>
          <t>A reason to vote for them</t>
        </is>
      </c>
      <c r="C150" s="24" t="n">
        <v>0.1789683378702748</v>
      </c>
      <c r="D150" s="24" t="n">
        <v>0.2097595390350725</v>
      </c>
      <c r="E150" s="24" t="n">
        <v>0.1499151154496537</v>
      </c>
      <c r="G150" s="24" t="n">
        <v>0.1417800291275595</v>
      </c>
      <c r="H150" s="24" t="n">
        <v>0.1964801974060412</v>
      </c>
      <c r="I150" s="24" t="n">
        <v>0.1979192345632945</v>
      </c>
      <c r="J150" s="24" t="n">
        <v>0.1435117878785835</v>
      </c>
      <c r="K150" s="24" t="n">
        <v>0.1750296987204995</v>
      </c>
      <c r="L150" s="24" t="n">
        <v>0.1951933125478275</v>
      </c>
      <c r="N150" s="24" t="n">
        <v>0.1241588033129413</v>
      </c>
      <c r="O150" s="24" t="n">
        <v>0.1419004578679076</v>
      </c>
      <c r="P150" s="24" t="n">
        <v>0.1465039228106185</v>
      </c>
      <c r="Q150" s="24" t="n">
        <v>0.1756378950943758</v>
      </c>
      <c r="R150" s="24" t="n">
        <v>0.1338397806205122</v>
      </c>
      <c r="S150" s="24" t="n">
        <v>0.216908883672692</v>
      </c>
      <c r="T150" s="24" t="n">
        <v>0.1728302564010865</v>
      </c>
      <c r="U150" s="24" t="n">
        <v>0.2060611602755887</v>
      </c>
      <c r="V150" s="24" t="n">
        <v>0.1633274909452399</v>
      </c>
      <c r="W150" s="24" t="n">
        <v>0.1893973166352273</v>
      </c>
      <c r="X150" s="24" t="n">
        <v>0.263192653669812</v>
      </c>
      <c r="Y150" s="24" t="n">
        <v>0.1835144018347348</v>
      </c>
      <c r="AA150" s="24" t="n">
        <v>0.1955277598597518</v>
      </c>
      <c r="AB150" s="24" t="n">
        <v>0.1513038794749971</v>
      </c>
      <c r="AC150" s="24" t="n">
        <v>0.2087755427801858</v>
      </c>
      <c r="AD150" s="24" t="n">
        <v>0.1642400453292178</v>
      </c>
      <c r="AF150" s="24" t="n">
        <v>0.2576616307179447</v>
      </c>
      <c r="AG150" s="24" t="n">
        <v>0.1045354269605283</v>
      </c>
      <c r="AH150" s="24" t="n">
        <v>0.09536107120283782</v>
      </c>
      <c r="AI150" s="24" t="n">
        <v>0.08176473169926202</v>
      </c>
      <c r="AJ150" s="24" t="n">
        <v>0.4269089381832136</v>
      </c>
      <c r="AK150" s="24" t="n">
        <v>0.1207729143628581</v>
      </c>
      <c r="AL150" s="24" t="n">
        <v>0.08545217581562735</v>
      </c>
      <c r="AM150" s="24" t="n">
        <v>0.1199699213839152</v>
      </c>
      <c r="AO150" s="24" t="n">
        <v>0.2198848808854154</v>
      </c>
      <c r="AP150" s="24" t="n">
        <v>0.09100414727419651</v>
      </c>
      <c r="AQ150" s="24" t="n">
        <v>0.06024663587210068</v>
      </c>
      <c r="AR150" s="24" t="n">
        <v>0.0631017671170593</v>
      </c>
      <c r="AS150" s="24" t="n">
        <v>0.4118620529667844</v>
      </c>
      <c r="AT150" s="24" t="n">
        <v>0.126254249472619</v>
      </c>
      <c r="AU150" s="24" t="n">
        <v>0.0710101954805568</v>
      </c>
      <c r="AV150" s="24" t="n">
        <v>0.09235566897180816</v>
      </c>
      <c r="AW150" s="24" t="n">
        <v>0.191395911099972</v>
      </c>
    </row>
    <row r="151">
      <c r="B151" s="23" t="inlineStr">
        <is>
          <t>A reason to vote against them</t>
        </is>
      </c>
      <c r="C151" s="24" t="n">
        <v>0.4848165660117266</v>
      </c>
      <c r="D151" s="24" t="n">
        <v>0.4768382588624193</v>
      </c>
      <c r="E151" s="24" t="n">
        <v>0.493152442457295</v>
      </c>
      <c r="G151" s="24" t="n">
        <v>0.5987937410966839</v>
      </c>
      <c r="H151" s="24" t="n">
        <v>0.4894752227030132</v>
      </c>
      <c r="I151" s="24" t="n">
        <v>0.4774742847575881</v>
      </c>
      <c r="J151" s="24" t="n">
        <v>0.5558771252109667</v>
      </c>
      <c r="K151" s="24" t="n">
        <v>0.4723083053486676</v>
      </c>
      <c r="L151" s="24" t="n">
        <v>0.3985493491395208</v>
      </c>
      <c r="N151" s="24" t="n">
        <v>0.5567627616191357</v>
      </c>
      <c r="O151" s="24" t="n">
        <v>0.4952481119073854</v>
      </c>
      <c r="P151" s="24" t="n">
        <v>0.5387033130046307</v>
      </c>
      <c r="Q151" s="24" t="n">
        <v>0.4834737297613837</v>
      </c>
      <c r="R151" s="24" t="n">
        <v>0.6003365134960063</v>
      </c>
      <c r="S151" s="24" t="n">
        <v>0.509645302768679</v>
      </c>
      <c r="T151" s="24" t="n">
        <v>0.4674240293428666</v>
      </c>
      <c r="U151" s="24" t="n">
        <v>0.4356918165100403</v>
      </c>
      <c r="V151" s="24" t="n">
        <v>0.5049153872125315</v>
      </c>
      <c r="W151" s="24" t="n">
        <v>0.4205987214962947</v>
      </c>
      <c r="X151" s="24" t="n">
        <v>0.3779512750670665</v>
      </c>
      <c r="Y151" s="24" t="n">
        <v>0.4596935622301643</v>
      </c>
      <c r="AA151" s="24" t="n">
        <v>0.46706650949295</v>
      </c>
      <c r="AB151" s="24" t="n">
        <v>0.5206645736461059</v>
      </c>
      <c r="AC151" s="24" t="n">
        <v>0.4465220079515546</v>
      </c>
      <c r="AD151" s="24" t="n">
        <v>0.4970069451868182</v>
      </c>
      <c r="AF151" s="24" t="n">
        <v>0.3412972035058778</v>
      </c>
      <c r="AG151" s="24" t="n">
        <v>0.6339157749882895</v>
      </c>
      <c r="AH151" s="24" t="n">
        <v>0.601048956564915</v>
      </c>
      <c r="AI151" s="24" t="n">
        <v>0.7032321723157565</v>
      </c>
      <c r="AJ151" s="24" t="n">
        <v>0.1818416711061545</v>
      </c>
      <c r="AK151" s="24" t="n">
        <v>0.6159115275222999</v>
      </c>
      <c r="AL151" s="24" t="n">
        <v>0.427895075634718</v>
      </c>
      <c r="AM151" s="24" t="n">
        <v>0.4669546488216978</v>
      </c>
      <c r="AO151" s="24" t="n">
        <v>0.3607005417094112</v>
      </c>
      <c r="AP151" s="24" t="n">
        <v>0.6909818010161612</v>
      </c>
      <c r="AQ151" s="24" t="n">
        <v>0.6795479274318637</v>
      </c>
      <c r="AR151" s="24" t="n">
        <v>0.7281844430804967</v>
      </c>
      <c r="AS151" s="24" t="n">
        <v>0.1765089052224047</v>
      </c>
      <c r="AT151" s="24" t="n">
        <v>0.5370921758241303</v>
      </c>
      <c r="AU151" s="24" t="n">
        <v>0.3867682368859016</v>
      </c>
      <c r="AV151" s="24" t="n">
        <v>0.4420015502358545</v>
      </c>
      <c r="AW151" s="24" t="n">
        <v>0.5105087349102866</v>
      </c>
    </row>
    <row r="152">
      <c r="B152" s="23" t="inlineStr">
        <is>
          <t>Neither</t>
        </is>
      </c>
      <c r="C152" s="24" t="n">
        <v>0.2408782354158893</v>
      </c>
      <c r="D152" s="24" t="n">
        <v>0.244822357432356</v>
      </c>
      <c r="E152" s="24" t="n">
        <v>0.2381479276341831</v>
      </c>
      <c r="G152" s="24" t="n">
        <v>0.1778934292129422</v>
      </c>
      <c r="H152" s="24" t="n">
        <v>0.2303332902186462</v>
      </c>
      <c r="I152" s="24" t="n">
        <v>0.2164534703633298</v>
      </c>
      <c r="J152" s="24" t="n">
        <v>0.2068813587168822</v>
      </c>
      <c r="K152" s="24" t="n">
        <v>0.2731714282107223</v>
      </c>
      <c r="L152" s="24" t="n">
        <v>0.2938353853373423</v>
      </c>
      <c r="N152" s="24" t="n">
        <v>0.251090572977734</v>
      </c>
      <c r="O152" s="24" t="n">
        <v>0.1965075891177208</v>
      </c>
      <c r="P152" s="24" t="n">
        <v>0.1743381947295613</v>
      </c>
      <c r="Q152" s="24" t="n">
        <v>0.2335507174632376</v>
      </c>
      <c r="R152" s="24" t="n">
        <v>0.2036192188689274</v>
      </c>
      <c r="S152" s="24" t="n">
        <v>0.2162035890250708</v>
      </c>
      <c r="T152" s="24" t="n">
        <v>0.2660850097649421</v>
      </c>
      <c r="U152" s="24" t="n">
        <v>0.223618989552285</v>
      </c>
      <c r="V152" s="24" t="n">
        <v>0.2590859545573498</v>
      </c>
      <c r="W152" s="24" t="n">
        <v>0.3022969848156908</v>
      </c>
      <c r="X152" s="24" t="n">
        <v>0.2402587952145492</v>
      </c>
      <c r="Y152" s="24" t="n">
        <v>0.2276076028993098</v>
      </c>
      <c r="AA152" s="24" t="n">
        <v>0.2672660030909396</v>
      </c>
      <c r="AB152" s="24" t="n">
        <v>0.2273323785282865</v>
      </c>
      <c r="AC152" s="24" t="n">
        <v>0.2328933226948769</v>
      </c>
      <c r="AD152" s="24" t="n">
        <v>0.2349710189341007</v>
      </c>
      <c r="AF152" s="24" t="n">
        <v>0.3124484703101629</v>
      </c>
      <c r="AG152" s="24" t="n">
        <v>0.1971342791617126</v>
      </c>
      <c r="AH152" s="24" t="n">
        <v>0.1796435230505419</v>
      </c>
      <c r="AI152" s="24" t="n">
        <v>0.153810296571674</v>
      </c>
      <c r="AJ152" s="24" t="n">
        <v>0.3155756544911011</v>
      </c>
      <c r="AK152" s="24" t="n">
        <v>0.2338229613624153</v>
      </c>
      <c r="AL152" s="24" t="n">
        <v>0.1912113128262367</v>
      </c>
      <c r="AM152" s="24" t="n">
        <v>0.2458074699708017</v>
      </c>
      <c r="AO152" s="24" t="n">
        <v>0.3427047085395875</v>
      </c>
      <c r="AP152" s="24" t="n">
        <v>0.171013559983667</v>
      </c>
      <c r="AQ152" s="24" t="n">
        <v>0.1601043111672454</v>
      </c>
      <c r="AR152" s="24" t="n">
        <v>0.1409403171449297</v>
      </c>
      <c r="AS152" s="24" t="n">
        <v>0.3114122799563125</v>
      </c>
      <c r="AT152" s="24" t="n">
        <v>0.2807491851060314</v>
      </c>
      <c r="AU152" s="24" t="n">
        <v>0.2583983950466903</v>
      </c>
      <c r="AV152" s="24" t="n">
        <v>0.2394411357009033</v>
      </c>
      <c r="AW152" s="24" t="n">
        <v>0.2368906695801475</v>
      </c>
    </row>
    <row r="153">
      <c r="B153" s="23" t="inlineStr">
        <is>
          <t>Don’t know</t>
        </is>
      </c>
      <c r="C153" s="24" t="n">
        <v>0.09533686070210941</v>
      </c>
      <c r="D153" s="24" t="n">
        <v>0.06857984467015217</v>
      </c>
      <c r="E153" s="24" t="n">
        <v>0.1187845144588682</v>
      </c>
      <c r="G153" s="24" t="n">
        <v>0.08153280056281439</v>
      </c>
      <c r="H153" s="24" t="n">
        <v>0.08371128967229949</v>
      </c>
      <c r="I153" s="24" t="n">
        <v>0.1081530103157877</v>
      </c>
      <c r="J153" s="24" t="n">
        <v>0.0937297281935677</v>
      </c>
      <c r="K153" s="24" t="n">
        <v>0.0794905677201108</v>
      </c>
      <c r="L153" s="24" t="n">
        <v>0.1124219529753094</v>
      </c>
      <c r="N153" s="24" t="n">
        <v>0.06798786209018913</v>
      </c>
      <c r="O153" s="24" t="n">
        <v>0.1663438411069863</v>
      </c>
      <c r="P153" s="24" t="n">
        <v>0.1404545694551892</v>
      </c>
      <c r="Q153" s="24" t="n">
        <v>0.1073376576810029</v>
      </c>
      <c r="R153" s="24" t="n">
        <v>0.06220448701455426</v>
      </c>
      <c r="S153" s="24" t="n">
        <v>0.05724222453355805</v>
      </c>
      <c r="T153" s="24" t="n">
        <v>0.09366070449110492</v>
      </c>
      <c r="U153" s="24" t="n">
        <v>0.1346280336620859</v>
      </c>
      <c r="V153" s="24" t="n">
        <v>0.07267116728487887</v>
      </c>
      <c r="W153" s="24" t="n">
        <v>0.08770697705278724</v>
      </c>
      <c r="X153" s="24" t="n">
        <v>0.1185972760485724</v>
      </c>
      <c r="Y153" s="24" t="n">
        <v>0.1291844330357913</v>
      </c>
      <c r="AA153" s="24" t="n">
        <v>0.07013972755635857</v>
      </c>
      <c r="AB153" s="24" t="n">
        <v>0.1006991683506105</v>
      </c>
      <c r="AC153" s="24" t="n">
        <v>0.1118091265733827</v>
      </c>
      <c r="AD153" s="24" t="n">
        <v>0.1037819905498634</v>
      </c>
      <c r="AF153" s="24" t="n">
        <v>0.0885926954660146</v>
      </c>
      <c r="AG153" s="24" t="n">
        <v>0.06441451888946956</v>
      </c>
      <c r="AH153" s="24" t="n">
        <v>0.1239464491817053</v>
      </c>
      <c r="AI153" s="24" t="n">
        <v>0.06119279941330744</v>
      </c>
      <c r="AJ153" s="24" t="n">
        <v>0.07567373621953086</v>
      </c>
      <c r="AK153" s="24" t="n">
        <v>0.02949259675242676</v>
      </c>
      <c r="AL153" s="24" t="n">
        <v>0.295441435723418</v>
      </c>
      <c r="AM153" s="24" t="n">
        <v>0.1672679598235853</v>
      </c>
      <c r="AO153" s="24" t="n">
        <v>0.07670986886558574</v>
      </c>
      <c r="AP153" s="24" t="n">
        <v>0.04700049172597519</v>
      </c>
      <c r="AQ153" s="24" t="n">
        <v>0.1001011255287903</v>
      </c>
      <c r="AR153" s="24" t="n">
        <v>0.06777347265751436</v>
      </c>
      <c r="AS153" s="24" t="n">
        <v>0.1002167618544984</v>
      </c>
      <c r="AT153" s="24" t="n">
        <v>0.05590438959721927</v>
      </c>
      <c r="AU153" s="24" t="n">
        <v>0.2838231725868512</v>
      </c>
      <c r="AV153" s="24" t="n">
        <v>0.2262016450914341</v>
      </c>
      <c r="AW153" s="24" t="n">
        <v>0.06120468440959356</v>
      </c>
    </row>
    <row r="155">
      <c r="B155" s="20" t="inlineStr">
        <is>
          <t>For each of the following, please tell us whether you think it is a reason to vote for Reform UK or to vote against them.: Reform's stance against immigration</t>
        </is>
      </c>
    </row>
    <row r="156">
      <c r="B156" s="21" t="inlineStr">
        <is>
          <t>BASE: All Respondents</t>
        </is>
      </c>
    </row>
    <row r="157">
      <c r="B157" s="16" t="inlineStr">
        <is>
          <t>Unweighted</t>
        </is>
      </c>
      <c r="C157" s="22" t="n">
        <v>2007</v>
      </c>
      <c r="D157" s="22" t="n">
        <v>962</v>
      </c>
      <c r="E157" s="22" t="n">
        <v>1041</v>
      </c>
      <c r="G157" s="22" t="n">
        <v>262</v>
      </c>
      <c r="H157" s="22" t="n">
        <v>338</v>
      </c>
      <c r="I157" s="22" t="n">
        <v>355</v>
      </c>
      <c r="J157" s="22" t="n">
        <v>367</v>
      </c>
      <c r="K157" s="22" t="n">
        <v>292</v>
      </c>
      <c r="L157" s="22" t="n">
        <v>393</v>
      </c>
      <c r="N157" s="22" t="n">
        <v>169</v>
      </c>
      <c r="O157" s="22" t="n">
        <v>60</v>
      </c>
      <c r="P157" s="22" t="n">
        <v>100</v>
      </c>
      <c r="Q157" s="22" t="n">
        <v>82</v>
      </c>
      <c r="R157" s="22" t="n">
        <v>233</v>
      </c>
      <c r="S157" s="22" t="n">
        <v>174</v>
      </c>
      <c r="T157" s="22" t="n">
        <v>151</v>
      </c>
      <c r="U157" s="22" t="n">
        <v>194</v>
      </c>
      <c r="V157" s="22" t="n">
        <v>284</v>
      </c>
      <c r="W157" s="22" t="n">
        <v>260</v>
      </c>
      <c r="X157" s="22" t="n">
        <v>143</v>
      </c>
      <c r="Y157" s="22" t="n">
        <v>157</v>
      </c>
      <c r="AA157" s="22" t="n">
        <v>590</v>
      </c>
      <c r="AB157" s="22" t="n">
        <v>480</v>
      </c>
      <c r="AC157" s="22" t="n">
        <v>458</v>
      </c>
      <c r="AD157" s="22" t="n">
        <v>472</v>
      </c>
      <c r="AF157" s="22" t="n">
        <v>340</v>
      </c>
      <c r="AG157" s="22" t="n">
        <v>678</v>
      </c>
      <c r="AH157" s="22" t="n">
        <v>132</v>
      </c>
      <c r="AI157" s="22" t="n">
        <v>118</v>
      </c>
      <c r="AJ157" s="22" t="n">
        <v>274</v>
      </c>
      <c r="AK157" s="22" t="n">
        <v>57</v>
      </c>
      <c r="AL157" s="22" t="n">
        <v>34</v>
      </c>
      <c r="AM157" s="22" t="n">
        <v>374</v>
      </c>
      <c r="AO157" s="22" t="n">
        <v>301</v>
      </c>
      <c r="AP157" s="22" t="n">
        <v>568</v>
      </c>
      <c r="AQ157" s="22" t="n">
        <v>121</v>
      </c>
      <c r="AR157" s="22" t="n">
        <v>187</v>
      </c>
      <c r="AS157" s="22" t="n">
        <v>406</v>
      </c>
      <c r="AT157" s="22" t="n">
        <v>63</v>
      </c>
      <c r="AU157" s="22" t="n">
        <v>113</v>
      </c>
      <c r="AV157" s="22" t="n">
        <v>146</v>
      </c>
      <c r="AW157" s="22" t="n">
        <v>102</v>
      </c>
    </row>
    <row r="158">
      <c r="B158" s="18" t="inlineStr">
        <is>
          <t>Weighted</t>
        </is>
      </c>
      <c r="C158" s="22" t="n">
        <v>2007</v>
      </c>
      <c r="D158" s="22" t="n">
        <v>969</v>
      </c>
      <c r="E158" s="22" t="n">
        <v>1034</v>
      </c>
      <c r="G158" s="22" t="n">
        <v>213</v>
      </c>
      <c r="H158" s="22" t="n">
        <v>341</v>
      </c>
      <c r="I158" s="22" t="n">
        <v>340</v>
      </c>
      <c r="J158" s="22" t="n">
        <v>310</v>
      </c>
      <c r="K158" s="22" t="n">
        <v>324</v>
      </c>
      <c r="L158" s="22" t="n">
        <v>479</v>
      </c>
      <c r="N158" s="22" t="n">
        <v>165</v>
      </c>
      <c r="O158" s="22" t="n">
        <v>54</v>
      </c>
      <c r="P158" s="22" t="n">
        <v>94</v>
      </c>
      <c r="Q158" s="22" t="n">
        <v>81</v>
      </c>
      <c r="R158" s="22" t="n">
        <v>223</v>
      </c>
      <c r="S158" s="22" t="n">
        <v>164</v>
      </c>
      <c r="T158" s="22" t="n">
        <v>147</v>
      </c>
      <c r="U158" s="22" t="n">
        <v>176</v>
      </c>
      <c r="V158" s="22" t="n">
        <v>262</v>
      </c>
      <c r="W158" s="22" t="n">
        <v>278</v>
      </c>
      <c r="X158" s="22" t="n">
        <v>174</v>
      </c>
      <c r="Y158" s="22" t="n">
        <v>189</v>
      </c>
      <c r="AA158" s="22" t="n">
        <v>540</v>
      </c>
      <c r="AB158" s="22" t="n">
        <v>520</v>
      </c>
      <c r="AC158" s="22" t="n">
        <v>440</v>
      </c>
      <c r="AD158" s="22" t="n">
        <v>500</v>
      </c>
      <c r="AF158" s="22" t="n">
        <v>367</v>
      </c>
      <c r="AG158" s="22" t="n">
        <v>658</v>
      </c>
      <c r="AH158" s="22" t="n">
        <v>140</v>
      </c>
      <c r="AI158" s="22" t="n">
        <v>113</v>
      </c>
      <c r="AJ158" s="22" t="n">
        <v>283</v>
      </c>
      <c r="AK158" s="22" t="n">
        <v>57</v>
      </c>
      <c r="AL158" s="22" t="n">
        <v>31</v>
      </c>
      <c r="AM158" s="22" t="n">
        <v>359</v>
      </c>
      <c r="AO158" s="22" t="n">
        <v>320</v>
      </c>
      <c r="AP158" s="22" t="n">
        <v>548</v>
      </c>
      <c r="AQ158" s="22" t="n">
        <v>125</v>
      </c>
      <c r="AR158" s="22" t="n">
        <v>173</v>
      </c>
      <c r="AS158" s="22" t="n">
        <v>417</v>
      </c>
      <c r="AT158" s="22" t="n">
        <v>62</v>
      </c>
      <c r="AU158" s="22" t="n">
        <v>111</v>
      </c>
      <c r="AV158" s="22" t="n">
        <v>149</v>
      </c>
      <c r="AW158" s="22" t="n">
        <v>102</v>
      </c>
    </row>
    <row r="159">
      <c r="B159" s="23" t="inlineStr">
        <is>
          <t>A reason to vote for them</t>
        </is>
      </c>
      <c r="C159" s="24" t="n">
        <v>0.4169768975330675</v>
      </c>
      <c r="D159" s="24" t="n">
        <v>0.4225161221657351</v>
      </c>
      <c r="E159" s="24" t="n">
        <v>0.4114513129705729</v>
      </c>
      <c r="G159" s="24" t="n">
        <v>0.2562796357024913</v>
      </c>
      <c r="H159" s="24" t="n">
        <v>0.3307890265417984</v>
      </c>
      <c r="I159" s="24" t="n">
        <v>0.4163230217227185</v>
      </c>
      <c r="J159" s="24" t="n">
        <v>0.4170198770204686</v>
      </c>
      <c r="K159" s="24" t="n">
        <v>0.4828591991068359</v>
      </c>
      <c r="L159" s="24" t="n">
        <v>0.5056117690914159</v>
      </c>
      <c r="N159" s="24" t="n">
        <v>0.3875005353521702</v>
      </c>
      <c r="O159" s="24" t="n">
        <v>0.4894072238238369</v>
      </c>
      <c r="P159" s="24" t="n">
        <v>0.405013077184233</v>
      </c>
      <c r="Q159" s="24" t="n">
        <v>0.3767953864319804</v>
      </c>
      <c r="R159" s="24" t="n">
        <v>0.3869462465870054</v>
      </c>
      <c r="S159" s="24" t="n">
        <v>0.4474384497972688</v>
      </c>
      <c r="T159" s="24" t="n">
        <v>0.4598036453466265</v>
      </c>
      <c r="U159" s="24" t="n">
        <v>0.4331564187313841</v>
      </c>
      <c r="V159" s="24" t="n">
        <v>0.3356085853001058</v>
      </c>
      <c r="W159" s="24" t="n">
        <v>0.4319822801144156</v>
      </c>
      <c r="X159" s="24" t="n">
        <v>0.4996290859472318</v>
      </c>
      <c r="Y159" s="24" t="n">
        <v>0.4199709110044904</v>
      </c>
      <c r="AA159" s="24" t="n">
        <v>0.3878914229916379</v>
      </c>
      <c r="AB159" s="24" t="n">
        <v>0.3800915361111658</v>
      </c>
      <c r="AC159" s="24" t="n">
        <v>0.5052246539670425</v>
      </c>
      <c r="AD159" s="24" t="n">
        <v>0.4087342388549342</v>
      </c>
      <c r="AF159" s="24" t="n">
        <v>0.5407125292463171</v>
      </c>
      <c r="AG159" s="24" t="n">
        <v>0.2845058850733019</v>
      </c>
      <c r="AH159" s="24" t="n">
        <v>0.2812092325443218</v>
      </c>
      <c r="AI159" s="24" t="n">
        <v>0.09186760435048373</v>
      </c>
      <c r="AJ159" s="24" t="n">
        <v>0.8397406274732899</v>
      </c>
      <c r="AK159" s="24" t="n">
        <v>0.2891156366739685</v>
      </c>
      <c r="AL159" s="24" t="n">
        <v>0.2754968381053382</v>
      </c>
      <c r="AM159" s="24" t="n">
        <v>0.3879132451465926</v>
      </c>
      <c r="AO159" s="24" t="n">
        <v>0.4729533779044838</v>
      </c>
      <c r="AP159" s="24" t="n">
        <v>0.2190377179570829</v>
      </c>
      <c r="AQ159" s="24" t="n">
        <v>0.182051649186307</v>
      </c>
      <c r="AR159" s="24" t="n">
        <v>0.06803976188643884</v>
      </c>
      <c r="AS159" s="24" t="n">
        <v>0.9008489076559899</v>
      </c>
      <c r="AT159" s="24" t="n">
        <v>0.2706067170643562</v>
      </c>
      <c r="AU159" s="24" t="n">
        <v>0.2332848155670375</v>
      </c>
      <c r="AV159" s="24" t="n">
        <v>0.3460477886694012</v>
      </c>
      <c r="AW159" s="24" t="n">
        <v>0.6039474667397893</v>
      </c>
    </row>
    <row r="160">
      <c r="B160" s="23" t="inlineStr">
        <is>
          <t>A reason to vote against them</t>
        </is>
      </c>
      <c r="C160" s="24" t="n">
        <v>0.3772147681283946</v>
      </c>
      <c r="D160" s="24" t="n">
        <v>0.3934233925251522</v>
      </c>
      <c r="E160" s="24" t="n">
        <v>0.3635309060361812</v>
      </c>
      <c r="G160" s="24" t="n">
        <v>0.5707233502474032</v>
      </c>
      <c r="H160" s="24" t="n">
        <v>0.4423656577914542</v>
      </c>
      <c r="I160" s="24" t="n">
        <v>0.3679711117517239</v>
      </c>
      <c r="J160" s="24" t="n">
        <v>0.3553282472792608</v>
      </c>
      <c r="K160" s="24" t="n">
        <v>0.3492165420422231</v>
      </c>
      <c r="L160" s="24" t="n">
        <v>0.2844689057309326</v>
      </c>
      <c r="N160" s="24" t="n">
        <v>0.4239959567872207</v>
      </c>
      <c r="O160" s="24" t="n">
        <v>0.2323477906784286</v>
      </c>
      <c r="P160" s="24" t="n">
        <v>0.3971239492932654</v>
      </c>
      <c r="Q160" s="24" t="n">
        <v>0.3398149608617004</v>
      </c>
      <c r="R160" s="24" t="n">
        <v>0.4283320664583114</v>
      </c>
      <c r="S160" s="24" t="n">
        <v>0.3605179672540291</v>
      </c>
      <c r="T160" s="24" t="n">
        <v>0.3650530831300811</v>
      </c>
      <c r="U160" s="24" t="n">
        <v>0.3300491108898801</v>
      </c>
      <c r="V160" s="24" t="n">
        <v>0.454696024236345</v>
      </c>
      <c r="W160" s="24" t="n">
        <v>0.3561926279990281</v>
      </c>
      <c r="X160" s="24" t="n">
        <v>0.3311105277910018</v>
      </c>
      <c r="Y160" s="24" t="n">
        <v>0.3580306123904365</v>
      </c>
      <c r="AA160" s="24" t="n">
        <v>0.4353178683903456</v>
      </c>
      <c r="AB160" s="24" t="n">
        <v>0.4144974628912048</v>
      </c>
      <c r="AC160" s="24" t="n">
        <v>0.3094903431798525</v>
      </c>
      <c r="AD160" s="24" t="n">
        <v>0.3346621587878468</v>
      </c>
      <c r="AF160" s="24" t="n">
        <v>0.2724560135713123</v>
      </c>
      <c r="AG160" s="24" t="n">
        <v>0.510257380710497</v>
      </c>
      <c r="AH160" s="24" t="n">
        <v>0.5612840696009356</v>
      </c>
      <c r="AI160" s="24" t="n">
        <v>0.6486614064952809</v>
      </c>
      <c r="AJ160" s="24" t="n">
        <v>0.07278687246028905</v>
      </c>
      <c r="AK160" s="24" t="n">
        <v>0.5024817953338487</v>
      </c>
      <c r="AL160" s="24" t="n">
        <v>0.1826323078283193</v>
      </c>
      <c r="AM160" s="24" t="n">
        <v>0.3198472172589256</v>
      </c>
      <c r="AO160" s="24" t="n">
        <v>0.3211841800348114</v>
      </c>
      <c r="AP160" s="24" t="n">
        <v>0.5655709844426378</v>
      </c>
      <c r="AQ160" s="24" t="n">
        <v>0.5980148582205552</v>
      </c>
      <c r="AR160" s="24" t="n">
        <v>0.7605799082059667</v>
      </c>
      <c r="AS160" s="24" t="n">
        <v>0.04660380318484046</v>
      </c>
      <c r="AT160" s="24" t="n">
        <v>0.4230239542779055</v>
      </c>
      <c r="AU160" s="24" t="n">
        <v>0.2530584742372167</v>
      </c>
      <c r="AV160" s="24" t="n">
        <v>0.2744106866312124</v>
      </c>
      <c r="AW160" s="24" t="n">
        <v>0.2259870219132489</v>
      </c>
    </row>
    <row r="161">
      <c r="B161" s="23" t="inlineStr">
        <is>
          <t>Neither</t>
        </is>
      </c>
      <c r="C161" s="24" t="n">
        <v>0.1223274939345355</v>
      </c>
      <c r="D161" s="24" t="n">
        <v>0.1142340282445358</v>
      </c>
      <c r="E161" s="24" t="n">
        <v>0.1304094509577764</v>
      </c>
      <c r="G161" s="24" t="n">
        <v>0.06372328989184101</v>
      </c>
      <c r="H161" s="24" t="n">
        <v>0.1379544370547112</v>
      </c>
      <c r="I161" s="24" t="n">
        <v>0.1357179101915381</v>
      </c>
      <c r="J161" s="24" t="n">
        <v>0.1322790551850421</v>
      </c>
      <c r="K161" s="24" t="n">
        <v>0.1265070774263223</v>
      </c>
      <c r="L161" s="24" t="n">
        <v>0.118503615784425</v>
      </c>
      <c r="N161" s="24" t="n">
        <v>0.1130505033094496</v>
      </c>
      <c r="O161" s="24" t="n">
        <v>0.1143324532527121</v>
      </c>
      <c r="P161" s="24" t="n">
        <v>0.08545424283469785</v>
      </c>
      <c r="Q161" s="24" t="n">
        <v>0.1902395364638978</v>
      </c>
      <c r="R161" s="24" t="n">
        <v>0.09664871115366017</v>
      </c>
      <c r="S161" s="24" t="n">
        <v>0.1114536537043439</v>
      </c>
      <c r="T161" s="24" t="n">
        <v>0.1110594624401897</v>
      </c>
      <c r="U161" s="24" t="n">
        <v>0.1422200786258007</v>
      </c>
      <c r="V161" s="24" t="n">
        <v>0.1402548200547421</v>
      </c>
      <c r="W161" s="24" t="n">
        <v>0.1247346968759406</v>
      </c>
      <c r="X161" s="24" t="n">
        <v>0.1032569824194905</v>
      </c>
      <c r="Y161" s="24" t="n">
        <v>0.1410241342226809</v>
      </c>
      <c r="AA161" s="24" t="n">
        <v>0.1331591145941747</v>
      </c>
      <c r="AB161" s="24" t="n">
        <v>0.1063764313297763</v>
      </c>
      <c r="AC161" s="24" t="n">
        <v>0.09391513980100483</v>
      </c>
      <c r="AD161" s="24" t="n">
        <v>0.1520614158143761</v>
      </c>
      <c r="AF161" s="24" t="n">
        <v>0.1248750428809024</v>
      </c>
      <c r="AG161" s="24" t="n">
        <v>0.1380002960648231</v>
      </c>
      <c r="AH161" s="24" t="n">
        <v>0.1057038960655203</v>
      </c>
      <c r="AI161" s="24" t="n">
        <v>0.148421327920011</v>
      </c>
      <c r="AJ161" s="24" t="n">
        <v>0.05979054738379646</v>
      </c>
      <c r="AK161" s="24" t="n">
        <v>0.08086532294187344</v>
      </c>
      <c r="AL161" s="24" t="n">
        <v>0.1884815094387753</v>
      </c>
      <c r="AM161" s="24" t="n">
        <v>0.1394515514583475</v>
      </c>
      <c r="AO161" s="24" t="n">
        <v>0.1649039323105224</v>
      </c>
      <c r="AP161" s="24" t="n">
        <v>0.1490432499900322</v>
      </c>
      <c r="AQ161" s="24" t="n">
        <v>0.141151281067791</v>
      </c>
      <c r="AR161" s="24" t="n">
        <v>0.08497038389543225</v>
      </c>
      <c r="AS161" s="24" t="n">
        <v>0.03031275837016718</v>
      </c>
      <c r="AT161" s="24" t="n">
        <v>0.1475164600995062</v>
      </c>
      <c r="AU161" s="24" t="n">
        <v>0.197350143688716</v>
      </c>
      <c r="AV161" s="24" t="n">
        <v>0.1689167568011107</v>
      </c>
      <c r="AW161" s="24" t="n">
        <v>0.09603300575266208</v>
      </c>
    </row>
    <row r="162">
      <c r="B162" s="23" t="inlineStr">
        <is>
          <t>Don’t know</t>
        </is>
      </c>
      <c r="C162" s="24" t="n">
        <v>0.08348084040400239</v>
      </c>
      <c r="D162" s="24" t="n">
        <v>0.06982645706457676</v>
      </c>
      <c r="E162" s="24" t="n">
        <v>0.0946083300354698</v>
      </c>
      <c r="G162" s="24" t="n">
        <v>0.1092737241582645</v>
      </c>
      <c r="H162" s="24" t="n">
        <v>0.08889087861203629</v>
      </c>
      <c r="I162" s="24" t="n">
        <v>0.07998795633401957</v>
      </c>
      <c r="J162" s="24" t="n">
        <v>0.09537282051522857</v>
      </c>
      <c r="K162" s="24" t="n">
        <v>0.04141718142461885</v>
      </c>
      <c r="L162" s="24" t="n">
        <v>0.09141570939322638</v>
      </c>
      <c r="N162" s="24" t="n">
        <v>0.07545300455115957</v>
      </c>
      <c r="O162" s="24" t="n">
        <v>0.1639125322450225</v>
      </c>
      <c r="P162" s="24" t="n">
        <v>0.1124087306878036</v>
      </c>
      <c r="Q162" s="24" t="n">
        <v>0.09315011624242153</v>
      </c>
      <c r="R162" s="24" t="n">
        <v>0.08807297580102311</v>
      </c>
      <c r="S162" s="24" t="n">
        <v>0.08058992924435827</v>
      </c>
      <c r="T162" s="24" t="n">
        <v>0.06408380908310284</v>
      </c>
      <c r="U162" s="24" t="n">
        <v>0.09457439175293508</v>
      </c>
      <c r="V162" s="24" t="n">
        <v>0.06944057040880693</v>
      </c>
      <c r="W162" s="24" t="n">
        <v>0.08709039501061569</v>
      </c>
      <c r="X162" s="24" t="n">
        <v>0.06600340384227597</v>
      </c>
      <c r="Y162" s="24" t="n">
        <v>0.08097434238239229</v>
      </c>
      <c r="AA162" s="24" t="n">
        <v>0.04363159402384194</v>
      </c>
      <c r="AB162" s="24" t="n">
        <v>0.09903456966785296</v>
      </c>
      <c r="AC162" s="24" t="n">
        <v>0.09136986305210001</v>
      </c>
      <c r="AD162" s="24" t="n">
        <v>0.1045421865428428</v>
      </c>
      <c r="AF162" s="24" t="n">
        <v>0.06195641430146835</v>
      </c>
      <c r="AG162" s="24" t="n">
        <v>0.06723643815137799</v>
      </c>
      <c r="AH162" s="24" t="n">
        <v>0.05180280178922211</v>
      </c>
      <c r="AI162" s="24" t="n">
        <v>0.1110496612342243</v>
      </c>
      <c r="AJ162" s="24" t="n">
        <v>0.02768195268262462</v>
      </c>
      <c r="AK162" s="24" t="n">
        <v>0.1275372450503094</v>
      </c>
      <c r="AL162" s="24" t="n">
        <v>0.3533893446275671</v>
      </c>
      <c r="AM162" s="24" t="n">
        <v>0.1527879861361343</v>
      </c>
      <c r="AO162" s="24" t="n">
        <v>0.04095850975018234</v>
      </c>
      <c r="AP162" s="24" t="n">
        <v>0.06634804761024714</v>
      </c>
      <c r="AQ162" s="24" t="n">
        <v>0.07878221152534674</v>
      </c>
      <c r="AR162" s="24" t="n">
        <v>0.08640994601216237</v>
      </c>
      <c r="AS162" s="24" t="n">
        <v>0.02223453078900243</v>
      </c>
      <c r="AT162" s="24" t="n">
        <v>0.1588528685582321</v>
      </c>
      <c r="AU162" s="24" t="n">
        <v>0.3163065665070297</v>
      </c>
      <c r="AV162" s="24" t="n">
        <v>0.2106247678982756</v>
      </c>
      <c r="AW162" s="24" t="n">
        <v>0.07403250559429944</v>
      </c>
    </row>
    <row r="164">
      <c r="B164" s="20" t="inlineStr">
        <is>
          <t>For each of the following, please tell us whether you think it is a reason to vote for Reform UK or to vote against them.: Their position on cryptocurrencies</t>
        </is>
      </c>
    </row>
    <row r="165">
      <c r="B165" s="21" t="inlineStr">
        <is>
          <t>BASE: All Respondents</t>
        </is>
      </c>
    </row>
    <row r="166">
      <c r="B166" s="16" t="inlineStr">
        <is>
          <t>Unweighted</t>
        </is>
      </c>
      <c r="C166" s="22" t="n">
        <v>2007</v>
      </c>
      <c r="D166" s="22" t="n">
        <v>962</v>
      </c>
      <c r="E166" s="22" t="n">
        <v>1041</v>
      </c>
      <c r="G166" s="22" t="n">
        <v>262</v>
      </c>
      <c r="H166" s="22" t="n">
        <v>338</v>
      </c>
      <c r="I166" s="22" t="n">
        <v>355</v>
      </c>
      <c r="J166" s="22" t="n">
        <v>367</v>
      </c>
      <c r="K166" s="22" t="n">
        <v>292</v>
      </c>
      <c r="L166" s="22" t="n">
        <v>393</v>
      </c>
      <c r="N166" s="22" t="n">
        <v>169</v>
      </c>
      <c r="O166" s="22" t="n">
        <v>60</v>
      </c>
      <c r="P166" s="22" t="n">
        <v>100</v>
      </c>
      <c r="Q166" s="22" t="n">
        <v>82</v>
      </c>
      <c r="R166" s="22" t="n">
        <v>233</v>
      </c>
      <c r="S166" s="22" t="n">
        <v>174</v>
      </c>
      <c r="T166" s="22" t="n">
        <v>151</v>
      </c>
      <c r="U166" s="22" t="n">
        <v>194</v>
      </c>
      <c r="V166" s="22" t="n">
        <v>284</v>
      </c>
      <c r="W166" s="22" t="n">
        <v>260</v>
      </c>
      <c r="X166" s="22" t="n">
        <v>143</v>
      </c>
      <c r="Y166" s="22" t="n">
        <v>157</v>
      </c>
      <c r="AA166" s="22" t="n">
        <v>590</v>
      </c>
      <c r="AB166" s="22" t="n">
        <v>480</v>
      </c>
      <c r="AC166" s="22" t="n">
        <v>458</v>
      </c>
      <c r="AD166" s="22" t="n">
        <v>472</v>
      </c>
      <c r="AF166" s="22" t="n">
        <v>340</v>
      </c>
      <c r="AG166" s="22" t="n">
        <v>678</v>
      </c>
      <c r="AH166" s="22" t="n">
        <v>132</v>
      </c>
      <c r="AI166" s="22" t="n">
        <v>118</v>
      </c>
      <c r="AJ166" s="22" t="n">
        <v>274</v>
      </c>
      <c r="AK166" s="22" t="n">
        <v>57</v>
      </c>
      <c r="AL166" s="22" t="n">
        <v>34</v>
      </c>
      <c r="AM166" s="22" t="n">
        <v>374</v>
      </c>
      <c r="AO166" s="22" t="n">
        <v>301</v>
      </c>
      <c r="AP166" s="22" t="n">
        <v>568</v>
      </c>
      <c r="AQ166" s="22" t="n">
        <v>121</v>
      </c>
      <c r="AR166" s="22" t="n">
        <v>187</v>
      </c>
      <c r="AS166" s="22" t="n">
        <v>406</v>
      </c>
      <c r="AT166" s="22" t="n">
        <v>63</v>
      </c>
      <c r="AU166" s="22" t="n">
        <v>113</v>
      </c>
      <c r="AV166" s="22" t="n">
        <v>146</v>
      </c>
      <c r="AW166" s="22" t="n">
        <v>102</v>
      </c>
    </row>
    <row r="167">
      <c r="B167" s="18" t="inlineStr">
        <is>
          <t>Weighted</t>
        </is>
      </c>
      <c r="C167" s="22" t="n">
        <v>2007</v>
      </c>
      <c r="D167" s="22" t="n">
        <v>969</v>
      </c>
      <c r="E167" s="22" t="n">
        <v>1034</v>
      </c>
      <c r="G167" s="22" t="n">
        <v>213</v>
      </c>
      <c r="H167" s="22" t="n">
        <v>341</v>
      </c>
      <c r="I167" s="22" t="n">
        <v>340</v>
      </c>
      <c r="J167" s="22" t="n">
        <v>310</v>
      </c>
      <c r="K167" s="22" t="n">
        <v>324</v>
      </c>
      <c r="L167" s="22" t="n">
        <v>479</v>
      </c>
      <c r="N167" s="22" t="n">
        <v>165</v>
      </c>
      <c r="O167" s="22" t="n">
        <v>54</v>
      </c>
      <c r="P167" s="22" t="n">
        <v>94</v>
      </c>
      <c r="Q167" s="22" t="n">
        <v>81</v>
      </c>
      <c r="R167" s="22" t="n">
        <v>223</v>
      </c>
      <c r="S167" s="22" t="n">
        <v>164</v>
      </c>
      <c r="T167" s="22" t="n">
        <v>147</v>
      </c>
      <c r="U167" s="22" t="n">
        <v>176</v>
      </c>
      <c r="V167" s="22" t="n">
        <v>262</v>
      </c>
      <c r="W167" s="22" t="n">
        <v>278</v>
      </c>
      <c r="X167" s="22" t="n">
        <v>174</v>
      </c>
      <c r="Y167" s="22" t="n">
        <v>189</v>
      </c>
      <c r="AA167" s="22" t="n">
        <v>540</v>
      </c>
      <c r="AB167" s="22" t="n">
        <v>520</v>
      </c>
      <c r="AC167" s="22" t="n">
        <v>440</v>
      </c>
      <c r="AD167" s="22" t="n">
        <v>500</v>
      </c>
      <c r="AF167" s="22" t="n">
        <v>367</v>
      </c>
      <c r="AG167" s="22" t="n">
        <v>658</v>
      </c>
      <c r="AH167" s="22" t="n">
        <v>140</v>
      </c>
      <c r="AI167" s="22" t="n">
        <v>113</v>
      </c>
      <c r="AJ167" s="22" t="n">
        <v>283</v>
      </c>
      <c r="AK167" s="22" t="n">
        <v>57</v>
      </c>
      <c r="AL167" s="22" t="n">
        <v>31</v>
      </c>
      <c r="AM167" s="22" t="n">
        <v>359</v>
      </c>
      <c r="AO167" s="22" t="n">
        <v>320</v>
      </c>
      <c r="AP167" s="22" t="n">
        <v>548</v>
      </c>
      <c r="AQ167" s="22" t="n">
        <v>125</v>
      </c>
      <c r="AR167" s="22" t="n">
        <v>173</v>
      </c>
      <c r="AS167" s="22" t="n">
        <v>417</v>
      </c>
      <c r="AT167" s="22" t="n">
        <v>62</v>
      </c>
      <c r="AU167" s="22" t="n">
        <v>111</v>
      </c>
      <c r="AV167" s="22" t="n">
        <v>149</v>
      </c>
      <c r="AW167" s="22" t="n">
        <v>102</v>
      </c>
    </row>
    <row r="168">
      <c r="B168" s="23" t="inlineStr">
        <is>
          <t>A reason to vote for them</t>
        </is>
      </c>
      <c r="C168" s="24" t="n">
        <v>0.1335798258306585</v>
      </c>
      <c r="D168" s="24" t="n">
        <v>0.1622973814258481</v>
      </c>
      <c r="E168" s="24" t="n">
        <v>0.1071854042046947</v>
      </c>
      <c r="G168" s="24" t="n">
        <v>0.1407308661412449</v>
      </c>
      <c r="H168" s="24" t="n">
        <v>0.1868393639212078</v>
      </c>
      <c r="I168" s="24" t="n">
        <v>0.187269590041602</v>
      </c>
      <c r="J168" s="24" t="n">
        <v>0.116410360562774</v>
      </c>
      <c r="K168" s="24" t="n">
        <v>0.09926421191221503</v>
      </c>
      <c r="L168" s="24" t="n">
        <v>0.08874925441699787</v>
      </c>
      <c r="N168" s="24" t="n">
        <v>0.06297198808572874</v>
      </c>
      <c r="O168" s="24" t="n">
        <v>0.103035970783905</v>
      </c>
      <c r="P168" s="24" t="n">
        <v>0.09087664094454966</v>
      </c>
      <c r="Q168" s="24" t="n">
        <v>0.1914928990450198</v>
      </c>
      <c r="R168" s="24" t="n">
        <v>0.1209555376873117</v>
      </c>
      <c r="S168" s="24" t="n">
        <v>0.1294835175729717</v>
      </c>
      <c r="T168" s="24" t="n">
        <v>0.1621465959397326</v>
      </c>
      <c r="U168" s="24" t="n">
        <v>0.1487405532175217</v>
      </c>
      <c r="V168" s="24" t="n">
        <v>0.1801537823810038</v>
      </c>
      <c r="W168" s="24" t="n">
        <v>0.1291209005679757</v>
      </c>
      <c r="X168" s="24" t="n">
        <v>0.1014105691683305</v>
      </c>
      <c r="Y168" s="24" t="n">
        <v>0.1541903115315626</v>
      </c>
      <c r="AA168" s="24" t="n">
        <v>0.1800518661082625</v>
      </c>
      <c r="AB168" s="24" t="n">
        <v>0.1076300057504738</v>
      </c>
      <c r="AC168" s="24" t="n">
        <v>0.1518750646883063</v>
      </c>
      <c r="AD168" s="24" t="n">
        <v>0.09232724054107967</v>
      </c>
      <c r="AF168" s="24" t="n">
        <v>0.1374005077641249</v>
      </c>
      <c r="AG168" s="24" t="n">
        <v>0.1285055869311354</v>
      </c>
      <c r="AH168" s="24" t="n">
        <v>0.07539048714554789</v>
      </c>
      <c r="AI168" s="24" t="n">
        <v>0.09543167808111699</v>
      </c>
      <c r="AJ168" s="24" t="n">
        <v>0.2912283891336171</v>
      </c>
      <c r="AK168" s="24" t="n">
        <v>0.04902882015560621</v>
      </c>
      <c r="AL168" s="24" t="n">
        <v>0.07791365698688418</v>
      </c>
      <c r="AM168" s="24" t="n">
        <v>0.06749532292783916</v>
      </c>
      <c r="AO168" s="24" t="n">
        <v>0.1189462089805032</v>
      </c>
      <c r="AP168" s="24" t="n">
        <v>0.1249705350061148</v>
      </c>
      <c r="AQ168" s="24" t="n">
        <v>0.04149745743438145</v>
      </c>
      <c r="AR168" s="24" t="n">
        <v>0.09194078043436334</v>
      </c>
      <c r="AS168" s="24" t="n">
        <v>0.277589957918898</v>
      </c>
      <c r="AT168" s="24" t="n">
        <v>0.05431122600311692</v>
      </c>
      <c r="AU168" s="24" t="n">
        <v>0.02367853676147792</v>
      </c>
      <c r="AV168" s="24" t="n">
        <v>0.05066334964645689</v>
      </c>
      <c r="AW168" s="24" t="n">
        <v>0.1104580094448767</v>
      </c>
    </row>
    <row r="169">
      <c r="B169" s="23" t="inlineStr">
        <is>
          <t>A reason to vote against them</t>
        </is>
      </c>
      <c r="C169" s="24" t="n">
        <v>0.3417452738907385</v>
      </c>
      <c r="D169" s="24" t="n">
        <v>0.3662134946667713</v>
      </c>
      <c r="E169" s="24" t="n">
        <v>0.3190773227847899</v>
      </c>
      <c r="G169" s="24" t="n">
        <v>0.4684023483171517</v>
      </c>
      <c r="H169" s="24" t="n">
        <v>0.3192635904021215</v>
      </c>
      <c r="I169" s="24" t="n">
        <v>0.3008207126545572</v>
      </c>
      <c r="J169" s="24" t="n">
        <v>0.3197930985183393</v>
      </c>
      <c r="K169" s="24" t="n">
        <v>0.3486355051190232</v>
      </c>
      <c r="L169" s="24" t="n">
        <v>0.339984432377472</v>
      </c>
      <c r="N169" s="24" t="n">
        <v>0.360229660594827</v>
      </c>
      <c r="O169" s="24" t="n">
        <v>0.2874902816992453</v>
      </c>
      <c r="P169" s="24" t="n">
        <v>0.4091719960548747</v>
      </c>
      <c r="Q169" s="24" t="n">
        <v>0.3548211835070413</v>
      </c>
      <c r="R169" s="24" t="n">
        <v>0.3899749260210841</v>
      </c>
      <c r="S169" s="24" t="n">
        <v>0.2796370467919712</v>
      </c>
      <c r="T169" s="24" t="n">
        <v>0.3266190954766117</v>
      </c>
      <c r="U169" s="24" t="n">
        <v>0.3576827786415603</v>
      </c>
      <c r="V169" s="24" t="n">
        <v>0.3959832717684659</v>
      </c>
      <c r="W169" s="24" t="n">
        <v>0.3233884239184518</v>
      </c>
      <c r="X169" s="24" t="n">
        <v>0.3095596707655347</v>
      </c>
      <c r="Y169" s="24" t="n">
        <v>0.2777018601097461</v>
      </c>
      <c r="AA169" s="24" t="n">
        <v>0.3710575870856579</v>
      </c>
      <c r="AB169" s="24" t="n">
        <v>0.3412113398586127</v>
      </c>
      <c r="AC169" s="24" t="n">
        <v>0.3134773970510514</v>
      </c>
      <c r="AD169" s="24" t="n">
        <v>0.3358566120118824</v>
      </c>
      <c r="AF169" s="24" t="n">
        <v>0.2625710071815314</v>
      </c>
      <c r="AG169" s="24" t="n">
        <v>0.4450491502505264</v>
      </c>
      <c r="AH169" s="24" t="n">
        <v>0.4779711232522665</v>
      </c>
      <c r="AI169" s="24" t="n">
        <v>0.5418483853686775</v>
      </c>
      <c r="AJ169" s="24" t="n">
        <v>0.1223795409668671</v>
      </c>
      <c r="AK169" s="24" t="n">
        <v>0.3882156290130844</v>
      </c>
      <c r="AL169" s="24" t="n">
        <v>0.2403782000766524</v>
      </c>
      <c r="AM169" s="24" t="n">
        <v>0.2912951291735971</v>
      </c>
      <c r="AO169" s="24" t="n">
        <v>0.2960914155027241</v>
      </c>
      <c r="AP169" s="24" t="n">
        <v>0.490426790348551</v>
      </c>
      <c r="AQ169" s="24" t="n">
        <v>0.5759631313645192</v>
      </c>
      <c r="AR169" s="24" t="n">
        <v>0.5660313619046498</v>
      </c>
      <c r="AS169" s="24" t="n">
        <v>0.08327808699829202</v>
      </c>
      <c r="AT169" s="24" t="n">
        <v>0.3513681057501667</v>
      </c>
      <c r="AU169" s="24" t="n">
        <v>0.2537293833204467</v>
      </c>
      <c r="AV169" s="24" t="n">
        <v>0.246713217145036</v>
      </c>
      <c r="AW169" s="24" t="n">
        <v>0.3018844491261294</v>
      </c>
    </row>
    <row r="170">
      <c r="B170" s="23" t="inlineStr">
        <is>
          <t>Neither</t>
        </is>
      </c>
      <c r="C170" s="24" t="n">
        <v>0.2714373617064977</v>
      </c>
      <c r="D170" s="24" t="n">
        <v>0.2884376789942583</v>
      </c>
      <c r="E170" s="24" t="n">
        <v>0.2556891190823876</v>
      </c>
      <c r="G170" s="24" t="n">
        <v>0.1796339997326292</v>
      </c>
      <c r="H170" s="24" t="n">
        <v>0.3225046976992961</v>
      </c>
      <c r="I170" s="24" t="n">
        <v>0.2722705820762648</v>
      </c>
      <c r="J170" s="24" t="n">
        <v>0.3038677371251249</v>
      </c>
      <c r="K170" s="24" t="n">
        <v>0.2720184744173961</v>
      </c>
      <c r="L170" s="24" t="n">
        <v>0.2539574934267232</v>
      </c>
      <c r="N170" s="24" t="n">
        <v>0.3022458506296724</v>
      </c>
      <c r="O170" s="24" t="n">
        <v>0.3152268367236277</v>
      </c>
      <c r="P170" s="24" t="n">
        <v>0.2878526725165914</v>
      </c>
      <c r="Q170" s="24" t="n">
        <v>0.2604857202684998</v>
      </c>
      <c r="R170" s="24" t="n">
        <v>0.2873889234807849</v>
      </c>
      <c r="S170" s="24" t="n">
        <v>0.2497245282820593</v>
      </c>
      <c r="T170" s="24" t="n">
        <v>0.2715831924661259</v>
      </c>
      <c r="U170" s="24" t="n">
        <v>0.2341857337439362</v>
      </c>
      <c r="V170" s="24" t="n">
        <v>0.252323930711446</v>
      </c>
      <c r="W170" s="24" t="n">
        <v>0.2572561339955213</v>
      </c>
      <c r="X170" s="24" t="n">
        <v>0.2835895762609383</v>
      </c>
      <c r="Y170" s="24" t="n">
        <v>0.2992518258626461</v>
      </c>
      <c r="AA170" s="24" t="n">
        <v>0.2702413636710465</v>
      </c>
      <c r="AB170" s="24" t="n">
        <v>0.2402486579334715</v>
      </c>
      <c r="AC170" s="24" t="n">
        <v>0.2806265889892038</v>
      </c>
      <c r="AD170" s="24" t="n">
        <v>0.3007932068241989</v>
      </c>
      <c r="AF170" s="24" t="n">
        <v>0.3269711383866946</v>
      </c>
      <c r="AG170" s="24" t="n">
        <v>0.2498328614596246</v>
      </c>
      <c r="AH170" s="24" t="n">
        <v>0.1681549220398269</v>
      </c>
      <c r="AI170" s="24" t="n">
        <v>0.141929450051119</v>
      </c>
      <c r="AJ170" s="24" t="n">
        <v>0.3440506308912616</v>
      </c>
      <c r="AK170" s="24" t="n">
        <v>0.3250586485117183</v>
      </c>
      <c r="AL170" s="24" t="n">
        <v>0.2156654633843418</v>
      </c>
      <c r="AM170" s="24" t="n">
        <v>0.2745554491574136</v>
      </c>
      <c r="AO170" s="24" t="n">
        <v>0.3189920394507126</v>
      </c>
      <c r="AP170" s="24" t="n">
        <v>0.2196685771489919</v>
      </c>
      <c r="AQ170" s="24" t="n">
        <v>0.1570875085463068</v>
      </c>
      <c r="AR170" s="24" t="n">
        <v>0.1878525279703732</v>
      </c>
      <c r="AS170" s="24" t="n">
        <v>0.3771529608620762</v>
      </c>
      <c r="AT170" s="24" t="n">
        <v>0.3287159221956746</v>
      </c>
      <c r="AU170" s="24" t="n">
        <v>0.2673232125464408</v>
      </c>
      <c r="AV170" s="24" t="n">
        <v>0.2087215804878559</v>
      </c>
      <c r="AW170" s="24" t="n">
        <v>0.3129135468580613</v>
      </c>
    </row>
    <row r="171">
      <c r="B171" s="23" t="inlineStr">
        <is>
          <t>Don’t know</t>
        </is>
      </c>
      <c r="C171" s="24" t="n">
        <v>0.2532375385721053</v>
      </c>
      <c r="D171" s="24" t="n">
        <v>0.1830514449131221</v>
      </c>
      <c r="E171" s="24" t="n">
        <v>0.3180481539281281</v>
      </c>
      <c r="G171" s="24" t="n">
        <v>0.2112327858089741</v>
      </c>
      <c r="H171" s="24" t="n">
        <v>0.1713923479773747</v>
      </c>
      <c r="I171" s="24" t="n">
        <v>0.239639115227576</v>
      </c>
      <c r="J171" s="24" t="n">
        <v>0.2599288037937618</v>
      </c>
      <c r="K171" s="24" t="n">
        <v>0.2800818085513659</v>
      </c>
      <c r="L171" s="24" t="n">
        <v>0.3173088197788068</v>
      </c>
      <c r="N171" s="24" t="n">
        <v>0.274552500689772</v>
      </c>
      <c r="O171" s="24" t="n">
        <v>0.2942469107932222</v>
      </c>
      <c r="P171" s="24" t="n">
        <v>0.2120986904839842</v>
      </c>
      <c r="Q171" s="24" t="n">
        <v>0.1932001971794393</v>
      </c>
      <c r="R171" s="24" t="n">
        <v>0.2016806128108193</v>
      </c>
      <c r="S171" s="24" t="n">
        <v>0.3411549073529977</v>
      </c>
      <c r="T171" s="24" t="n">
        <v>0.2396511161175298</v>
      </c>
      <c r="U171" s="24" t="n">
        <v>0.2593909343969817</v>
      </c>
      <c r="V171" s="24" t="n">
        <v>0.1715390151390841</v>
      </c>
      <c r="W171" s="24" t="n">
        <v>0.2902345415180513</v>
      </c>
      <c r="X171" s="24" t="n">
        <v>0.3054401838051966</v>
      </c>
      <c r="Y171" s="24" t="n">
        <v>0.2688560024960455</v>
      </c>
      <c r="AA171" s="24" t="n">
        <v>0.1786491831350331</v>
      </c>
      <c r="AB171" s="24" t="n">
        <v>0.3109099964574421</v>
      </c>
      <c r="AC171" s="24" t="n">
        <v>0.2540209492714384</v>
      </c>
      <c r="AD171" s="24" t="n">
        <v>0.271022940622839</v>
      </c>
      <c r="AF171" s="24" t="n">
        <v>0.2730573466676493</v>
      </c>
      <c r="AG171" s="24" t="n">
        <v>0.1766124013587137</v>
      </c>
      <c r="AH171" s="24" t="n">
        <v>0.2784834675623586</v>
      </c>
      <c r="AI171" s="24" t="n">
        <v>0.2207904864990864</v>
      </c>
      <c r="AJ171" s="24" t="n">
        <v>0.2423414390082543</v>
      </c>
      <c r="AK171" s="24" t="n">
        <v>0.237696902319591</v>
      </c>
      <c r="AL171" s="24" t="n">
        <v>0.4660426795521216</v>
      </c>
      <c r="AM171" s="24" t="n">
        <v>0.3666540987411502</v>
      </c>
      <c r="AO171" s="24" t="n">
        <v>0.2659703360660601</v>
      </c>
      <c r="AP171" s="24" t="n">
        <v>0.1649340974963423</v>
      </c>
      <c r="AQ171" s="24" t="n">
        <v>0.2254519026547926</v>
      </c>
      <c r="AR171" s="24" t="n">
        <v>0.1541753296906138</v>
      </c>
      <c r="AS171" s="24" t="n">
        <v>0.2619789942207338</v>
      </c>
      <c r="AT171" s="24" t="n">
        <v>0.2656047460510417</v>
      </c>
      <c r="AU171" s="24" t="n">
        <v>0.4552688673716346</v>
      </c>
      <c r="AV171" s="24" t="n">
        <v>0.4939018527206511</v>
      </c>
      <c r="AW171" s="24" t="n">
        <v>0.2747439945709324</v>
      </c>
    </row>
    <row r="173">
      <c r="B173" s="20" t="inlineStr">
        <is>
          <t>For each of the following, please tell us whether you think it is a reason to vote for Reform UK or to vote against them.: Their policies on taxes</t>
        </is>
      </c>
    </row>
    <row r="174">
      <c r="B174" s="21" t="inlineStr">
        <is>
          <t>BASE: All Respondents</t>
        </is>
      </c>
    </row>
    <row r="175">
      <c r="B175" s="16" t="inlineStr">
        <is>
          <t>Unweighted</t>
        </is>
      </c>
      <c r="C175" s="22" t="n">
        <v>2007</v>
      </c>
      <c r="D175" s="22" t="n">
        <v>962</v>
      </c>
      <c r="E175" s="22" t="n">
        <v>1041</v>
      </c>
      <c r="G175" s="22" t="n">
        <v>262</v>
      </c>
      <c r="H175" s="22" t="n">
        <v>338</v>
      </c>
      <c r="I175" s="22" t="n">
        <v>355</v>
      </c>
      <c r="J175" s="22" t="n">
        <v>367</v>
      </c>
      <c r="K175" s="22" t="n">
        <v>292</v>
      </c>
      <c r="L175" s="22" t="n">
        <v>393</v>
      </c>
      <c r="N175" s="22" t="n">
        <v>169</v>
      </c>
      <c r="O175" s="22" t="n">
        <v>60</v>
      </c>
      <c r="P175" s="22" t="n">
        <v>100</v>
      </c>
      <c r="Q175" s="22" t="n">
        <v>82</v>
      </c>
      <c r="R175" s="22" t="n">
        <v>233</v>
      </c>
      <c r="S175" s="22" t="n">
        <v>174</v>
      </c>
      <c r="T175" s="22" t="n">
        <v>151</v>
      </c>
      <c r="U175" s="22" t="n">
        <v>194</v>
      </c>
      <c r="V175" s="22" t="n">
        <v>284</v>
      </c>
      <c r="W175" s="22" t="n">
        <v>260</v>
      </c>
      <c r="X175" s="22" t="n">
        <v>143</v>
      </c>
      <c r="Y175" s="22" t="n">
        <v>157</v>
      </c>
      <c r="AA175" s="22" t="n">
        <v>590</v>
      </c>
      <c r="AB175" s="22" t="n">
        <v>480</v>
      </c>
      <c r="AC175" s="22" t="n">
        <v>458</v>
      </c>
      <c r="AD175" s="22" t="n">
        <v>472</v>
      </c>
      <c r="AF175" s="22" t="n">
        <v>340</v>
      </c>
      <c r="AG175" s="22" t="n">
        <v>678</v>
      </c>
      <c r="AH175" s="22" t="n">
        <v>132</v>
      </c>
      <c r="AI175" s="22" t="n">
        <v>118</v>
      </c>
      <c r="AJ175" s="22" t="n">
        <v>274</v>
      </c>
      <c r="AK175" s="22" t="n">
        <v>57</v>
      </c>
      <c r="AL175" s="22" t="n">
        <v>34</v>
      </c>
      <c r="AM175" s="22" t="n">
        <v>374</v>
      </c>
      <c r="AO175" s="22" t="n">
        <v>301</v>
      </c>
      <c r="AP175" s="22" t="n">
        <v>568</v>
      </c>
      <c r="AQ175" s="22" t="n">
        <v>121</v>
      </c>
      <c r="AR175" s="22" t="n">
        <v>187</v>
      </c>
      <c r="AS175" s="22" t="n">
        <v>406</v>
      </c>
      <c r="AT175" s="22" t="n">
        <v>63</v>
      </c>
      <c r="AU175" s="22" t="n">
        <v>113</v>
      </c>
      <c r="AV175" s="22" t="n">
        <v>146</v>
      </c>
      <c r="AW175" s="22" t="n">
        <v>102</v>
      </c>
    </row>
    <row r="176">
      <c r="B176" s="18" t="inlineStr">
        <is>
          <t>Weighted</t>
        </is>
      </c>
      <c r="C176" s="22" t="n">
        <v>2007</v>
      </c>
      <c r="D176" s="22" t="n">
        <v>969</v>
      </c>
      <c r="E176" s="22" t="n">
        <v>1034</v>
      </c>
      <c r="G176" s="22" t="n">
        <v>213</v>
      </c>
      <c r="H176" s="22" t="n">
        <v>341</v>
      </c>
      <c r="I176" s="22" t="n">
        <v>340</v>
      </c>
      <c r="J176" s="22" t="n">
        <v>310</v>
      </c>
      <c r="K176" s="22" t="n">
        <v>324</v>
      </c>
      <c r="L176" s="22" t="n">
        <v>479</v>
      </c>
      <c r="N176" s="22" t="n">
        <v>165</v>
      </c>
      <c r="O176" s="22" t="n">
        <v>54</v>
      </c>
      <c r="P176" s="22" t="n">
        <v>94</v>
      </c>
      <c r="Q176" s="22" t="n">
        <v>81</v>
      </c>
      <c r="R176" s="22" t="n">
        <v>223</v>
      </c>
      <c r="S176" s="22" t="n">
        <v>164</v>
      </c>
      <c r="T176" s="22" t="n">
        <v>147</v>
      </c>
      <c r="U176" s="22" t="n">
        <v>176</v>
      </c>
      <c r="V176" s="22" t="n">
        <v>262</v>
      </c>
      <c r="W176" s="22" t="n">
        <v>278</v>
      </c>
      <c r="X176" s="22" t="n">
        <v>174</v>
      </c>
      <c r="Y176" s="22" t="n">
        <v>189</v>
      </c>
      <c r="AA176" s="22" t="n">
        <v>540</v>
      </c>
      <c r="AB176" s="22" t="n">
        <v>520</v>
      </c>
      <c r="AC176" s="22" t="n">
        <v>440</v>
      </c>
      <c r="AD176" s="22" t="n">
        <v>500</v>
      </c>
      <c r="AF176" s="22" t="n">
        <v>367</v>
      </c>
      <c r="AG176" s="22" t="n">
        <v>658</v>
      </c>
      <c r="AH176" s="22" t="n">
        <v>140</v>
      </c>
      <c r="AI176" s="22" t="n">
        <v>113</v>
      </c>
      <c r="AJ176" s="22" t="n">
        <v>283</v>
      </c>
      <c r="AK176" s="22" t="n">
        <v>57</v>
      </c>
      <c r="AL176" s="22" t="n">
        <v>31</v>
      </c>
      <c r="AM176" s="22" t="n">
        <v>359</v>
      </c>
      <c r="AO176" s="22" t="n">
        <v>320</v>
      </c>
      <c r="AP176" s="22" t="n">
        <v>548</v>
      </c>
      <c r="AQ176" s="22" t="n">
        <v>125</v>
      </c>
      <c r="AR176" s="22" t="n">
        <v>173</v>
      </c>
      <c r="AS176" s="22" t="n">
        <v>417</v>
      </c>
      <c r="AT176" s="22" t="n">
        <v>62</v>
      </c>
      <c r="AU176" s="22" t="n">
        <v>111</v>
      </c>
      <c r="AV176" s="22" t="n">
        <v>149</v>
      </c>
      <c r="AW176" s="22" t="n">
        <v>102</v>
      </c>
    </row>
    <row r="177">
      <c r="B177" s="23" t="inlineStr">
        <is>
          <t>A reason to vote for them</t>
        </is>
      </c>
      <c r="C177" s="24" t="n">
        <v>0.283146313163877</v>
      </c>
      <c r="D177" s="24" t="n">
        <v>0.3206641451861654</v>
      </c>
      <c r="E177" s="24" t="n">
        <v>0.2470928748231677</v>
      </c>
      <c r="G177" s="24" t="n">
        <v>0.1995875573456188</v>
      </c>
      <c r="H177" s="24" t="n">
        <v>0.2967958739273446</v>
      </c>
      <c r="I177" s="24" t="n">
        <v>0.3082478182391377</v>
      </c>
      <c r="J177" s="24" t="n">
        <v>0.2689330222907819</v>
      </c>
      <c r="K177" s="24" t="n">
        <v>0.2900124147003181</v>
      </c>
      <c r="L177" s="24" t="n">
        <v>0.2973270897505138</v>
      </c>
      <c r="N177" s="24" t="n">
        <v>0.1749972026064985</v>
      </c>
      <c r="O177" s="24" t="n">
        <v>0.3068054089687193</v>
      </c>
      <c r="P177" s="24" t="n">
        <v>0.262761284121136</v>
      </c>
      <c r="Q177" s="24" t="n">
        <v>0.3040355327715893</v>
      </c>
      <c r="R177" s="24" t="n">
        <v>0.2519601916388147</v>
      </c>
      <c r="S177" s="24" t="n">
        <v>0.2997952798593802</v>
      </c>
      <c r="T177" s="24" t="n">
        <v>0.3071792323279331</v>
      </c>
      <c r="U177" s="24" t="n">
        <v>0.2522012336688678</v>
      </c>
      <c r="V177" s="24" t="n">
        <v>0.3261696510637601</v>
      </c>
      <c r="W177" s="24" t="n">
        <v>0.2751920002531674</v>
      </c>
      <c r="X177" s="24" t="n">
        <v>0.3531600516783965</v>
      </c>
      <c r="Y177" s="24" t="n">
        <v>0.2921082426721333</v>
      </c>
      <c r="AA177" s="24" t="n">
        <v>0.3233031940672088</v>
      </c>
      <c r="AB177" s="24" t="n">
        <v>0.2433663108805107</v>
      </c>
      <c r="AC177" s="24" t="n">
        <v>0.3115478491165335</v>
      </c>
      <c r="AD177" s="24" t="n">
        <v>0.2600293968705315</v>
      </c>
      <c r="AF177" s="24" t="n">
        <v>0.3893024080927655</v>
      </c>
      <c r="AG177" s="24" t="n">
        <v>0.2016392827497795</v>
      </c>
      <c r="AH177" s="24" t="n">
        <v>0.1388855760169015</v>
      </c>
      <c r="AI177" s="24" t="n">
        <v>0.1144049317707825</v>
      </c>
      <c r="AJ177" s="24" t="n">
        <v>0.6800908196555181</v>
      </c>
      <c r="AK177" s="24" t="n">
        <v>0.08443591033228068</v>
      </c>
      <c r="AL177" s="24" t="n">
        <v>0.09150042419853269</v>
      </c>
      <c r="AM177" s="24" t="n">
        <v>0.1684031666532372</v>
      </c>
      <c r="AO177" s="24" t="n">
        <v>0.3325926229540404</v>
      </c>
      <c r="AP177" s="24" t="n">
        <v>0.1475712400483171</v>
      </c>
      <c r="AQ177" s="24" t="n">
        <v>0.1005391616657339</v>
      </c>
      <c r="AR177" s="24" t="n">
        <v>0.09907535842600901</v>
      </c>
      <c r="AS177" s="24" t="n">
        <v>0.704107448376285</v>
      </c>
      <c r="AT177" s="24" t="n">
        <v>0.1233945444095554</v>
      </c>
      <c r="AU177" s="24" t="n">
        <v>0.04558448268739933</v>
      </c>
      <c r="AV177" s="24" t="n">
        <v>0.09182393259147212</v>
      </c>
      <c r="AW177" s="24" t="n">
        <v>0.3104137200467512</v>
      </c>
    </row>
    <row r="178">
      <c r="B178" s="23" t="inlineStr">
        <is>
          <t>A reason to vote against them</t>
        </is>
      </c>
      <c r="C178" s="24" t="n">
        <v>0.3481284003534104</v>
      </c>
      <c r="D178" s="24" t="n">
        <v>0.3776514680383267</v>
      </c>
      <c r="E178" s="24" t="n">
        <v>0.3207456451336497</v>
      </c>
      <c r="G178" s="24" t="n">
        <v>0.4876238037461651</v>
      </c>
      <c r="H178" s="24" t="n">
        <v>0.3764925059441662</v>
      </c>
      <c r="I178" s="24" t="n">
        <v>0.3067840811702151</v>
      </c>
      <c r="J178" s="24" t="n">
        <v>0.3521451053795469</v>
      </c>
      <c r="K178" s="24" t="n">
        <v>0.3356065711137615</v>
      </c>
      <c r="L178" s="24" t="n">
        <v>0.301117464438811</v>
      </c>
      <c r="N178" s="24" t="n">
        <v>0.4278979264028522</v>
      </c>
      <c r="O178" s="24" t="n">
        <v>0.207921995275465</v>
      </c>
      <c r="P178" s="24" t="n">
        <v>0.3949242928659875</v>
      </c>
      <c r="Q178" s="24" t="n">
        <v>0.3564402910161107</v>
      </c>
      <c r="R178" s="24" t="n">
        <v>0.4295015048447806</v>
      </c>
      <c r="S178" s="24" t="n">
        <v>0.3358301739372269</v>
      </c>
      <c r="T178" s="24" t="n">
        <v>0.3505150149242952</v>
      </c>
      <c r="U178" s="24" t="n">
        <v>0.2888962007770199</v>
      </c>
      <c r="V178" s="24" t="n">
        <v>0.3696490483993671</v>
      </c>
      <c r="W178" s="24" t="n">
        <v>0.2844069750778352</v>
      </c>
      <c r="X178" s="24" t="n">
        <v>0.3088353964669895</v>
      </c>
      <c r="Y178" s="24" t="n">
        <v>0.3603546361248908</v>
      </c>
      <c r="AA178" s="24" t="n">
        <v>0.36908250470898</v>
      </c>
      <c r="AB178" s="24" t="n">
        <v>0.3531246674508144</v>
      </c>
      <c r="AC178" s="24" t="n">
        <v>0.3249528232971494</v>
      </c>
      <c r="AD178" s="24" t="n">
        <v>0.3388215103528737</v>
      </c>
      <c r="AF178" s="24" t="n">
        <v>0.2249756904638277</v>
      </c>
      <c r="AG178" s="24" t="n">
        <v>0.4668915911750773</v>
      </c>
      <c r="AH178" s="24" t="n">
        <v>0.4851728826426003</v>
      </c>
      <c r="AI178" s="24" t="n">
        <v>0.5714987177331396</v>
      </c>
      <c r="AJ178" s="24" t="n">
        <v>0.08845573754215802</v>
      </c>
      <c r="AK178" s="24" t="n">
        <v>0.5841704076483742</v>
      </c>
      <c r="AL178" s="24" t="n">
        <v>0.324873958908916</v>
      </c>
      <c r="AM178" s="24" t="n">
        <v>0.3017150167186765</v>
      </c>
      <c r="AO178" s="24" t="n">
        <v>0.2558666205097007</v>
      </c>
      <c r="AP178" s="24" t="n">
        <v>0.5390230014473755</v>
      </c>
      <c r="AQ178" s="24" t="n">
        <v>0.5513426386958432</v>
      </c>
      <c r="AR178" s="24" t="n">
        <v>0.6356490945548477</v>
      </c>
      <c r="AS178" s="24" t="n">
        <v>0.04457678104652181</v>
      </c>
      <c r="AT178" s="24" t="n">
        <v>0.4700901978398725</v>
      </c>
      <c r="AU178" s="24" t="n">
        <v>0.2498772107951877</v>
      </c>
      <c r="AV178" s="24" t="n">
        <v>0.2268996242063488</v>
      </c>
      <c r="AW178" s="24" t="n">
        <v>0.3237483152933804</v>
      </c>
    </row>
    <row r="179">
      <c r="B179" s="23" t="inlineStr">
        <is>
          <t>Neither</t>
        </is>
      </c>
      <c r="C179" s="24" t="n">
        <v>0.190582238359282</v>
      </c>
      <c r="D179" s="24" t="n">
        <v>0.1775981199558576</v>
      </c>
      <c r="E179" s="24" t="n">
        <v>0.2035251188611624</v>
      </c>
      <c r="G179" s="24" t="n">
        <v>0.148102050248786</v>
      </c>
      <c r="H179" s="24" t="n">
        <v>0.1985306711525005</v>
      </c>
      <c r="I179" s="24" t="n">
        <v>0.1961420738807872</v>
      </c>
      <c r="J179" s="24" t="n">
        <v>0.2018812460133614</v>
      </c>
      <c r="K179" s="24" t="n">
        <v>0.2132309864733639</v>
      </c>
      <c r="L179" s="24" t="n">
        <v>0.1772372064986046</v>
      </c>
      <c r="N179" s="24" t="n">
        <v>0.229083671627421</v>
      </c>
      <c r="O179" s="24" t="n">
        <v>0.1823760143581178</v>
      </c>
      <c r="P179" s="24" t="n">
        <v>0.1723247126366076</v>
      </c>
      <c r="Q179" s="24" t="n">
        <v>0.1972180632324108</v>
      </c>
      <c r="R179" s="24" t="n">
        <v>0.1706415951103109</v>
      </c>
      <c r="S179" s="24" t="n">
        <v>0.1408714727335914</v>
      </c>
      <c r="T179" s="24" t="n">
        <v>0.1639089179690271</v>
      </c>
      <c r="U179" s="24" t="n">
        <v>0.2691946404773224</v>
      </c>
      <c r="V179" s="24" t="n">
        <v>0.1780650294867011</v>
      </c>
      <c r="W179" s="24" t="n">
        <v>0.2227342722424907</v>
      </c>
      <c r="X179" s="24" t="n">
        <v>0.1776973888055765</v>
      </c>
      <c r="Y179" s="24" t="n">
        <v>0.1613827062374674</v>
      </c>
      <c r="AA179" s="24" t="n">
        <v>0.1676149265250811</v>
      </c>
      <c r="AB179" s="24" t="n">
        <v>0.1788514430328491</v>
      </c>
      <c r="AC179" s="24" t="n">
        <v>0.180848860540599</v>
      </c>
      <c r="AD179" s="24" t="n">
        <v>0.2349815894529418</v>
      </c>
      <c r="AF179" s="24" t="n">
        <v>0.2241877341206541</v>
      </c>
      <c r="AG179" s="24" t="n">
        <v>0.1857600273403766</v>
      </c>
      <c r="AH179" s="24" t="n">
        <v>0.1530005469477599</v>
      </c>
      <c r="AI179" s="24" t="n">
        <v>0.1435216947746136</v>
      </c>
      <c r="AJ179" s="24" t="n">
        <v>0.1386127328000014</v>
      </c>
      <c r="AK179" s="24" t="n">
        <v>0.2454310003857842</v>
      </c>
      <c r="AL179" s="24" t="n">
        <v>0.2332809445930348</v>
      </c>
      <c r="AM179" s="24" t="n">
        <v>0.2232876996526056</v>
      </c>
      <c r="AO179" s="24" t="n">
        <v>0.2580892387048971</v>
      </c>
      <c r="AP179" s="24" t="n">
        <v>0.1737521196773146</v>
      </c>
      <c r="AQ179" s="24" t="n">
        <v>0.1890791930667599</v>
      </c>
      <c r="AR179" s="24" t="n">
        <v>0.1448874479212157</v>
      </c>
      <c r="AS179" s="24" t="n">
        <v>0.1293333053592719</v>
      </c>
      <c r="AT179" s="24" t="n">
        <v>0.2575996741374165</v>
      </c>
      <c r="AU179" s="24" t="n">
        <v>0.2755974397113247</v>
      </c>
      <c r="AV179" s="24" t="n">
        <v>0.2622318886262964</v>
      </c>
      <c r="AW179" s="24" t="n">
        <v>0.1607769397400244</v>
      </c>
    </row>
    <row r="180">
      <c r="B180" s="23" t="inlineStr">
        <is>
          <t>Don’t know</t>
        </is>
      </c>
      <c r="C180" s="24" t="n">
        <v>0.1781430481234307</v>
      </c>
      <c r="D180" s="24" t="n">
        <v>0.1240862668196502</v>
      </c>
      <c r="E180" s="24" t="n">
        <v>0.2286363611820204</v>
      </c>
      <c r="G180" s="24" t="n">
        <v>0.1646865886594301</v>
      </c>
      <c r="H180" s="24" t="n">
        <v>0.1281809489759889</v>
      </c>
      <c r="I180" s="24" t="n">
        <v>0.1888260267098599</v>
      </c>
      <c r="J180" s="24" t="n">
        <v>0.1770406263163098</v>
      </c>
      <c r="K180" s="24" t="n">
        <v>0.1611500277125567</v>
      </c>
      <c r="L180" s="24" t="n">
        <v>0.2243182393120706</v>
      </c>
      <c r="N180" s="24" t="n">
        <v>0.1680211993632283</v>
      </c>
      <c r="O180" s="24" t="n">
        <v>0.3028965813976981</v>
      </c>
      <c r="P180" s="24" t="n">
        <v>0.1699897103762689</v>
      </c>
      <c r="Q180" s="24" t="n">
        <v>0.1423061129798893</v>
      </c>
      <c r="R180" s="24" t="n">
        <v>0.1478967084060938</v>
      </c>
      <c r="S180" s="24" t="n">
        <v>0.2235030734698015</v>
      </c>
      <c r="T180" s="24" t="n">
        <v>0.1783968347787447</v>
      </c>
      <c r="U180" s="24" t="n">
        <v>0.1897079250767899</v>
      </c>
      <c r="V180" s="24" t="n">
        <v>0.1261162710501716</v>
      </c>
      <c r="W180" s="24" t="n">
        <v>0.2176667524265068</v>
      </c>
      <c r="X180" s="24" t="n">
        <v>0.1603071630490374</v>
      </c>
      <c r="Y180" s="24" t="n">
        <v>0.1861544149655087</v>
      </c>
      <c r="AA180" s="24" t="n">
        <v>0.1399993746987304</v>
      </c>
      <c r="AB180" s="24" t="n">
        <v>0.2246575786358257</v>
      </c>
      <c r="AC180" s="24" t="n">
        <v>0.1826504670457182</v>
      </c>
      <c r="AD180" s="24" t="n">
        <v>0.166167503323653</v>
      </c>
      <c r="AF180" s="24" t="n">
        <v>0.1615341673227529</v>
      </c>
      <c r="AG180" s="24" t="n">
        <v>0.1457090987347668</v>
      </c>
      <c r="AH180" s="24" t="n">
        <v>0.2229409943927383</v>
      </c>
      <c r="AI180" s="24" t="n">
        <v>0.1705746557214641</v>
      </c>
      <c r="AJ180" s="24" t="n">
        <v>0.09284071000232234</v>
      </c>
      <c r="AK180" s="24" t="n">
        <v>0.0859626816335609</v>
      </c>
      <c r="AL180" s="24" t="n">
        <v>0.3503446722995165</v>
      </c>
      <c r="AM180" s="24" t="n">
        <v>0.3065941169754806</v>
      </c>
      <c r="AO180" s="24" t="n">
        <v>0.1534515178313618</v>
      </c>
      <c r="AP180" s="24" t="n">
        <v>0.1396536388269928</v>
      </c>
      <c r="AQ180" s="24" t="n">
        <v>0.159039006571663</v>
      </c>
      <c r="AR180" s="24" t="n">
        <v>0.1203880990979276</v>
      </c>
      <c r="AS180" s="24" t="n">
        <v>0.1219824652179212</v>
      </c>
      <c r="AT180" s="24" t="n">
        <v>0.1489155836131555</v>
      </c>
      <c r="AU180" s="24" t="n">
        <v>0.4289408668060881</v>
      </c>
      <c r="AV180" s="24" t="n">
        <v>0.4190445545758826</v>
      </c>
      <c r="AW180" s="24" t="n">
        <v>0.2050610249198437</v>
      </c>
    </row>
    <row r="182">
      <c r="B182" s="20" t="inlineStr">
        <is>
          <t>For each of the following, please tell us whether you think it is a reason to vote for Reform UK or to vote against them.: Scandals around a £5million donation to Nigel Farage</t>
        </is>
      </c>
    </row>
    <row r="183">
      <c r="B183" s="21" t="inlineStr">
        <is>
          <t>BASE: All Respondents</t>
        </is>
      </c>
    </row>
    <row r="184">
      <c r="B184" s="16" t="inlineStr">
        <is>
          <t>Unweighted</t>
        </is>
      </c>
      <c r="C184" s="22" t="n">
        <v>2007</v>
      </c>
      <c r="D184" s="22" t="n">
        <v>962</v>
      </c>
      <c r="E184" s="22" t="n">
        <v>1041</v>
      </c>
      <c r="G184" s="22" t="n">
        <v>262</v>
      </c>
      <c r="H184" s="22" t="n">
        <v>338</v>
      </c>
      <c r="I184" s="22" t="n">
        <v>355</v>
      </c>
      <c r="J184" s="22" t="n">
        <v>367</v>
      </c>
      <c r="K184" s="22" t="n">
        <v>292</v>
      </c>
      <c r="L184" s="22" t="n">
        <v>393</v>
      </c>
      <c r="N184" s="22" t="n">
        <v>169</v>
      </c>
      <c r="O184" s="22" t="n">
        <v>60</v>
      </c>
      <c r="P184" s="22" t="n">
        <v>100</v>
      </c>
      <c r="Q184" s="22" t="n">
        <v>82</v>
      </c>
      <c r="R184" s="22" t="n">
        <v>233</v>
      </c>
      <c r="S184" s="22" t="n">
        <v>174</v>
      </c>
      <c r="T184" s="22" t="n">
        <v>151</v>
      </c>
      <c r="U184" s="22" t="n">
        <v>194</v>
      </c>
      <c r="V184" s="22" t="n">
        <v>284</v>
      </c>
      <c r="W184" s="22" t="n">
        <v>260</v>
      </c>
      <c r="X184" s="22" t="n">
        <v>143</v>
      </c>
      <c r="Y184" s="22" t="n">
        <v>157</v>
      </c>
      <c r="AA184" s="22" t="n">
        <v>590</v>
      </c>
      <c r="AB184" s="22" t="n">
        <v>480</v>
      </c>
      <c r="AC184" s="22" t="n">
        <v>458</v>
      </c>
      <c r="AD184" s="22" t="n">
        <v>472</v>
      </c>
      <c r="AF184" s="22" t="n">
        <v>340</v>
      </c>
      <c r="AG184" s="22" t="n">
        <v>678</v>
      </c>
      <c r="AH184" s="22" t="n">
        <v>132</v>
      </c>
      <c r="AI184" s="22" t="n">
        <v>118</v>
      </c>
      <c r="AJ184" s="22" t="n">
        <v>274</v>
      </c>
      <c r="AK184" s="22" t="n">
        <v>57</v>
      </c>
      <c r="AL184" s="22" t="n">
        <v>34</v>
      </c>
      <c r="AM184" s="22" t="n">
        <v>374</v>
      </c>
      <c r="AO184" s="22" t="n">
        <v>301</v>
      </c>
      <c r="AP184" s="22" t="n">
        <v>568</v>
      </c>
      <c r="AQ184" s="22" t="n">
        <v>121</v>
      </c>
      <c r="AR184" s="22" t="n">
        <v>187</v>
      </c>
      <c r="AS184" s="22" t="n">
        <v>406</v>
      </c>
      <c r="AT184" s="22" t="n">
        <v>63</v>
      </c>
      <c r="AU184" s="22" t="n">
        <v>113</v>
      </c>
      <c r="AV184" s="22" t="n">
        <v>146</v>
      </c>
      <c r="AW184" s="22" t="n">
        <v>102</v>
      </c>
    </row>
    <row r="185">
      <c r="B185" s="18" t="inlineStr">
        <is>
          <t>Weighted</t>
        </is>
      </c>
      <c r="C185" s="22" t="n">
        <v>2007</v>
      </c>
      <c r="D185" s="22" t="n">
        <v>969</v>
      </c>
      <c r="E185" s="22" t="n">
        <v>1034</v>
      </c>
      <c r="G185" s="22" t="n">
        <v>213</v>
      </c>
      <c r="H185" s="22" t="n">
        <v>341</v>
      </c>
      <c r="I185" s="22" t="n">
        <v>340</v>
      </c>
      <c r="J185" s="22" t="n">
        <v>310</v>
      </c>
      <c r="K185" s="22" t="n">
        <v>324</v>
      </c>
      <c r="L185" s="22" t="n">
        <v>479</v>
      </c>
      <c r="N185" s="22" t="n">
        <v>165</v>
      </c>
      <c r="O185" s="22" t="n">
        <v>54</v>
      </c>
      <c r="P185" s="22" t="n">
        <v>94</v>
      </c>
      <c r="Q185" s="22" t="n">
        <v>81</v>
      </c>
      <c r="R185" s="22" t="n">
        <v>223</v>
      </c>
      <c r="S185" s="22" t="n">
        <v>164</v>
      </c>
      <c r="T185" s="22" t="n">
        <v>147</v>
      </c>
      <c r="U185" s="22" t="n">
        <v>176</v>
      </c>
      <c r="V185" s="22" t="n">
        <v>262</v>
      </c>
      <c r="W185" s="22" t="n">
        <v>278</v>
      </c>
      <c r="X185" s="22" t="n">
        <v>174</v>
      </c>
      <c r="Y185" s="22" t="n">
        <v>189</v>
      </c>
      <c r="AA185" s="22" t="n">
        <v>540</v>
      </c>
      <c r="AB185" s="22" t="n">
        <v>520</v>
      </c>
      <c r="AC185" s="22" t="n">
        <v>440</v>
      </c>
      <c r="AD185" s="22" t="n">
        <v>500</v>
      </c>
      <c r="AF185" s="22" t="n">
        <v>367</v>
      </c>
      <c r="AG185" s="22" t="n">
        <v>658</v>
      </c>
      <c r="AH185" s="22" t="n">
        <v>140</v>
      </c>
      <c r="AI185" s="22" t="n">
        <v>113</v>
      </c>
      <c r="AJ185" s="22" t="n">
        <v>283</v>
      </c>
      <c r="AK185" s="22" t="n">
        <v>57</v>
      </c>
      <c r="AL185" s="22" t="n">
        <v>31</v>
      </c>
      <c r="AM185" s="22" t="n">
        <v>359</v>
      </c>
      <c r="AO185" s="22" t="n">
        <v>320</v>
      </c>
      <c r="AP185" s="22" t="n">
        <v>548</v>
      </c>
      <c r="AQ185" s="22" t="n">
        <v>125</v>
      </c>
      <c r="AR185" s="22" t="n">
        <v>173</v>
      </c>
      <c r="AS185" s="22" t="n">
        <v>417</v>
      </c>
      <c r="AT185" s="22" t="n">
        <v>62</v>
      </c>
      <c r="AU185" s="22" t="n">
        <v>111</v>
      </c>
      <c r="AV185" s="22" t="n">
        <v>149</v>
      </c>
      <c r="AW185" s="22" t="n">
        <v>102</v>
      </c>
    </row>
    <row r="186">
      <c r="B186" s="23" t="inlineStr">
        <is>
          <t>A reason to vote for them</t>
        </is>
      </c>
      <c r="C186" s="24" t="n">
        <v>0.1039599365523051</v>
      </c>
      <c r="D186" s="24" t="n">
        <v>0.1050642219992052</v>
      </c>
      <c r="E186" s="24" t="n">
        <v>0.1024457104355523</v>
      </c>
      <c r="G186" s="24" t="n">
        <v>0.1005033740496355</v>
      </c>
      <c r="H186" s="24" t="n">
        <v>0.156355420593649</v>
      </c>
      <c r="I186" s="24" t="n">
        <v>0.1208263373423543</v>
      </c>
      <c r="J186" s="24" t="n">
        <v>0.07891352870760567</v>
      </c>
      <c r="K186" s="24" t="n">
        <v>0.1023999131879626</v>
      </c>
      <c r="L186" s="24" t="n">
        <v>0.07349984952754354</v>
      </c>
      <c r="N186" s="24" t="n">
        <v>0.02838891722173161</v>
      </c>
      <c r="O186" s="24" t="n">
        <v>0.06282843665871181</v>
      </c>
      <c r="P186" s="24" t="n">
        <v>0.05782205633676687</v>
      </c>
      <c r="Q186" s="24" t="n">
        <v>0.1263313645311597</v>
      </c>
      <c r="R186" s="24" t="n">
        <v>0.09223299945127747</v>
      </c>
      <c r="S186" s="24" t="n">
        <v>0.1241380466649832</v>
      </c>
      <c r="T186" s="24" t="n">
        <v>0.09379722797342198</v>
      </c>
      <c r="U186" s="24" t="n">
        <v>0.155336810852661</v>
      </c>
      <c r="V186" s="24" t="n">
        <v>0.1142285501952014</v>
      </c>
      <c r="W186" s="24" t="n">
        <v>0.10202065371615</v>
      </c>
      <c r="X186" s="24" t="n">
        <v>0.1361527061667414</v>
      </c>
      <c r="Y186" s="24" t="n">
        <v>0.1103535050169853</v>
      </c>
      <c r="AA186" s="24" t="n">
        <v>0.1084542671463791</v>
      </c>
      <c r="AB186" s="24" t="n">
        <v>0.06368838820091145</v>
      </c>
      <c r="AC186" s="24" t="n">
        <v>0.1197209996080207</v>
      </c>
      <c r="AD186" s="24" t="n">
        <v>0.1247626218283645</v>
      </c>
      <c r="AF186" s="24" t="n">
        <v>0.1094392162971275</v>
      </c>
      <c r="AG186" s="24" t="n">
        <v>0.07286708633177663</v>
      </c>
      <c r="AH186" s="24" t="n">
        <v>0.05171598454822093</v>
      </c>
      <c r="AI186" s="24" t="n">
        <v>0.05635609786653118</v>
      </c>
      <c r="AJ186" s="24" t="n">
        <v>0.2815224599354045</v>
      </c>
      <c r="AK186" s="24" t="n">
        <v>0</v>
      </c>
      <c r="AL186" s="24" t="n">
        <v>0.06739540586737199</v>
      </c>
      <c r="AM186" s="24" t="n">
        <v>0.07027812842675556</v>
      </c>
      <c r="AO186" s="24" t="n">
        <v>0.08462070717097323</v>
      </c>
      <c r="AP186" s="24" t="n">
        <v>0.07100658580536216</v>
      </c>
      <c r="AQ186" s="24" t="n">
        <v>0.03879633239011371</v>
      </c>
      <c r="AR186" s="24" t="n">
        <v>0.04723824325159839</v>
      </c>
      <c r="AS186" s="24" t="n">
        <v>0.2647176182032303</v>
      </c>
      <c r="AT186" s="24" t="n">
        <v>0.01590225116955292</v>
      </c>
      <c r="AU186" s="24" t="n">
        <v>0.03250886095283424</v>
      </c>
      <c r="AV186" s="24" t="n">
        <v>0.02083661471262814</v>
      </c>
      <c r="AW186" s="24" t="n">
        <v>0.1144130759957544</v>
      </c>
    </row>
    <row r="187">
      <c r="B187" s="23" t="inlineStr">
        <is>
          <t>A reason to vote against them</t>
        </is>
      </c>
      <c r="C187" s="24" t="n">
        <v>0.5942659743540131</v>
      </c>
      <c r="D187" s="24" t="n">
        <v>0.5894324194385929</v>
      </c>
      <c r="E187" s="24" t="n">
        <v>0.6000927521390239</v>
      </c>
      <c r="G187" s="24" t="n">
        <v>0.6508983972687762</v>
      </c>
      <c r="H187" s="24" t="n">
        <v>0.5508545675015177</v>
      </c>
      <c r="I187" s="24" t="n">
        <v>0.5850794820676476</v>
      </c>
      <c r="J187" s="24" t="n">
        <v>0.5933623507820935</v>
      </c>
      <c r="K187" s="24" t="n">
        <v>0.6093102716268198</v>
      </c>
      <c r="L187" s="24" t="n">
        <v>0.5968987592589765</v>
      </c>
      <c r="N187" s="24" t="n">
        <v>0.6366307409178524</v>
      </c>
      <c r="O187" s="24" t="n">
        <v>0.6229449131501658</v>
      </c>
      <c r="P187" s="24" t="n">
        <v>0.5932562422390045</v>
      </c>
      <c r="Q187" s="24" t="n">
        <v>0.5801160097614838</v>
      </c>
      <c r="R187" s="24" t="n">
        <v>0.6622843546526016</v>
      </c>
      <c r="S187" s="24" t="n">
        <v>0.6150158713318842</v>
      </c>
      <c r="T187" s="24" t="n">
        <v>0.5611021774748871</v>
      </c>
      <c r="U187" s="24" t="n">
        <v>0.5461416517553291</v>
      </c>
      <c r="V187" s="24" t="n">
        <v>0.6080024241220344</v>
      </c>
      <c r="W187" s="24" t="n">
        <v>0.5627129051513398</v>
      </c>
      <c r="X187" s="24" t="n">
        <v>0.5635199142503641</v>
      </c>
      <c r="Y187" s="24" t="n">
        <v>0.5838578892820629</v>
      </c>
      <c r="AA187" s="24" t="n">
        <v>0.6286978396886257</v>
      </c>
      <c r="AB187" s="24" t="n">
        <v>0.6506357835083479</v>
      </c>
      <c r="AC187" s="24" t="n">
        <v>0.5317681397564564</v>
      </c>
      <c r="AD187" s="24" t="n">
        <v>0.5534986886869003</v>
      </c>
      <c r="AF187" s="24" t="n">
        <v>0.52591670365481</v>
      </c>
      <c r="AG187" s="24" t="n">
        <v>0.7491389618960423</v>
      </c>
      <c r="AH187" s="24" t="n">
        <v>0.8245565637210275</v>
      </c>
      <c r="AI187" s="24" t="n">
        <v>0.7683350076431439</v>
      </c>
      <c r="AJ187" s="24" t="n">
        <v>0.1480254041268979</v>
      </c>
      <c r="AK187" s="24" t="n">
        <v>0.7071879486764641</v>
      </c>
      <c r="AL187" s="24" t="n">
        <v>0.3476735545954157</v>
      </c>
      <c r="AM187" s="24" t="n">
        <v>0.5906985130244153</v>
      </c>
      <c r="AO187" s="24" t="n">
        <v>0.617745464153066</v>
      </c>
      <c r="AP187" s="24" t="n">
        <v>0.8131560217637617</v>
      </c>
      <c r="AQ187" s="24" t="n">
        <v>0.8320252244620957</v>
      </c>
      <c r="AR187" s="24" t="n">
        <v>0.7676738728135392</v>
      </c>
      <c r="AS187" s="24" t="n">
        <v>0.149168856394174</v>
      </c>
      <c r="AT187" s="24" t="n">
        <v>0.675180973045602</v>
      </c>
      <c r="AU187" s="24" t="n">
        <v>0.5166431122774904</v>
      </c>
      <c r="AV187" s="24" t="n">
        <v>0.6070513302125117</v>
      </c>
      <c r="AW187" s="24" t="n">
        <v>0.592536787337915</v>
      </c>
    </row>
    <row r="188">
      <c r="B188" s="23" t="inlineStr">
        <is>
          <t>Neither</t>
        </is>
      </c>
      <c r="C188" s="24" t="n">
        <v>0.2199856758295886</v>
      </c>
      <c r="D188" s="24" t="n">
        <v>0.2394981593775662</v>
      </c>
      <c r="E188" s="24" t="n">
        <v>0.2014604380641652</v>
      </c>
      <c r="G188" s="24" t="n">
        <v>0.1306088675811081</v>
      </c>
      <c r="H188" s="24" t="n">
        <v>0.2108516843072892</v>
      </c>
      <c r="I188" s="24" t="n">
        <v>0.1906237289642676</v>
      </c>
      <c r="J188" s="24" t="n">
        <v>0.2433757950380197</v>
      </c>
      <c r="K188" s="24" t="n">
        <v>0.233380980344049</v>
      </c>
      <c r="L188" s="24" t="n">
        <v>0.2628554406723311</v>
      </c>
      <c r="N188" s="24" t="n">
        <v>0.2468432445541261</v>
      </c>
      <c r="O188" s="24" t="n">
        <v>0.1873985637704718</v>
      </c>
      <c r="P188" s="24" t="n">
        <v>0.2309031036050968</v>
      </c>
      <c r="Q188" s="24" t="n">
        <v>0.1884930092211561</v>
      </c>
      <c r="R188" s="24" t="n">
        <v>0.1695586497264007</v>
      </c>
      <c r="S188" s="24" t="n">
        <v>0.1832330030828578</v>
      </c>
      <c r="T188" s="24" t="n">
        <v>0.2828098906872672</v>
      </c>
      <c r="U188" s="24" t="n">
        <v>0.2011430969982409</v>
      </c>
      <c r="V188" s="24" t="n">
        <v>0.213464893561254</v>
      </c>
      <c r="W188" s="24" t="n">
        <v>0.2575719538151549</v>
      </c>
      <c r="X188" s="24" t="n">
        <v>0.2026120068768902</v>
      </c>
      <c r="Y188" s="24" t="n">
        <v>0.243689688218231</v>
      </c>
      <c r="AA188" s="24" t="n">
        <v>0.2085894704299144</v>
      </c>
      <c r="AB188" s="24" t="n">
        <v>0.2166178203065934</v>
      </c>
      <c r="AC188" s="24" t="n">
        <v>0.2451678652106744</v>
      </c>
      <c r="AD188" s="24" t="n">
        <v>0.2166461748145161</v>
      </c>
      <c r="AF188" s="24" t="n">
        <v>0.3044856034817025</v>
      </c>
      <c r="AG188" s="24" t="n">
        <v>0.1259922267469673</v>
      </c>
      <c r="AH188" s="24" t="n">
        <v>0.09465311732755102</v>
      </c>
      <c r="AI188" s="24" t="n">
        <v>0.1141383516753022</v>
      </c>
      <c r="AJ188" s="24" t="n">
        <v>0.4830871911844536</v>
      </c>
      <c r="AK188" s="24" t="n">
        <v>0.1860818966427328</v>
      </c>
      <c r="AL188" s="24" t="n">
        <v>0.2847647772457569</v>
      </c>
      <c r="AM188" s="24" t="n">
        <v>0.1805243851195827</v>
      </c>
      <c r="AO188" s="24" t="n">
        <v>0.2363413775810668</v>
      </c>
      <c r="AP188" s="24" t="n">
        <v>0.07646618768254733</v>
      </c>
      <c r="AQ188" s="24" t="n">
        <v>0.1000173567493465</v>
      </c>
      <c r="AR188" s="24" t="n">
        <v>0.1061764038055396</v>
      </c>
      <c r="AS188" s="24" t="n">
        <v>0.491481161734671</v>
      </c>
      <c r="AT188" s="24" t="n">
        <v>0.1527150970016064</v>
      </c>
      <c r="AU188" s="24" t="n">
        <v>0.1811127477854917</v>
      </c>
      <c r="AV188" s="24" t="n">
        <v>0.2192422924690396</v>
      </c>
      <c r="AW188" s="24" t="n">
        <v>0.2563186649670609</v>
      </c>
    </row>
    <row r="189">
      <c r="B189" s="23" t="inlineStr">
        <is>
          <t>Don’t know</t>
        </is>
      </c>
      <c r="C189" s="24" t="n">
        <v>0.08178841326409325</v>
      </c>
      <c r="D189" s="24" t="n">
        <v>0.06600519918463545</v>
      </c>
      <c r="E189" s="24" t="n">
        <v>0.09600109936125878</v>
      </c>
      <c r="G189" s="24" t="n">
        <v>0.1179893611004801</v>
      </c>
      <c r="H189" s="24" t="n">
        <v>0.08193832759754401</v>
      </c>
      <c r="I189" s="24" t="n">
        <v>0.1034704516257306</v>
      </c>
      <c r="J189" s="24" t="n">
        <v>0.08434832547228115</v>
      </c>
      <c r="K189" s="24" t="n">
        <v>0.05490883484116871</v>
      </c>
      <c r="L189" s="24" t="n">
        <v>0.06674595054114879</v>
      </c>
      <c r="N189" s="24" t="n">
        <v>0.08813709730629002</v>
      </c>
      <c r="O189" s="24" t="n">
        <v>0.1268280864206508</v>
      </c>
      <c r="P189" s="24" t="n">
        <v>0.1180185978191317</v>
      </c>
      <c r="Q189" s="24" t="n">
        <v>0.1050596164862005</v>
      </c>
      <c r="R189" s="24" t="n">
        <v>0.07592399616972038</v>
      </c>
      <c r="S189" s="24" t="n">
        <v>0.07761307892027498</v>
      </c>
      <c r="T189" s="24" t="n">
        <v>0.06229070386442402</v>
      </c>
      <c r="U189" s="24" t="n">
        <v>0.09737844039376888</v>
      </c>
      <c r="V189" s="24" t="n">
        <v>0.0643041321215102</v>
      </c>
      <c r="W189" s="24" t="n">
        <v>0.07769448731735534</v>
      </c>
      <c r="X189" s="24" t="n">
        <v>0.09771537270600433</v>
      </c>
      <c r="Y189" s="24" t="n">
        <v>0.0620989174827209</v>
      </c>
      <c r="AA189" s="24" t="n">
        <v>0.05425842273508086</v>
      </c>
      <c r="AB189" s="24" t="n">
        <v>0.06905800798414717</v>
      </c>
      <c r="AC189" s="24" t="n">
        <v>0.1033429954248484</v>
      </c>
      <c r="AD189" s="24" t="n">
        <v>0.105092514670219</v>
      </c>
      <c r="AF189" s="24" t="n">
        <v>0.06015847656636014</v>
      </c>
      <c r="AG189" s="24" t="n">
        <v>0.05200172502521381</v>
      </c>
      <c r="AH189" s="24" t="n">
        <v>0.02907433440320054</v>
      </c>
      <c r="AI189" s="24" t="n">
        <v>0.06117054281502288</v>
      </c>
      <c r="AJ189" s="24" t="n">
        <v>0.08736494475324383</v>
      </c>
      <c r="AK189" s="24" t="n">
        <v>0.1067301546808032</v>
      </c>
      <c r="AL189" s="24" t="n">
        <v>0.3001662622914554</v>
      </c>
      <c r="AM189" s="24" t="n">
        <v>0.1584989734292464</v>
      </c>
      <c r="AO189" s="24" t="n">
        <v>0.06129245109489383</v>
      </c>
      <c r="AP189" s="24" t="n">
        <v>0.0393712047483287</v>
      </c>
      <c r="AQ189" s="24" t="n">
        <v>0.02916108639844398</v>
      </c>
      <c r="AR189" s="24" t="n">
        <v>0.07891148012932279</v>
      </c>
      <c r="AS189" s="24" t="n">
        <v>0.09463236366792449</v>
      </c>
      <c r="AT189" s="24" t="n">
        <v>0.1562016787832386</v>
      </c>
      <c r="AU189" s="24" t="n">
        <v>0.2697352789841835</v>
      </c>
      <c r="AV189" s="24" t="n">
        <v>0.1528697626058204</v>
      </c>
      <c r="AW189" s="24" t="n">
        <v>0.03673147169926923</v>
      </c>
    </row>
    <row r="191">
      <c r="B191" s="20" t="inlineStr">
        <is>
          <t>For each of the following, please tell us whether you think it is a reason to vote for Reform UK or to vote against them.: Scandals around Reform</t>
        </is>
      </c>
    </row>
    <row r="192">
      <c r="B192" s="21" t="inlineStr">
        <is>
          <t>BASE: All Respondents</t>
        </is>
      </c>
    </row>
    <row r="193">
      <c r="B193" s="16" t="inlineStr">
        <is>
          <t>Unweighted</t>
        </is>
      </c>
      <c r="C193" s="22" t="n">
        <v>2007</v>
      </c>
      <c r="D193" s="22" t="n">
        <v>962</v>
      </c>
      <c r="E193" s="22" t="n">
        <v>1041</v>
      </c>
      <c r="G193" s="22" t="n">
        <v>262</v>
      </c>
      <c r="H193" s="22" t="n">
        <v>338</v>
      </c>
      <c r="I193" s="22" t="n">
        <v>355</v>
      </c>
      <c r="J193" s="22" t="n">
        <v>367</v>
      </c>
      <c r="K193" s="22" t="n">
        <v>292</v>
      </c>
      <c r="L193" s="22" t="n">
        <v>393</v>
      </c>
      <c r="N193" s="22" t="n">
        <v>169</v>
      </c>
      <c r="O193" s="22" t="n">
        <v>60</v>
      </c>
      <c r="P193" s="22" t="n">
        <v>100</v>
      </c>
      <c r="Q193" s="22" t="n">
        <v>82</v>
      </c>
      <c r="R193" s="22" t="n">
        <v>233</v>
      </c>
      <c r="S193" s="22" t="n">
        <v>174</v>
      </c>
      <c r="T193" s="22" t="n">
        <v>151</v>
      </c>
      <c r="U193" s="22" t="n">
        <v>194</v>
      </c>
      <c r="V193" s="22" t="n">
        <v>284</v>
      </c>
      <c r="W193" s="22" t="n">
        <v>260</v>
      </c>
      <c r="X193" s="22" t="n">
        <v>143</v>
      </c>
      <c r="Y193" s="22" t="n">
        <v>157</v>
      </c>
      <c r="AA193" s="22" t="n">
        <v>590</v>
      </c>
      <c r="AB193" s="22" t="n">
        <v>480</v>
      </c>
      <c r="AC193" s="22" t="n">
        <v>458</v>
      </c>
      <c r="AD193" s="22" t="n">
        <v>472</v>
      </c>
      <c r="AF193" s="22" t="n">
        <v>340</v>
      </c>
      <c r="AG193" s="22" t="n">
        <v>678</v>
      </c>
      <c r="AH193" s="22" t="n">
        <v>132</v>
      </c>
      <c r="AI193" s="22" t="n">
        <v>118</v>
      </c>
      <c r="AJ193" s="22" t="n">
        <v>274</v>
      </c>
      <c r="AK193" s="22" t="n">
        <v>57</v>
      </c>
      <c r="AL193" s="22" t="n">
        <v>34</v>
      </c>
      <c r="AM193" s="22" t="n">
        <v>374</v>
      </c>
      <c r="AO193" s="22" t="n">
        <v>301</v>
      </c>
      <c r="AP193" s="22" t="n">
        <v>568</v>
      </c>
      <c r="AQ193" s="22" t="n">
        <v>121</v>
      </c>
      <c r="AR193" s="22" t="n">
        <v>187</v>
      </c>
      <c r="AS193" s="22" t="n">
        <v>406</v>
      </c>
      <c r="AT193" s="22" t="n">
        <v>63</v>
      </c>
      <c r="AU193" s="22" t="n">
        <v>113</v>
      </c>
      <c r="AV193" s="22" t="n">
        <v>146</v>
      </c>
      <c r="AW193" s="22" t="n">
        <v>102</v>
      </c>
    </row>
    <row r="194">
      <c r="B194" s="18" t="inlineStr">
        <is>
          <t>Weighted</t>
        </is>
      </c>
      <c r="C194" s="22" t="n">
        <v>2007</v>
      </c>
      <c r="D194" s="22" t="n">
        <v>969</v>
      </c>
      <c r="E194" s="22" t="n">
        <v>1034</v>
      </c>
      <c r="G194" s="22" t="n">
        <v>213</v>
      </c>
      <c r="H194" s="22" t="n">
        <v>341</v>
      </c>
      <c r="I194" s="22" t="n">
        <v>340</v>
      </c>
      <c r="J194" s="22" t="n">
        <v>310</v>
      </c>
      <c r="K194" s="22" t="n">
        <v>324</v>
      </c>
      <c r="L194" s="22" t="n">
        <v>479</v>
      </c>
      <c r="N194" s="22" t="n">
        <v>165</v>
      </c>
      <c r="O194" s="22" t="n">
        <v>54</v>
      </c>
      <c r="P194" s="22" t="n">
        <v>94</v>
      </c>
      <c r="Q194" s="22" t="n">
        <v>81</v>
      </c>
      <c r="R194" s="22" t="n">
        <v>223</v>
      </c>
      <c r="S194" s="22" t="n">
        <v>164</v>
      </c>
      <c r="T194" s="22" t="n">
        <v>147</v>
      </c>
      <c r="U194" s="22" t="n">
        <v>176</v>
      </c>
      <c r="V194" s="22" t="n">
        <v>262</v>
      </c>
      <c r="W194" s="22" t="n">
        <v>278</v>
      </c>
      <c r="X194" s="22" t="n">
        <v>174</v>
      </c>
      <c r="Y194" s="22" t="n">
        <v>189</v>
      </c>
      <c r="AA194" s="22" t="n">
        <v>540</v>
      </c>
      <c r="AB194" s="22" t="n">
        <v>520</v>
      </c>
      <c r="AC194" s="22" t="n">
        <v>440</v>
      </c>
      <c r="AD194" s="22" t="n">
        <v>500</v>
      </c>
      <c r="AF194" s="22" t="n">
        <v>367</v>
      </c>
      <c r="AG194" s="22" t="n">
        <v>658</v>
      </c>
      <c r="AH194" s="22" t="n">
        <v>140</v>
      </c>
      <c r="AI194" s="22" t="n">
        <v>113</v>
      </c>
      <c r="AJ194" s="22" t="n">
        <v>283</v>
      </c>
      <c r="AK194" s="22" t="n">
        <v>57</v>
      </c>
      <c r="AL194" s="22" t="n">
        <v>31</v>
      </c>
      <c r="AM194" s="22" t="n">
        <v>359</v>
      </c>
      <c r="AO194" s="22" t="n">
        <v>320</v>
      </c>
      <c r="AP194" s="22" t="n">
        <v>548</v>
      </c>
      <c r="AQ194" s="22" t="n">
        <v>125</v>
      </c>
      <c r="AR194" s="22" t="n">
        <v>173</v>
      </c>
      <c r="AS194" s="22" t="n">
        <v>417</v>
      </c>
      <c r="AT194" s="22" t="n">
        <v>62</v>
      </c>
      <c r="AU194" s="22" t="n">
        <v>111</v>
      </c>
      <c r="AV194" s="22" t="n">
        <v>149</v>
      </c>
      <c r="AW194" s="22" t="n">
        <v>102</v>
      </c>
    </row>
    <row r="195">
      <c r="B195" s="23" t="inlineStr">
        <is>
          <t>A reason to vote for them</t>
        </is>
      </c>
      <c r="C195" s="24" t="n">
        <v>0.09351500251293217</v>
      </c>
      <c r="D195" s="24" t="n">
        <v>0.08882455547495528</v>
      </c>
      <c r="E195" s="24" t="n">
        <v>0.09739311854872204</v>
      </c>
      <c r="G195" s="24" t="n">
        <v>0.09069660913397454</v>
      </c>
      <c r="H195" s="24" t="n">
        <v>0.1154151444125086</v>
      </c>
      <c r="I195" s="24" t="n">
        <v>0.1231350687169197</v>
      </c>
      <c r="J195" s="24" t="n">
        <v>0.07741859677022715</v>
      </c>
      <c r="K195" s="24" t="n">
        <v>0.09434956621188498</v>
      </c>
      <c r="L195" s="24" t="n">
        <v>0.06802177324750533</v>
      </c>
      <c r="N195" s="24" t="n">
        <v>0.02132089419523071</v>
      </c>
      <c r="O195" s="24" t="n">
        <v>0.06153521933302945</v>
      </c>
      <c r="P195" s="24" t="n">
        <v>0.1027717043208139</v>
      </c>
      <c r="Q195" s="24" t="n">
        <v>0.1136280822937753</v>
      </c>
      <c r="R195" s="24" t="n">
        <v>0.08064697916499723</v>
      </c>
      <c r="S195" s="24" t="n">
        <v>0.08331016917154113</v>
      </c>
      <c r="T195" s="24" t="n">
        <v>0.08897022332849437</v>
      </c>
      <c r="U195" s="24" t="n">
        <v>0.1322709902046395</v>
      </c>
      <c r="V195" s="24" t="n">
        <v>0.1134705388294832</v>
      </c>
      <c r="W195" s="24" t="n">
        <v>0.08625646289840115</v>
      </c>
      <c r="X195" s="24" t="n">
        <v>0.1047418153336115</v>
      </c>
      <c r="Y195" s="24" t="n">
        <v>0.1166886558368938</v>
      </c>
      <c r="AA195" s="24" t="n">
        <v>0.09755514336595664</v>
      </c>
      <c r="AB195" s="24" t="n">
        <v>0.06080901266957371</v>
      </c>
      <c r="AC195" s="24" t="n">
        <v>0.1144019395060848</v>
      </c>
      <c r="AD195" s="24" t="n">
        <v>0.1060650643584733</v>
      </c>
      <c r="AF195" s="24" t="n">
        <v>0.07335959148152051</v>
      </c>
      <c r="AG195" s="24" t="n">
        <v>0.07633435431624927</v>
      </c>
      <c r="AH195" s="24" t="n">
        <v>0.05851193219712266</v>
      </c>
      <c r="AI195" s="24" t="n">
        <v>0.0689492728026635</v>
      </c>
      <c r="AJ195" s="24" t="n">
        <v>0.2606023686197551</v>
      </c>
      <c r="AK195" s="24" t="n">
        <v>0.03008641131156837</v>
      </c>
      <c r="AL195" s="24" t="n">
        <v>0.05671096591238538</v>
      </c>
      <c r="AM195" s="24" t="n">
        <v>0.04838552006928262</v>
      </c>
      <c r="AO195" s="24" t="n">
        <v>0.06003296190309161</v>
      </c>
      <c r="AP195" s="24" t="n">
        <v>0.05836296550595617</v>
      </c>
      <c r="AQ195" s="24" t="n">
        <v>0.05042359448696455</v>
      </c>
      <c r="AR195" s="24" t="n">
        <v>0.05783908754093261</v>
      </c>
      <c r="AS195" s="24" t="n">
        <v>0.2458863218120637</v>
      </c>
      <c r="AT195" s="24" t="n">
        <v>0.04313127436076405</v>
      </c>
      <c r="AU195" s="24" t="n">
        <v>0.01326936009687628</v>
      </c>
      <c r="AV195" s="24" t="n">
        <v>0.03748353681736379</v>
      </c>
      <c r="AW195" s="24" t="n">
        <v>0.0786023315028769</v>
      </c>
    </row>
    <row r="196">
      <c r="B196" s="23" t="inlineStr">
        <is>
          <t>A reason to vote against them</t>
        </is>
      </c>
      <c r="C196" s="24" t="n">
        <v>0.5990976265566826</v>
      </c>
      <c r="D196" s="24" t="n">
        <v>0.6077369158060347</v>
      </c>
      <c r="E196" s="24" t="n">
        <v>0.5923089080376711</v>
      </c>
      <c r="G196" s="24" t="n">
        <v>0.6812122469860882</v>
      </c>
      <c r="H196" s="24" t="n">
        <v>0.5871794864624076</v>
      </c>
      <c r="I196" s="24" t="n">
        <v>0.5393913132285353</v>
      </c>
      <c r="J196" s="24" t="n">
        <v>0.6113597006668932</v>
      </c>
      <c r="K196" s="24" t="n">
        <v>0.5696985800812124</v>
      </c>
      <c r="L196" s="24" t="n">
        <v>0.6253758842942854</v>
      </c>
      <c r="N196" s="24" t="n">
        <v>0.6337729301526925</v>
      </c>
      <c r="O196" s="24" t="n">
        <v>0.5462076772569282</v>
      </c>
      <c r="P196" s="24" t="n">
        <v>0.5913072117566101</v>
      </c>
      <c r="Q196" s="24" t="n">
        <v>0.5756547344985775</v>
      </c>
      <c r="R196" s="24" t="n">
        <v>0.6555209346094125</v>
      </c>
      <c r="S196" s="24" t="n">
        <v>0.6299888703659461</v>
      </c>
      <c r="T196" s="24" t="n">
        <v>0.5792577658796034</v>
      </c>
      <c r="U196" s="24" t="n">
        <v>0.5675198313498172</v>
      </c>
      <c r="V196" s="24" t="n">
        <v>0.6393489166172651</v>
      </c>
      <c r="W196" s="24" t="n">
        <v>0.5663529597672772</v>
      </c>
      <c r="X196" s="24" t="n">
        <v>0.531393031002752</v>
      </c>
      <c r="Y196" s="24" t="n">
        <v>0.6043853249410426</v>
      </c>
      <c r="AA196" s="24" t="n">
        <v>0.6477371467979667</v>
      </c>
      <c r="AB196" s="24" t="n">
        <v>0.6752401376800181</v>
      </c>
      <c r="AC196" s="24" t="n">
        <v>0.5227208918344565</v>
      </c>
      <c r="AD196" s="24" t="n">
        <v>0.5327571531018503</v>
      </c>
      <c r="AF196" s="24" t="n">
        <v>0.5712257951991284</v>
      </c>
      <c r="AG196" s="24" t="n">
        <v>0.7419594642277003</v>
      </c>
      <c r="AH196" s="24" t="n">
        <v>0.8284058842574822</v>
      </c>
      <c r="AI196" s="24" t="n">
        <v>0.783984826648065</v>
      </c>
      <c r="AJ196" s="24" t="n">
        <v>0.196635729712522</v>
      </c>
      <c r="AK196" s="24" t="n">
        <v>0.7151296853838321</v>
      </c>
      <c r="AL196" s="24" t="n">
        <v>0.4030891419239463</v>
      </c>
      <c r="AM196" s="24" t="n">
        <v>0.5337429273951552</v>
      </c>
      <c r="AO196" s="24" t="n">
        <v>0.6529644827446094</v>
      </c>
      <c r="AP196" s="24" t="n">
        <v>0.8139932680532713</v>
      </c>
      <c r="AQ196" s="24" t="n">
        <v>0.8127432114898202</v>
      </c>
      <c r="AR196" s="24" t="n">
        <v>0.811832667376305</v>
      </c>
      <c r="AS196" s="24" t="n">
        <v>0.1500078869115116</v>
      </c>
      <c r="AT196" s="24" t="n">
        <v>0.6848595465926406</v>
      </c>
      <c r="AU196" s="24" t="n">
        <v>0.4522586102401275</v>
      </c>
      <c r="AV196" s="24" t="n">
        <v>0.6019443034933998</v>
      </c>
      <c r="AW196" s="24" t="n">
        <v>0.5898065416215036</v>
      </c>
    </row>
    <row r="197">
      <c r="B197" s="23" t="inlineStr">
        <is>
          <t>Neither</t>
        </is>
      </c>
      <c r="C197" s="24" t="n">
        <v>0.2239725810302815</v>
      </c>
      <c r="D197" s="24" t="n">
        <v>0.2340110841164238</v>
      </c>
      <c r="E197" s="24" t="n">
        <v>0.2143481358705096</v>
      </c>
      <c r="G197" s="24" t="n">
        <v>0.1106284526502586</v>
      </c>
      <c r="H197" s="24" t="n">
        <v>0.2167940526314429</v>
      </c>
      <c r="I197" s="24" t="n">
        <v>0.2436169038089545</v>
      </c>
      <c r="J197" s="24" t="n">
        <v>0.2083134040195686</v>
      </c>
      <c r="K197" s="24" t="n">
        <v>0.2715146996438206</v>
      </c>
      <c r="L197" s="24" t="n">
        <v>0.2434970910498721</v>
      </c>
      <c r="N197" s="24" t="n">
        <v>0.2716568999353914</v>
      </c>
      <c r="O197" s="24" t="n">
        <v>0.2431983133190611</v>
      </c>
      <c r="P197" s="24" t="n">
        <v>0.2039503981515409</v>
      </c>
      <c r="Q197" s="24" t="n">
        <v>0.2368767398184505</v>
      </c>
      <c r="R197" s="24" t="n">
        <v>0.1918623786053003</v>
      </c>
      <c r="S197" s="24" t="n">
        <v>0.1747139930724299</v>
      </c>
      <c r="T197" s="24" t="n">
        <v>0.2614565349673156</v>
      </c>
      <c r="U197" s="24" t="n">
        <v>0.2160842586373508</v>
      </c>
      <c r="V197" s="24" t="n">
        <v>0.1823465406848162</v>
      </c>
      <c r="W197" s="24" t="n">
        <v>0.2521570984066411</v>
      </c>
      <c r="X197" s="24" t="n">
        <v>0.2580826697562825</v>
      </c>
      <c r="Y197" s="24" t="n">
        <v>0.2246020907255674</v>
      </c>
      <c r="AA197" s="24" t="n">
        <v>0.2140800244672859</v>
      </c>
      <c r="AB197" s="24" t="n">
        <v>0.1998875014340292</v>
      </c>
      <c r="AC197" s="24" t="n">
        <v>0.2447617789178026</v>
      </c>
      <c r="AD197" s="24" t="n">
        <v>0.2426563466471421</v>
      </c>
      <c r="AF197" s="24" t="n">
        <v>0.2811942204319002</v>
      </c>
      <c r="AG197" s="24" t="n">
        <v>0.1427796538313736</v>
      </c>
      <c r="AH197" s="24" t="n">
        <v>0.08391234115902189</v>
      </c>
      <c r="AI197" s="24" t="n">
        <v>0.1055266469954223</v>
      </c>
      <c r="AJ197" s="24" t="n">
        <v>0.4436420444470375</v>
      </c>
      <c r="AK197" s="24" t="n">
        <v>0.2045596844353817</v>
      </c>
      <c r="AL197" s="24" t="n">
        <v>0.2071550196105308</v>
      </c>
      <c r="AM197" s="24" t="n">
        <v>0.2376691845590128</v>
      </c>
      <c r="AO197" s="24" t="n">
        <v>0.2187572400668794</v>
      </c>
      <c r="AP197" s="24" t="n">
        <v>0.09355033200925784</v>
      </c>
      <c r="AQ197" s="24" t="n">
        <v>0.1098387091734847</v>
      </c>
      <c r="AR197" s="24" t="n">
        <v>0.07192035925526145</v>
      </c>
      <c r="AS197" s="24" t="n">
        <v>0.5073358420765517</v>
      </c>
      <c r="AT197" s="24" t="n">
        <v>0.1970625774654423</v>
      </c>
      <c r="AU197" s="24" t="n">
        <v>0.2440584870989535</v>
      </c>
      <c r="AV197" s="24" t="n">
        <v>0.1681951753572046</v>
      </c>
      <c r="AW197" s="24" t="n">
        <v>0.2585485232924566</v>
      </c>
    </row>
    <row r="198">
      <c r="B198" s="23" t="inlineStr">
        <is>
          <t>Don’t know</t>
        </is>
      </c>
      <c r="C198" s="24" t="n">
        <v>0.08341478990010384</v>
      </c>
      <c r="D198" s="24" t="n">
        <v>0.06942744460258606</v>
      </c>
      <c r="E198" s="24" t="n">
        <v>0.09594983754309735</v>
      </c>
      <c r="G198" s="24" t="n">
        <v>0.1174626912296787</v>
      </c>
      <c r="H198" s="24" t="n">
        <v>0.08061131649364094</v>
      </c>
      <c r="I198" s="24" t="n">
        <v>0.09385671424559029</v>
      </c>
      <c r="J198" s="24" t="n">
        <v>0.1029082985433111</v>
      </c>
      <c r="K198" s="24" t="n">
        <v>0.06443715406308219</v>
      </c>
      <c r="L198" s="24" t="n">
        <v>0.06310525140833709</v>
      </c>
      <c r="N198" s="24" t="n">
        <v>0.07324927571668551</v>
      </c>
      <c r="O198" s="24" t="n">
        <v>0.1490587900909814</v>
      </c>
      <c r="P198" s="24" t="n">
        <v>0.101970685771035</v>
      </c>
      <c r="Q198" s="24" t="n">
        <v>0.07384044338919682</v>
      </c>
      <c r="R198" s="24" t="n">
        <v>0.07196970762029002</v>
      </c>
      <c r="S198" s="24" t="n">
        <v>0.1119869673900828</v>
      </c>
      <c r="T198" s="24" t="n">
        <v>0.07031547582458673</v>
      </c>
      <c r="U198" s="24" t="n">
        <v>0.08412491980819253</v>
      </c>
      <c r="V198" s="24" t="n">
        <v>0.06483400386843557</v>
      </c>
      <c r="W198" s="24" t="n">
        <v>0.09523347892768061</v>
      </c>
      <c r="X198" s="24" t="n">
        <v>0.1057824839073541</v>
      </c>
      <c r="Y198" s="24" t="n">
        <v>0.05432392849649635</v>
      </c>
      <c r="AA198" s="24" t="n">
        <v>0.04062768536879072</v>
      </c>
      <c r="AB198" s="24" t="n">
        <v>0.06406334821637884</v>
      </c>
      <c r="AC198" s="24" t="n">
        <v>0.1181153897416561</v>
      </c>
      <c r="AD198" s="24" t="n">
        <v>0.1185214358925342</v>
      </c>
      <c r="AF198" s="24" t="n">
        <v>0.07422039288745103</v>
      </c>
      <c r="AG198" s="24" t="n">
        <v>0.03892652762467687</v>
      </c>
      <c r="AH198" s="24" t="n">
        <v>0.0291698423863732</v>
      </c>
      <c r="AI198" s="24" t="n">
        <v>0.04153925355384925</v>
      </c>
      <c r="AJ198" s="24" t="n">
        <v>0.09911985722068548</v>
      </c>
      <c r="AK198" s="24" t="n">
        <v>0.0502242188692179</v>
      </c>
      <c r="AL198" s="24" t="n">
        <v>0.3330448725531374</v>
      </c>
      <c r="AM198" s="24" t="n">
        <v>0.1802023679765495</v>
      </c>
      <c r="AO198" s="24" t="n">
        <v>0.06824531528541954</v>
      </c>
      <c r="AP198" s="24" t="n">
        <v>0.03409343443151458</v>
      </c>
      <c r="AQ198" s="24" t="n">
        <v>0.02699448484973036</v>
      </c>
      <c r="AR198" s="24" t="n">
        <v>0.05840788582750116</v>
      </c>
      <c r="AS198" s="24" t="n">
        <v>0.09676994919987295</v>
      </c>
      <c r="AT198" s="24" t="n">
        <v>0.07494660158115284</v>
      </c>
      <c r="AU198" s="24" t="n">
        <v>0.2904135425640427</v>
      </c>
      <c r="AV198" s="24" t="n">
        <v>0.1923769843320317</v>
      </c>
      <c r="AW198" s="24" t="n">
        <v>0.0730426035831626</v>
      </c>
    </row>
  </sheetData>
  <mergeCells count="6"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2" ht="40" customHeight="1">
      <c r="D2" s="25" t="inlineStr">
        <is>
          <t>Grid Summary: Which of these parties do you most strongly associate with the following?</t>
        </is>
      </c>
    </row>
    <row r="6" ht="50" customHeight="1">
      <c r="C6" s="26" t="inlineStr">
        <is>
          <t>Playing politics</t>
        </is>
      </c>
      <c r="D6" s="26" t="inlineStr">
        <is>
          <t>Credibility</t>
        </is>
      </c>
      <c r="E6" s="26" t="inlineStr">
        <is>
          <t>Honesty</t>
        </is>
      </c>
      <c r="F6" s="26" t="inlineStr">
        <is>
          <t>Breaking the law</t>
        </is>
      </c>
      <c r="G6" s="26" t="inlineStr">
        <is>
          <t>Financial fraud</t>
        </is>
      </c>
      <c r="H6" s="26" t="inlineStr">
        <is>
          <t>Corruption</t>
        </is>
      </c>
    </row>
    <row r="7">
      <c r="B7" s="27" t="inlineStr">
        <is>
          <t>Labour</t>
        </is>
      </c>
      <c r="C7" s="24" t="n">
        <v>0.2361405902961743</v>
      </c>
      <c r="D7" s="24" t="n">
        <v>0.2791396638408269</v>
      </c>
      <c r="E7" s="24" t="n">
        <v>0.23825235424937</v>
      </c>
      <c r="F7" s="24" t="n">
        <v>0.1762172603997923</v>
      </c>
      <c r="G7" s="24" t="n">
        <v>0.174199010141799</v>
      </c>
      <c r="H7" s="24" t="n">
        <v>0.210706390999804</v>
      </c>
    </row>
    <row r="8">
      <c r="B8" s="27" t="inlineStr">
        <is>
          <t>Conservatives</t>
        </is>
      </c>
      <c r="C8" s="24" t="n">
        <v>0.1610274937005935</v>
      </c>
      <c r="D8" s="24" t="n">
        <v>0.1788560105053507</v>
      </c>
      <c r="E8" s="24" t="n">
        <v>0.1400046985661078</v>
      </c>
      <c r="F8" s="24" t="n">
        <v>0.1278069891543242</v>
      </c>
      <c r="G8" s="24" t="n">
        <v>0.1099835951157929</v>
      </c>
      <c r="H8" s="24" t="n">
        <v>0.1587662821912086</v>
      </c>
    </row>
    <row r="9">
      <c r="B9" s="27" t="inlineStr">
        <is>
          <t>Liberal Democrats</t>
        </is>
      </c>
      <c r="C9" s="24" t="n">
        <v>0.05552912597548689</v>
      </c>
      <c r="D9" s="24" t="n">
        <v>0.07629472471184238</v>
      </c>
      <c r="E9" s="24" t="n">
        <v>0.08991699122160327</v>
      </c>
      <c r="F9" s="24" t="n">
        <v>0.02494080960822361</v>
      </c>
      <c r="G9" s="24" t="n">
        <v>0.03373663049046487</v>
      </c>
      <c r="H9" s="24" t="n">
        <v>0.02119441591805079</v>
      </c>
    </row>
    <row r="10">
      <c r="B10" s="27" t="inlineStr">
        <is>
          <t>The Green Party</t>
        </is>
      </c>
      <c r="C10" s="24" t="n">
        <v>0.09230784070580889</v>
      </c>
      <c r="D10" s="24" t="n">
        <v>0.08541036545549165</v>
      </c>
      <c r="E10" s="24" t="n">
        <v>0.111402804601047</v>
      </c>
      <c r="F10" s="24" t="n">
        <v>0.05664354059798291</v>
      </c>
      <c r="G10" s="24" t="n">
        <v>0.04899531497119186</v>
      </c>
      <c r="H10" s="24" t="n">
        <v>0.04454018702833883</v>
      </c>
    </row>
    <row r="11">
      <c r="B11" s="27" t="inlineStr">
        <is>
          <t>Reform</t>
        </is>
      </c>
      <c r="C11" s="24" t="n">
        <v>0.2627365803335986</v>
      </c>
      <c r="D11" s="24" t="n">
        <v>0.1751839314225973</v>
      </c>
      <c r="E11" s="24" t="n">
        <v>0.1552830713556448</v>
      </c>
      <c r="F11" s="24" t="n">
        <v>0.3847892744210837</v>
      </c>
      <c r="G11" s="24" t="n">
        <v>0.3943020778006439</v>
      </c>
      <c r="H11" s="24" t="n">
        <v>0.3708727410641766</v>
      </c>
    </row>
    <row r="12">
      <c r="B12" s="27" t="inlineStr">
        <is>
          <t>Don’t know</t>
        </is>
      </c>
      <c r="C12" s="24" t="n">
        <v>0.192258368988338</v>
      </c>
      <c r="D12" s="24" t="n">
        <v>0.2051153040638911</v>
      </c>
      <c r="E12" s="24" t="n">
        <v>0.2651400800062273</v>
      </c>
      <c r="F12" s="24" t="n">
        <v>0.2296021258185932</v>
      </c>
      <c r="G12" s="24" t="n">
        <v>0.2387833714801076</v>
      </c>
      <c r="H12" s="24" t="n">
        <v>0.1939199827984212</v>
      </c>
    </row>
    <row r="15">
      <c r="B15" t="inlineStr">
        <is>
          <t>Fieldwork: 04 Sep 2026 - 08 Sep 2026</t>
        </is>
      </c>
    </row>
    <row r="16">
      <c r="B16" t="inlineStr">
        <is>
          <t>Data are weighted to nationally representative proportions by GenderAge, Region, SEG. Targets: ONS 2024 (GenderAge, Region).</t>
        </is>
      </c>
    </row>
    <row r="19">
      <c r="B19">
        <f>HYPERLINK("#Contents!A1", "Return to Contents")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Financial fraud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0.174199010141799</v>
      </c>
      <c r="D9" s="24" t="n">
        <v>0.1738662624820129</v>
      </c>
      <c r="E9" s="24" t="n">
        <v>0.1752114774287448</v>
      </c>
      <c r="G9" s="24" t="n">
        <v>0.1630748108210253</v>
      </c>
      <c r="H9" s="24" t="n">
        <v>0.1416770600733016</v>
      </c>
      <c r="I9" s="24" t="n">
        <v>0.1677010576098885</v>
      </c>
      <c r="J9" s="24" t="n">
        <v>0.2298638324165739</v>
      </c>
      <c r="K9" s="24" t="n">
        <v>0.199718977433431</v>
      </c>
      <c r="L9" s="24" t="n">
        <v>0.1536340606383818</v>
      </c>
      <c r="N9" s="24" t="n">
        <v>0.1427706832149939</v>
      </c>
      <c r="O9" s="24" t="n">
        <v>0.1478967930128926</v>
      </c>
      <c r="P9" s="24" t="n">
        <v>0.1685784594626413</v>
      </c>
      <c r="Q9" s="24" t="n">
        <v>0.2231612488049216</v>
      </c>
      <c r="R9" s="24" t="n">
        <v>0.164992378154762</v>
      </c>
      <c r="S9" s="24" t="n">
        <v>0.1856004610203928</v>
      </c>
      <c r="T9" s="24" t="n">
        <v>0.2177932232044381</v>
      </c>
      <c r="U9" s="24" t="n">
        <v>0.1722590819349291</v>
      </c>
      <c r="V9" s="24" t="n">
        <v>0.1609290738663351</v>
      </c>
      <c r="W9" s="24" t="n">
        <v>0.1964368748032305</v>
      </c>
      <c r="X9" s="24" t="n">
        <v>0.1651168988434601</v>
      </c>
      <c r="Y9" s="24" t="n">
        <v>0.1539534732238125</v>
      </c>
      <c r="AA9" s="24" t="n">
        <v>0.1522051712673879</v>
      </c>
      <c r="AB9" s="24" t="n">
        <v>0.1635808197554268</v>
      </c>
      <c r="AC9" s="24" t="n">
        <v>0.2225828158886449</v>
      </c>
      <c r="AD9" s="24" t="n">
        <v>0.1688013198168235</v>
      </c>
      <c r="AF9" s="24" t="n">
        <v>0.2040377224307124</v>
      </c>
      <c r="AG9" s="24" t="n">
        <v>0.112030108118048</v>
      </c>
      <c r="AH9" s="24" t="n">
        <v>0.06437752769654932</v>
      </c>
      <c r="AI9" s="24" t="n">
        <v>0.0896181113776395</v>
      </c>
      <c r="AJ9" s="24" t="n">
        <v>0.4006431789150363</v>
      </c>
      <c r="AK9" s="24" t="n">
        <v>0.05551658947444232</v>
      </c>
      <c r="AL9" s="24" t="n">
        <v>0.1385398499110242</v>
      </c>
      <c r="AM9" s="24" t="n">
        <v>0.1704604688689301</v>
      </c>
      <c r="AO9" s="24" t="n">
        <v>0.1681814281648102</v>
      </c>
      <c r="AP9" s="24" t="n">
        <v>0.09687809397874676</v>
      </c>
      <c r="AQ9" s="24" t="n">
        <v>0.05888479849110472</v>
      </c>
      <c r="AR9" s="24" t="n">
        <v>0.07423376103793944</v>
      </c>
      <c r="AS9" s="24" t="n">
        <v>0.3775454816468101</v>
      </c>
      <c r="AT9" s="24" t="n">
        <v>0.07484134757638029</v>
      </c>
      <c r="AU9" s="24" t="n">
        <v>0.1198289247561293</v>
      </c>
      <c r="AV9" s="24" t="n">
        <v>0.09706598472605039</v>
      </c>
      <c r="AW9" s="24" t="n">
        <v>0.3224072961952934</v>
      </c>
    </row>
    <row r="10" ht="19" customHeight="1">
      <c r="B10" s="27" t="inlineStr">
        <is>
          <t>Conservatives</t>
        </is>
      </c>
      <c r="C10" s="24" t="n">
        <v>0.1099835951157929</v>
      </c>
      <c r="D10" s="24" t="n">
        <v>0.1162131139282699</v>
      </c>
      <c r="E10" s="24" t="n">
        <v>0.1036871106578213</v>
      </c>
      <c r="G10" s="24" t="n">
        <v>0.1396987311048413</v>
      </c>
      <c r="H10" s="24" t="n">
        <v>0.1146774035810908</v>
      </c>
      <c r="I10" s="24" t="n">
        <v>0.1343699675484709</v>
      </c>
      <c r="J10" s="24" t="n">
        <v>0.1329052001689786</v>
      </c>
      <c r="K10" s="24" t="n">
        <v>0.1211516589633848</v>
      </c>
      <c r="L10" s="24" t="n">
        <v>0.05375994236992006</v>
      </c>
      <c r="N10" s="24" t="n">
        <v>0.09784905453163897</v>
      </c>
      <c r="O10" s="24" t="n">
        <v>0.1704330962552351</v>
      </c>
      <c r="P10" s="24" t="n">
        <v>0.08329741410671875</v>
      </c>
      <c r="Q10" s="24" t="n">
        <v>0.04477867990423988</v>
      </c>
      <c r="R10" s="24" t="n">
        <v>0.1486697531249681</v>
      </c>
      <c r="S10" s="24" t="n">
        <v>0.1460188090860202</v>
      </c>
      <c r="T10" s="24" t="n">
        <v>0.1272770952978295</v>
      </c>
      <c r="U10" s="24" t="n">
        <v>0.1075169926306251</v>
      </c>
      <c r="V10" s="24" t="n">
        <v>0.1500982494982539</v>
      </c>
      <c r="W10" s="24" t="n">
        <v>0.07411841389371622</v>
      </c>
      <c r="X10" s="24" t="n">
        <v>0.07272181942424831</v>
      </c>
      <c r="Y10" s="24" t="n">
        <v>0.08788807162027869</v>
      </c>
      <c r="AA10" s="24" t="n">
        <v>0.09811148087131992</v>
      </c>
      <c r="AB10" s="24" t="n">
        <v>0.1081093437272132</v>
      </c>
      <c r="AC10" s="24" t="n">
        <v>0.1300432014215297</v>
      </c>
      <c r="AD10" s="24" t="n">
        <v>0.1053256823207458</v>
      </c>
      <c r="AF10" s="24" t="n">
        <v>0.07949067055490196</v>
      </c>
      <c r="AG10" s="24" t="n">
        <v>0.1280922914380532</v>
      </c>
      <c r="AH10" s="24" t="n">
        <v>0.1114379822535321</v>
      </c>
      <c r="AI10" s="24" t="n">
        <v>0.1522676480132714</v>
      </c>
      <c r="AJ10" s="24" t="n">
        <v>0.1124445238763157</v>
      </c>
      <c r="AK10" s="24" t="n">
        <v>0.10202840009829</v>
      </c>
      <c r="AL10" s="24" t="n">
        <v>0</v>
      </c>
      <c r="AM10" s="24" t="n">
        <v>0.102802677123206</v>
      </c>
      <c r="AO10" s="24" t="n">
        <v>0.07838026278907352</v>
      </c>
      <c r="AP10" s="24" t="n">
        <v>0.1247877795248779</v>
      </c>
      <c r="AQ10" s="24" t="n">
        <v>0.1035497468089036</v>
      </c>
      <c r="AR10" s="24" t="n">
        <v>0.1125847229918813</v>
      </c>
      <c r="AS10" s="24" t="n">
        <v>0.136085485618199</v>
      </c>
      <c r="AT10" s="24" t="n">
        <v>0.1153084211231026</v>
      </c>
      <c r="AU10" s="24" t="n">
        <v>0.07309876520755136</v>
      </c>
      <c r="AV10" s="24" t="n">
        <v>0.08093918424780303</v>
      </c>
      <c r="AW10" s="24" t="n">
        <v>0.1058465197652931</v>
      </c>
    </row>
    <row r="11" ht="19" customHeight="1">
      <c r="B11" s="27" t="inlineStr">
        <is>
          <t>Liberal Democrats</t>
        </is>
      </c>
      <c r="C11" s="24" t="n">
        <v>0.03373663049046487</v>
      </c>
      <c r="D11" s="24" t="n">
        <v>0.04434173475036145</v>
      </c>
      <c r="E11" s="24" t="n">
        <v>0.0239267401239469</v>
      </c>
      <c r="G11" s="24" t="n">
        <v>0.02727742904501043</v>
      </c>
      <c r="H11" s="24" t="n">
        <v>0.07469463345565301</v>
      </c>
      <c r="I11" s="24" t="n">
        <v>0.06204493367436097</v>
      </c>
      <c r="J11" s="24" t="n">
        <v>0.0254651645236722</v>
      </c>
      <c r="K11" s="24" t="n">
        <v>0.01155056148207346</v>
      </c>
      <c r="L11" s="24" t="n">
        <v>0.007748488653751194</v>
      </c>
      <c r="N11" s="24" t="n">
        <v>0.0288281160907635</v>
      </c>
      <c r="O11" s="24" t="n">
        <v>0</v>
      </c>
      <c r="P11" s="24" t="n">
        <v>0.01740306995815646</v>
      </c>
      <c r="Q11" s="24" t="n">
        <v>0.02438686225518285</v>
      </c>
      <c r="R11" s="24" t="n">
        <v>0.02348319901074582</v>
      </c>
      <c r="S11" s="24" t="n">
        <v>0.03227473649240747</v>
      </c>
      <c r="T11" s="24" t="n">
        <v>0.01225983750439646</v>
      </c>
      <c r="U11" s="24" t="n">
        <v>0.05787856732578589</v>
      </c>
      <c r="V11" s="24" t="n">
        <v>0.06256614799718331</v>
      </c>
      <c r="W11" s="24" t="n">
        <v>0.02954252013209438</v>
      </c>
      <c r="X11" s="24" t="n">
        <v>0.03383255926259381</v>
      </c>
      <c r="Y11" s="24" t="n">
        <v>0.03352259170067833</v>
      </c>
      <c r="AA11" s="24" t="n">
        <v>0.04220406953592482</v>
      </c>
      <c r="AB11" s="24" t="n">
        <v>0.02830890592762766</v>
      </c>
      <c r="AC11" s="24" t="n">
        <v>0.03337059058325869</v>
      </c>
      <c r="AD11" s="24" t="n">
        <v>0.03102040778353087</v>
      </c>
      <c r="AF11" s="24" t="n">
        <v>0.0427842850783117</v>
      </c>
      <c r="AG11" s="24" t="n">
        <v>0.0391105321394525</v>
      </c>
      <c r="AH11" s="24" t="n">
        <v>0.01587693207814587</v>
      </c>
      <c r="AI11" s="24" t="n">
        <v>0.0408364377497522</v>
      </c>
      <c r="AJ11" s="24" t="n">
        <v>0.03006835853195592</v>
      </c>
      <c r="AK11" s="24" t="n">
        <v>0</v>
      </c>
      <c r="AL11" s="24" t="n">
        <v>0.02817344954661031</v>
      </c>
      <c r="AM11" s="24" t="n">
        <v>0.02807546692805311</v>
      </c>
      <c r="AO11" s="24" t="n">
        <v>0.04390923545301671</v>
      </c>
      <c r="AP11" s="24" t="n">
        <v>0.04387607009346956</v>
      </c>
      <c r="AQ11" s="24" t="n">
        <v>0.02630183491403451</v>
      </c>
      <c r="AR11" s="24" t="n">
        <v>0.02127817644420793</v>
      </c>
      <c r="AS11" s="24" t="n">
        <v>0.03788605102005574</v>
      </c>
      <c r="AT11" s="24" t="n">
        <v>0.03129512719727259</v>
      </c>
      <c r="AU11" s="24" t="n">
        <v>0.02261383640632894</v>
      </c>
      <c r="AV11" s="24" t="n">
        <v>0.01608260549894403</v>
      </c>
      <c r="AW11" s="24" t="n">
        <v>0</v>
      </c>
    </row>
    <row r="12" ht="19" customHeight="1">
      <c r="B12" s="27" t="inlineStr">
        <is>
          <t>The Green Party</t>
        </is>
      </c>
      <c r="C12" s="24" t="n">
        <v>0.04899531497119186</v>
      </c>
      <c r="D12" s="24" t="n">
        <v>0.0563009060905067</v>
      </c>
      <c r="E12" s="24" t="n">
        <v>0.04234108174647108</v>
      </c>
      <c r="G12" s="24" t="n">
        <v>0.1078107573173305</v>
      </c>
      <c r="H12" s="24" t="n">
        <v>0.08773713277196285</v>
      </c>
      <c r="I12" s="24" t="n">
        <v>0.03887579546138832</v>
      </c>
      <c r="J12" s="24" t="n">
        <v>0.03184408112867346</v>
      </c>
      <c r="K12" s="24" t="n">
        <v>0.0193759968791573</v>
      </c>
      <c r="L12" s="24" t="n">
        <v>0.03358492797137528</v>
      </c>
      <c r="N12" s="24" t="n">
        <v>0.03120145513031285</v>
      </c>
      <c r="O12" s="24" t="n">
        <v>0.01699060703665306</v>
      </c>
      <c r="P12" s="24" t="n">
        <v>0.05334003653670943</v>
      </c>
      <c r="Q12" s="24" t="n">
        <v>0.05047263544871457</v>
      </c>
      <c r="R12" s="24" t="n">
        <v>0.03131989335311316</v>
      </c>
      <c r="S12" s="24" t="n">
        <v>0.03381058831571527</v>
      </c>
      <c r="T12" s="24" t="n">
        <v>0.03425291905011581</v>
      </c>
      <c r="U12" s="24" t="n">
        <v>0.0696981719153883</v>
      </c>
      <c r="V12" s="24" t="n">
        <v>0.06172517323211452</v>
      </c>
      <c r="W12" s="24" t="n">
        <v>0.04524436268112271</v>
      </c>
      <c r="X12" s="24" t="n">
        <v>0.07048749216280578</v>
      </c>
      <c r="Y12" s="24" t="n">
        <v>0.06519424484943437</v>
      </c>
      <c r="AA12" s="24" t="n">
        <v>0.06589577886984974</v>
      </c>
      <c r="AB12" s="24" t="n">
        <v>0.02580810101816232</v>
      </c>
      <c r="AC12" s="24" t="n">
        <v>0.05066156446716449</v>
      </c>
      <c r="AD12" s="24" t="n">
        <v>0.05406168441291103</v>
      </c>
      <c r="AF12" s="24" t="n">
        <v>0.06327408064140512</v>
      </c>
      <c r="AG12" s="24" t="n">
        <v>0.0306990893332537</v>
      </c>
      <c r="AH12" s="24" t="n">
        <v>0.02854097885819866</v>
      </c>
      <c r="AI12" s="24" t="n">
        <v>0.1494166269468618</v>
      </c>
      <c r="AJ12" s="24" t="n">
        <v>0.07476526031719746</v>
      </c>
      <c r="AK12" s="24" t="n">
        <v>0.01212838132397641</v>
      </c>
      <c r="AL12" s="24" t="n">
        <v>0.04930525616524824</v>
      </c>
      <c r="AM12" s="24" t="n">
        <v>0.02969595275177676</v>
      </c>
      <c r="AO12" s="24" t="n">
        <v>0.06435609370372115</v>
      </c>
      <c r="AP12" s="24" t="n">
        <v>0.03227487715558244</v>
      </c>
      <c r="AQ12" s="24" t="n">
        <v>0.01943844437553757</v>
      </c>
      <c r="AR12" s="24" t="n">
        <v>0.141166239704623</v>
      </c>
      <c r="AS12" s="24" t="n">
        <v>0.05112667354318801</v>
      </c>
      <c r="AT12" s="24" t="n">
        <v>0.01496367428221882</v>
      </c>
      <c r="AU12" s="24" t="n">
        <v>0.02799492505177769</v>
      </c>
      <c r="AV12" s="24" t="n">
        <v>0.02096920879806914</v>
      </c>
      <c r="AW12" s="24" t="n">
        <v>0.04623007460816298</v>
      </c>
    </row>
    <row r="13" ht="19" customHeight="1">
      <c r="B13" s="27" t="inlineStr">
        <is>
          <t>Reform</t>
        </is>
      </c>
      <c r="C13" s="24" t="n">
        <v>0.3943020778006439</v>
      </c>
      <c r="D13" s="24" t="n">
        <v>0.4060460221202451</v>
      </c>
      <c r="E13" s="24" t="n">
        <v>0.3848739266708245</v>
      </c>
      <c r="G13" s="24" t="n">
        <v>0.4024436237591035</v>
      </c>
      <c r="H13" s="24" t="n">
        <v>0.3277014104095651</v>
      </c>
      <c r="I13" s="24" t="n">
        <v>0.2814300552753121</v>
      </c>
      <c r="J13" s="24" t="n">
        <v>0.4038194132559209</v>
      </c>
      <c r="K13" s="24" t="n">
        <v>0.4482312041148583</v>
      </c>
      <c r="L13" s="24" t="n">
        <v>0.4754704422695295</v>
      </c>
      <c r="N13" s="24" t="n">
        <v>0.4537561477342779</v>
      </c>
      <c r="O13" s="24" t="n">
        <v>0.2820078571592071</v>
      </c>
      <c r="P13" s="24" t="n">
        <v>0.4248502623541979</v>
      </c>
      <c r="Q13" s="24" t="n">
        <v>0.4514789035086936</v>
      </c>
      <c r="R13" s="24" t="n">
        <v>0.4160569446016296</v>
      </c>
      <c r="S13" s="24" t="n">
        <v>0.4020473159489353</v>
      </c>
      <c r="T13" s="24" t="n">
        <v>0.4083459989588759</v>
      </c>
      <c r="U13" s="24" t="n">
        <v>0.3497865171627962</v>
      </c>
      <c r="V13" s="24" t="n">
        <v>0.3228972250733069</v>
      </c>
      <c r="W13" s="24" t="n">
        <v>0.417123992394309</v>
      </c>
      <c r="X13" s="24" t="n">
        <v>0.3611261494462755</v>
      </c>
      <c r="Y13" s="24" t="n">
        <v>0.4291946239350528</v>
      </c>
      <c r="AA13" s="24" t="n">
        <v>0.3998104593570573</v>
      </c>
      <c r="AB13" s="24" t="n">
        <v>0.4749032084375716</v>
      </c>
      <c r="AC13" s="24" t="n">
        <v>0.3239678660836422</v>
      </c>
      <c r="AD13" s="24" t="n">
        <v>0.3633598678986266</v>
      </c>
      <c r="AF13" s="24" t="n">
        <v>0.3258686302704354</v>
      </c>
      <c r="AG13" s="24" t="n">
        <v>0.502441780965951</v>
      </c>
      <c r="AH13" s="24" t="n">
        <v>0.6253494006349115</v>
      </c>
      <c r="AI13" s="24" t="n">
        <v>0.4761733067247785</v>
      </c>
      <c r="AJ13" s="24" t="n">
        <v>0.1658735034499456</v>
      </c>
      <c r="AK13" s="24" t="n">
        <v>0.6258690718876234</v>
      </c>
      <c r="AL13" s="24" t="n">
        <v>0.2237028681406419</v>
      </c>
      <c r="AM13" s="24" t="n">
        <v>0.3081325317198021</v>
      </c>
      <c r="AO13" s="24" t="n">
        <v>0.3548281271502307</v>
      </c>
      <c r="AP13" s="24" t="n">
        <v>0.5444504883483715</v>
      </c>
      <c r="AQ13" s="24" t="n">
        <v>0.6563236761630487</v>
      </c>
      <c r="AR13" s="24" t="n">
        <v>0.5322579829125015</v>
      </c>
      <c r="AS13" s="24" t="n">
        <v>0.136552942408467</v>
      </c>
      <c r="AT13" s="24" t="n">
        <v>0.5619795781161308</v>
      </c>
      <c r="AU13" s="24" t="n">
        <v>0.236032616297821</v>
      </c>
      <c r="AV13" s="24" t="n">
        <v>0.3903193214919462</v>
      </c>
      <c r="AW13" s="24" t="n">
        <v>0.2843383961728451</v>
      </c>
    </row>
    <row r="14" ht="19" customHeight="1">
      <c r="B14" s="27" t="inlineStr">
        <is>
          <t>Don’t know</t>
        </is>
      </c>
      <c r="C14" s="24" t="n">
        <v>0.2387833714801076</v>
      </c>
      <c r="D14" s="24" t="n">
        <v>0.2032319606286038</v>
      </c>
      <c r="E14" s="24" t="n">
        <v>0.2699596633721916</v>
      </c>
      <c r="G14" s="24" t="n">
        <v>0.1596946479526889</v>
      </c>
      <c r="H14" s="24" t="n">
        <v>0.2535123597084268</v>
      </c>
      <c r="I14" s="24" t="n">
        <v>0.3155781904305793</v>
      </c>
      <c r="J14" s="24" t="n">
        <v>0.1761023085061809</v>
      </c>
      <c r="K14" s="24" t="n">
        <v>0.1999716011270953</v>
      </c>
      <c r="L14" s="24" t="n">
        <v>0.2758021380970421</v>
      </c>
      <c r="N14" s="24" t="n">
        <v>0.245594543298013</v>
      </c>
      <c r="O14" s="24" t="n">
        <v>0.3826716465360124</v>
      </c>
      <c r="P14" s="24" t="n">
        <v>0.2525307575815761</v>
      </c>
      <c r="Q14" s="24" t="n">
        <v>0.2057216700782476</v>
      </c>
      <c r="R14" s="24" t="n">
        <v>0.2154778317547813</v>
      </c>
      <c r="S14" s="24" t="n">
        <v>0.2002480891365289</v>
      </c>
      <c r="T14" s="24" t="n">
        <v>0.2000709259843443</v>
      </c>
      <c r="U14" s="24" t="n">
        <v>0.2428606690304754</v>
      </c>
      <c r="V14" s="24" t="n">
        <v>0.2417841303328062</v>
      </c>
      <c r="W14" s="24" t="n">
        <v>0.2375338360955273</v>
      </c>
      <c r="X14" s="24" t="n">
        <v>0.2967150808606166</v>
      </c>
      <c r="Y14" s="24" t="n">
        <v>0.2302469946707435</v>
      </c>
      <c r="AA14" s="24" t="n">
        <v>0.2417730400984605</v>
      </c>
      <c r="AB14" s="24" t="n">
        <v>0.1992896211339983</v>
      </c>
      <c r="AC14" s="24" t="n">
        <v>0.23937396155576</v>
      </c>
      <c r="AD14" s="24" t="n">
        <v>0.2774310377673622</v>
      </c>
      <c r="AF14" s="24" t="n">
        <v>0.2845446110242336</v>
      </c>
      <c r="AG14" s="24" t="n">
        <v>0.1876261980052416</v>
      </c>
      <c r="AH14" s="24" t="n">
        <v>0.1544171784786625</v>
      </c>
      <c r="AI14" s="24" t="n">
        <v>0.09168786918769657</v>
      </c>
      <c r="AJ14" s="24" t="n">
        <v>0.216205174909549</v>
      </c>
      <c r="AK14" s="24" t="n">
        <v>0.2044575572156679</v>
      </c>
      <c r="AL14" s="24" t="n">
        <v>0.5602785762364755</v>
      </c>
      <c r="AM14" s="24" t="n">
        <v>0.360832902608232</v>
      </c>
      <c r="AO14" s="24" t="n">
        <v>0.2903448527391476</v>
      </c>
      <c r="AP14" s="24" t="n">
        <v>0.1577326908989517</v>
      </c>
      <c r="AQ14" s="24" t="n">
        <v>0.1355014992473709</v>
      </c>
      <c r="AR14" s="24" t="n">
        <v>0.1184791169088468</v>
      </c>
      <c r="AS14" s="24" t="n">
        <v>0.2608033657632799</v>
      </c>
      <c r="AT14" s="24" t="n">
        <v>0.2016118517048948</v>
      </c>
      <c r="AU14" s="24" t="n">
        <v>0.5204309322803916</v>
      </c>
      <c r="AV14" s="24" t="n">
        <v>0.394623695237187</v>
      </c>
      <c r="AW14" s="24" t="n">
        <v>0.2411777132584051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Corruption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0.210706390999804</v>
      </c>
      <c r="D9" s="24" t="n">
        <v>0.2163141098648204</v>
      </c>
      <c r="E9" s="24" t="n">
        <v>0.203369435655117</v>
      </c>
      <c r="G9" s="24" t="n">
        <v>0.1620967569497741</v>
      </c>
      <c r="H9" s="24" t="n">
        <v>0.1719366347289545</v>
      </c>
      <c r="I9" s="24" t="n">
        <v>0.2129513085552458</v>
      </c>
      <c r="J9" s="24" t="n">
        <v>0.2461112581354422</v>
      </c>
      <c r="K9" s="24" t="n">
        <v>0.2348631229334077</v>
      </c>
      <c r="L9" s="24" t="n">
        <v>0.2190768688715087</v>
      </c>
      <c r="N9" s="24" t="n">
        <v>0.1713614703532801</v>
      </c>
      <c r="O9" s="24" t="n">
        <v>0.2205791293282661</v>
      </c>
      <c r="P9" s="24" t="n">
        <v>0.1676936696356932</v>
      </c>
      <c r="Q9" s="24" t="n">
        <v>0.2559789535995884</v>
      </c>
      <c r="R9" s="24" t="n">
        <v>0.2130942909400444</v>
      </c>
      <c r="S9" s="24" t="n">
        <v>0.2104484061607788</v>
      </c>
      <c r="T9" s="24" t="n">
        <v>0.2289985677805222</v>
      </c>
      <c r="U9" s="24" t="n">
        <v>0.2041640612849192</v>
      </c>
      <c r="V9" s="24" t="n">
        <v>0.1956101098199203</v>
      </c>
      <c r="W9" s="24" t="n">
        <v>0.2275166191674107</v>
      </c>
      <c r="X9" s="24" t="n">
        <v>0.249112968656396</v>
      </c>
      <c r="Y9" s="24" t="n">
        <v>0.1942169911649254</v>
      </c>
      <c r="AA9" s="24" t="n">
        <v>0.198761374754301</v>
      </c>
      <c r="AB9" s="24" t="n">
        <v>0.1871662772707606</v>
      </c>
      <c r="AC9" s="24" t="n">
        <v>0.2617715187306975</v>
      </c>
      <c r="AD9" s="24" t="n">
        <v>0.2060347877951496</v>
      </c>
      <c r="AF9" s="24" t="n">
        <v>0.259591424501047</v>
      </c>
      <c r="AG9" s="24" t="n">
        <v>0.1270573588230322</v>
      </c>
      <c r="AH9" s="24" t="n">
        <v>0.1039335246862247</v>
      </c>
      <c r="AI9" s="24" t="n">
        <v>0.0814313184316537</v>
      </c>
      <c r="AJ9" s="24" t="n">
        <v>0.5195626768619935</v>
      </c>
      <c r="AK9" s="24" t="n">
        <v>0.09471592945867607</v>
      </c>
      <c r="AL9" s="24" t="n">
        <v>0.1632981425345739</v>
      </c>
      <c r="AM9" s="24" t="n">
        <v>0.1753585353966153</v>
      </c>
      <c r="AO9" s="24" t="n">
        <v>0.2112335225796728</v>
      </c>
      <c r="AP9" s="24" t="n">
        <v>0.08931962807333463</v>
      </c>
      <c r="AQ9" s="24" t="n">
        <v>0.06051665825489656</v>
      </c>
      <c r="AR9" s="24" t="n">
        <v>0.05940048306247862</v>
      </c>
      <c r="AS9" s="24" t="n">
        <v>0.4950665084148028</v>
      </c>
      <c r="AT9" s="24" t="n">
        <v>0.1254527003382512</v>
      </c>
      <c r="AU9" s="24" t="n">
        <v>0.1171664954409718</v>
      </c>
      <c r="AV9" s="24" t="n">
        <v>0.1074401429094907</v>
      </c>
      <c r="AW9" s="24" t="n">
        <v>0.4471849935288446</v>
      </c>
    </row>
    <row r="10" ht="19" customHeight="1">
      <c r="B10" s="27" t="inlineStr">
        <is>
          <t>Conservatives</t>
        </is>
      </c>
      <c r="C10" s="24" t="n">
        <v>0.1587662821912086</v>
      </c>
      <c r="D10" s="24" t="n">
        <v>0.1595562137104406</v>
      </c>
      <c r="E10" s="24" t="n">
        <v>0.1586638419801421</v>
      </c>
      <c r="G10" s="24" t="n">
        <v>0.1498897381403241</v>
      </c>
      <c r="H10" s="24" t="n">
        <v>0.180962648692076</v>
      </c>
      <c r="I10" s="24" t="n">
        <v>0.1988071009819812</v>
      </c>
      <c r="J10" s="24" t="n">
        <v>0.177398626262995</v>
      </c>
      <c r="K10" s="24" t="n">
        <v>0.1820812051656082</v>
      </c>
      <c r="L10" s="24" t="n">
        <v>0.09069747340078278</v>
      </c>
      <c r="N10" s="24" t="n">
        <v>0.2025018280944244</v>
      </c>
      <c r="O10" s="24" t="n">
        <v>0.1941645805825183</v>
      </c>
      <c r="P10" s="24" t="n">
        <v>0.12981157886955</v>
      </c>
      <c r="Q10" s="24" t="n">
        <v>0.1495345015080354</v>
      </c>
      <c r="R10" s="24" t="n">
        <v>0.1632404451467202</v>
      </c>
      <c r="S10" s="24" t="n">
        <v>0.2187557087047399</v>
      </c>
      <c r="T10" s="24" t="n">
        <v>0.1765185539486566</v>
      </c>
      <c r="U10" s="24" t="n">
        <v>0.1678463326542382</v>
      </c>
      <c r="V10" s="24" t="n">
        <v>0.1794796663989675</v>
      </c>
      <c r="W10" s="24" t="n">
        <v>0.1273607629004808</v>
      </c>
      <c r="X10" s="24" t="n">
        <v>0.111520584265652</v>
      </c>
      <c r="Y10" s="24" t="n">
        <v>0.1101662657664042</v>
      </c>
      <c r="AA10" s="24" t="n">
        <v>0.1597829394147979</v>
      </c>
      <c r="AB10" s="24" t="n">
        <v>0.1331445811872389</v>
      </c>
      <c r="AC10" s="24" t="n">
        <v>0.1827961557908259</v>
      </c>
      <c r="AD10" s="24" t="n">
        <v>0.1578148965835111</v>
      </c>
      <c r="AF10" s="24" t="n">
        <v>0.08309835865430053</v>
      </c>
      <c r="AG10" s="24" t="n">
        <v>0.1994316133898963</v>
      </c>
      <c r="AH10" s="24" t="n">
        <v>0.1598793142023817</v>
      </c>
      <c r="AI10" s="24" t="n">
        <v>0.1825451534607174</v>
      </c>
      <c r="AJ10" s="24" t="n">
        <v>0.1112174719321488</v>
      </c>
      <c r="AK10" s="24" t="n">
        <v>0.2622731530235871</v>
      </c>
      <c r="AL10" s="24" t="n">
        <v>0.1110082142900166</v>
      </c>
      <c r="AM10" s="24" t="n">
        <v>0.1788565090537301</v>
      </c>
      <c r="AO10" s="24" t="n">
        <v>0.0929617922795499</v>
      </c>
      <c r="AP10" s="24" t="n">
        <v>0.1958362346121582</v>
      </c>
      <c r="AQ10" s="24" t="n">
        <v>0.2123013275187345</v>
      </c>
      <c r="AR10" s="24" t="n">
        <v>0.1798689560325414</v>
      </c>
      <c r="AS10" s="24" t="n">
        <v>0.1300927604116191</v>
      </c>
      <c r="AT10" s="24" t="n">
        <v>0.265366601736968</v>
      </c>
      <c r="AU10" s="24" t="n">
        <v>0.1133635983211368</v>
      </c>
      <c r="AV10" s="24" t="n">
        <v>0.1693714434191523</v>
      </c>
      <c r="AW10" s="24" t="n">
        <v>0.1508078055388457</v>
      </c>
    </row>
    <row r="11" ht="19" customHeight="1">
      <c r="B11" s="27" t="inlineStr">
        <is>
          <t>Liberal Democrats</t>
        </is>
      </c>
      <c r="C11" s="24" t="n">
        <v>0.02119441591805079</v>
      </c>
      <c r="D11" s="24" t="n">
        <v>0.01931566615884523</v>
      </c>
      <c r="E11" s="24" t="n">
        <v>0.0230415378847506</v>
      </c>
      <c r="G11" s="24" t="n">
        <v>0.02170112611496893</v>
      </c>
      <c r="H11" s="24" t="n">
        <v>0.05801268267722578</v>
      </c>
      <c r="I11" s="24" t="n">
        <v>0.03247281414512138</v>
      </c>
      <c r="J11" s="24" t="n">
        <v>0.01901443224846108</v>
      </c>
      <c r="K11" s="24" t="n">
        <v>0.003726382843142763</v>
      </c>
      <c r="L11" s="24" t="n">
        <v>0</v>
      </c>
      <c r="N11" s="24" t="n">
        <v>0.02095132087530052</v>
      </c>
      <c r="O11" s="24" t="n">
        <v>0</v>
      </c>
      <c r="P11" s="24" t="n">
        <v>0.01718992575506398</v>
      </c>
      <c r="Q11" s="24" t="n">
        <v>0.009995860853454382</v>
      </c>
      <c r="R11" s="24" t="n">
        <v>0.008748232675827947</v>
      </c>
      <c r="S11" s="24" t="n">
        <v>0.03063163408683672</v>
      </c>
      <c r="T11" s="24" t="n">
        <v>0.00665100738853882</v>
      </c>
      <c r="U11" s="24" t="n">
        <v>0.04992378587154142</v>
      </c>
      <c r="V11" s="24" t="n">
        <v>0.03408152327629064</v>
      </c>
      <c r="W11" s="24" t="n">
        <v>0.02449225554589473</v>
      </c>
      <c r="X11" s="24" t="n">
        <v>0.007766732494848623</v>
      </c>
      <c r="Y11" s="24" t="n">
        <v>0.01496580457286567</v>
      </c>
      <c r="AA11" s="24" t="n">
        <v>0.02712917146902232</v>
      </c>
      <c r="AB11" s="24" t="n">
        <v>0.009008112585106844</v>
      </c>
      <c r="AC11" s="24" t="n">
        <v>0.02182272489142308</v>
      </c>
      <c r="AD11" s="24" t="n">
        <v>0.02719575463162166</v>
      </c>
      <c r="AF11" s="24" t="n">
        <v>0.01456953832641096</v>
      </c>
      <c r="AG11" s="24" t="n">
        <v>0.02853431377047604</v>
      </c>
      <c r="AH11" s="24" t="n">
        <v>0.02570941866515816</v>
      </c>
      <c r="AI11" s="24" t="n">
        <v>0.02261193328118802</v>
      </c>
      <c r="AJ11" s="24" t="n">
        <v>0.01990597764937865</v>
      </c>
      <c r="AK11" s="24" t="n">
        <v>0</v>
      </c>
      <c r="AL11" s="24" t="n">
        <v>0</v>
      </c>
      <c r="AM11" s="24" t="n">
        <v>0.01848622661692928</v>
      </c>
      <c r="AO11" s="24" t="n">
        <v>0.0167050399262846</v>
      </c>
      <c r="AP11" s="24" t="n">
        <v>0.02789635834707516</v>
      </c>
      <c r="AQ11" s="24" t="n">
        <v>0.02809894530209356</v>
      </c>
      <c r="AR11" s="24" t="n">
        <v>0.02082136468593537</v>
      </c>
      <c r="AS11" s="24" t="n">
        <v>0.02753997119708914</v>
      </c>
      <c r="AT11" s="24" t="n">
        <v>0.01289344292664657</v>
      </c>
      <c r="AU11" s="24" t="n">
        <v>0.01215298618545622</v>
      </c>
      <c r="AV11" s="24" t="n">
        <v>0.007725726264877547</v>
      </c>
      <c r="AW11" s="24" t="n">
        <v>0</v>
      </c>
    </row>
    <row r="12" ht="19" customHeight="1">
      <c r="B12" s="27" t="inlineStr">
        <is>
          <t>The Green Party</t>
        </is>
      </c>
      <c r="C12" s="24" t="n">
        <v>0.04454018702833883</v>
      </c>
      <c r="D12" s="24" t="n">
        <v>0.05053321037014786</v>
      </c>
      <c r="E12" s="24" t="n">
        <v>0.03909897558597048</v>
      </c>
      <c r="G12" s="24" t="n">
        <v>0.0859314664787557</v>
      </c>
      <c r="H12" s="24" t="n">
        <v>0.04730345463224819</v>
      </c>
      <c r="I12" s="24" t="n">
        <v>0.03366198944204576</v>
      </c>
      <c r="J12" s="24" t="n">
        <v>0.02928960354969105</v>
      </c>
      <c r="K12" s="24" t="n">
        <v>0.01198977101587909</v>
      </c>
      <c r="L12" s="24" t="n">
        <v>0.06377343907470895</v>
      </c>
      <c r="N12" s="24" t="n">
        <v>0.02969296699667468</v>
      </c>
      <c r="O12" s="24" t="n">
        <v>0.02556428624267764</v>
      </c>
      <c r="P12" s="24" t="n">
        <v>0.04300160076004951</v>
      </c>
      <c r="Q12" s="24" t="n">
        <v>0.02305102092135336</v>
      </c>
      <c r="R12" s="24" t="n">
        <v>0.02764668929768226</v>
      </c>
      <c r="S12" s="24" t="n">
        <v>0.03520232481401494</v>
      </c>
      <c r="T12" s="24" t="n">
        <v>0.06453406055768418</v>
      </c>
      <c r="U12" s="24" t="n">
        <v>0.02078939690160813</v>
      </c>
      <c r="V12" s="24" t="n">
        <v>0.06043392621730294</v>
      </c>
      <c r="W12" s="24" t="n">
        <v>0.03816450864140863</v>
      </c>
      <c r="X12" s="24" t="n">
        <v>0.07512318934934907</v>
      </c>
      <c r="Y12" s="24" t="n">
        <v>0.06671934728709655</v>
      </c>
      <c r="AA12" s="24" t="n">
        <v>0.04984725264478422</v>
      </c>
      <c r="AB12" s="24" t="n">
        <v>0.04803008097632715</v>
      </c>
      <c r="AC12" s="24" t="n">
        <v>0.03870460743854353</v>
      </c>
      <c r="AD12" s="24" t="n">
        <v>0.04092387860330891</v>
      </c>
      <c r="AF12" s="24" t="n">
        <v>0.08799464709142567</v>
      </c>
      <c r="AG12" s="24" t="n">
        <v>0.02469745637742355</v>
      </c>
      <c r="AH12" s="24" t="n">
        <v>0.01881945540858778</v>
      </c>
      <c r="AI12" s="24" t="n">
        <v>0.06035414579084275</v>
      </c>
      <c r="AJ12" s="24" t="n">
        <v>0.06856305515045935</v>
      </c>
      <c r="AK12" s="24" t="n">
        <v>0</v>
      </c>
      <c r="AL12" s="24" t="n">
        <v>0.02343279700802183</v>
      </c>
      <c r="AM12" s="24" t="n">
        <v>0.03146822516484345</v>
      </c>
      <c r="AO12" s="24" t="n">
        <v>0.07927829181611828</v>
      </c>
      <c r="AP12" s="24" t="n">
        <v>0.02035639702607421</v>
      </c>
      <c r="AQ12" s="24" t="n">
        <v>0.02153862489775443</v>
      </c>
      <c r="AR12" s="24" t="n">
        <v>0.04811482211317381</v>
      </c>
      <c r="AS12" s="24" t="n">
        <v>0.07711957407755084</v>
      </c>
      <c r="AT12" s="24" t="n">
        <v>0.01590225116955292</v>
      </c>
      <c r="AU12" s="24" t="n">
        <v>0.0327212651178611</v>
      </c>
      <c r="AV12" s="24" t="n">
        <v>0.01588739074466492</v>
      </c>
      <c r="AW12" s="24" t="n">
        <v>0.02682586871920883</v>
      </c>
    </row>
    <row r="13" ht="19" customHeight="1">
      <c r="B13" s="27" t="inlineStr">
        <is>
          <t>Reform</t>
        </is>
      </c>
      <c r="C13" s="24" t="n">
        <v>0.3708727410641766</v>
      </c>
      <c r="D13" s="24" t="n">
        <v>0.3718082395514033</v>
      </c>
      <c r="E13" s="24" t="n">
        <v>0.3714866186527293</v>
      </c>
      <c r="G13" s="24" t="n">
        <v>0.4358010334859689</v>
      </c>
      <c r="H13" s="24" t="n">
        <v>0.3333061770975188</v>
      </c>
      <c r="I13" s="24" t="n">
        <v>0.2841112455934742</v>
      </c>
      <c r="J13" s="24" t="n">
        <v>0.3864507782306844</v>
      </c>
      <c r="K13" s="24" t="n">
        <v>0.3953235761232819</v>
      </c>
      <c r="L13" s="24" t="n">
        <v>0.4036451995813561</v>
      </c>
      <c r="N13" s="24" t="n">
        <v>0.3874462710388997</v>
      </c>
      <c r="O13" s="24" t="n">
        <v>0.2518489470557269</v>
      </c>
      <c r="P13" s="24" t="n">
        <v>0.3644679187076292</v>
      </c>
      <c r="Q13" s="24" t="n">
        <v>0.4183833900348071</v>
      </c>
      <c r="R13" s="24" t="n">
        <v>0.4474167829445443</v>
      </c>
      <c r="S13" s="24" t="n">
        <v>0.3325495037238317</v>
      </c>
      <c r="T13" s="24" t="n">
        <v>0.3410471261793996</v>
      </c>
      <c r="U13" s="24" t="n">
        <v>0.3627181830274436</v>
      </c>
      <c r="V13" s="24" t="n">
        <v>0.3354903120820023</v>
      </c>
      <c r="W13" s="24" t="n">
        <v>0.3776987977881378</v>
      </c>
      <c r="X13" s="24" t="n">
        <v>0.3466233703711331</v>
      </c>
      <c r="Y13" s="24" t="n">
        <v>0.4085737288648556</v>
      </c>
      <c r="AA13" s="24" t="n">
        <v>0.3730772605949481</v>
      </c>
      <c r="AB13" s="24" t="n">
        <v>0.4545298992334694</v>
      </c>
      <c r="AC13" s="24" t="n">
        <v>0.3109388757201507</v>
      </c>
      <c r="AD13" s="24" t="n">
        <v>0.3331473236205516</v>
      </c>
      <c r="AF13" s="24" t="n">
        <v>0.3174498628106043</v>
      </c>
      <c r="AG13" s="24" t="n">
        <v>0.4574909947637769</v>
      </c>
      <c r="AH13" s="24" t="n">
        <v>0.5864156332701238</v>
      </c>
      <c r="AI13" s="24" t="n">
        <v>0.5498015278437833</v>
      </c>
      <c r="AJ13" s="24" t="n">
        <v>0.1319527793268089</v>
      </c>
      <c r="AK13" s="24" t="n">
        <v>0.5325203968591061</v>
      </c>
      <c r="AL13" s="24" t="n">
        <v>0.2502647331142598</v>
      </c>
      <c r="AM13" s="24" t="n">
        <v>0.2992736634463979</v>
      </c>
      <c r="AO13" s="24" t="n">
        <v>0.3412496164976851</v>
      </c>
      <c r="AP13" s="24" t="n">
        <v>0.534348771503488</v>
      </c>
      <c r="AQ13" s="24" t="n">
        <v>0.5698081453354941</v>
      </c>
      <c r="AR13" s="24" t="n">
        <v>0.5842214495483141</v>
      </c>
      <c r="AS13" s="24" t="n">
        <v>0.1015838554673573</v>
      </c>
      <c r="AT13" s="24" t="n">
        <v>0.4774805387896624</v>
      </c>
      <c r="AU13" s="24" t="n">
        <v>0.2471494603324105</v>
      </c>
      <c r="AV13" s="24" t="n">
        <v>0.3353305307313051</v>
      </c>
      <c r="AW13" s="24" t="n">
        <v>0.2000699630824879</v>
      </c>
    </row>
    <row r="14" ht="19" customHeight="1">
      <c r="B14" s="27" t="inlineStr">
        <is>
          <t>Don’t know</t>
        </is>
      </c>
      <c r="C14" s="24" t="n">
        <v>0.1939199827984212</v>
      </c>
      <c r="D14" s="24" t="n">
        <v>0.1824725603443424</v>
      </c>
      <c r="E14" s="24" t="n">
        <v>0.2043395902412907</v>
      </c>
      <c r="G14" s="24" t="n">
        <v>0.1445798788302081</v>
      </c>
      <c r="H14" s="24" t="n">
        <v>0.2084784021719768</v>
      </c>
      <c r="I14" s="24" t="n">
        <v>0.2379955412821316</v>
      </c>
      <c r="J14" s="24" t="n">
        <v>0.1417353015727262</v>
      </c>
      <c r="K14" s="24" t="n">
        <v>0.1720159419186806</v>
      </c>
      <c r="L14" s="24" t="n">
        <v>0.2228070190716435</v>
      </c>
      <c r="N14" s="24" t="n">
        <v>0.1880461426414207</v>
      </c>
      <c r="O14" s="24" t="n">
        <v>0.3078430567908112</v>
      </c>
      <c r="P14" s="24" t="n">
        <v>0.2778353062720141</v>
      </c>
      <c r="Q14" s="24" t="n">
        <v>0.1430562730827614</v>
      </c>
      <c r="R14" s="24" t="n">
        <v>0.139853558995181</v>
      </c>
      <c r="S14" s="24" t="n">
        <v>0.172412422509798</v>
      </c>
      <c r="T14" s="24" t="n">
        <v>0.1822506841451987</v>
      </c>
      <c r="U14" s="24" t="n">
        <v>0.1945582402602496</v>
      </c>
      <c r="V14" s="24" t="n">
        <v>0.1949044622055164</v>
      </c>
      <c r="W14" s="24" t="n">
        <v>0.2047670559566674</v>
      </c>
      <c r="X14" s="24" t="n">
        <v>0.2098531548626212</v>
      </c>
      <c r="Y14" s="24" t="n">
        <v>0.2053578623438526</v>
      </c>
      <c r="AA14" s="24" t="n">
        <v>0.1914020011221465</v>
      </c>
      <c r="AB14" s="24" t="n">
        <v>0.168121048747097</v>
      </c>
      <c r="AC14" s="24" t="n">
        <v>0.1839661174283593</v>
      </c>
      <c r="AD14" s="24" t="n">
        <v>0.2348833587658571</v>
      </c>
      <c r="AF14" s="24" t="n">
        <v>0.2372961686162116</v>
      </c>
      <c r="AG14" s="24" t="n">
        <v>0.1627882628753952</v>
      </c>
      <c r="AH14" s="24" t="n">
        <v>0.1052426537675239</v>
      </c>
      <c r="AI14" s="24" t="n">
        <v>0.1032559211918147</v>
      </c>
      <c r="AJ14" s="24" t="n">
        <v>0.1487980390792107</v>
      </c>
      <c r="AK14" s="24" t="n">
        <v>0.1104905206586307</v>
      </c>
      <c r="AL14" s="24" t="n">
        <v>0.4519961130531278</v>
      </c>
      <c r="AM14" s="24" t="n">
        <v>0.296556840321484</v>
      </c>
      <c r="AO14" s="24" t="n">
        <v>0.2585717369006891</v>
      </c>
      <c r="AP14" s="24" t="n">
        <v>0.1322426104378696</v>
      </c>
      <c r="AQ14" s="24" t="n">
        <v>0.1077362986910268</v>
      </c>
      <c r="AR14" s="24" t="n">
        <v>0.1075729245575567</v>
      </c>
      <c r="AS14" s="24" t="n">
        <v>0.1685973304315807</v>
      </c>
      <c r="AT14" s="24" t="n">
        <v>0.1029044650389188</v>
      </c>
      <c r="AU14" s="24" t="n">
        <v>0.4774461946021635</v>
      </c>
      <c r="AV14" s="24" t="n">
        <v>0.3642447659305093</v>
      </c>
      <c r="AW14" s="24" t="n">
        <v>0.1751113691306128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Playing politics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0.2361405902961743</v>
      </c>
      <c r="D9" s="24" t="n">
        <v>0.2603810530677954</v>
      </c>
      <c r="E9" s="24" t="n">
        <v>0.2143571895677497</v>
      </c>
      <c r="G9" s="24" t="n">
        <v>0.1948502013370604</v>
      </c>
      <c r="H9" s="24" t="n">
        <v>0.2758505560648127</v>
      </c>
      <c r="I9" s="24" t="n">
        <v>0.2471536291657785</v>
      </c>
      <c r="J9" s="24" t="n">
        <v>0.2485116264309457</v>
      </c>
      <c r="K9" s="24" t="n">
        <v>0.2438940435348724</v>
      </c>
      <c r="L9" s="24" t="n">
        <v>0.20518307571236</v>
      </c>
      <c r="N9" s="24" t="n">
        <v>0.1858022632839242</v>
      </c>
      <c r="O9" s="24" t="n">
        <v>0.3048399034233861</v>
      </c>
      <c r="P9" s="24" t="n">
        <v>0.2309647201356293</v>
      </c>
      <c r="Q9" s="24" t="n">
        <v>0.3224537381125246</v>
      </c>
      <c r="R9" s="24" t="n">
        <v>0.2299394049837597</v>
      </c>
      <c r="S9" s="24" t="n">
        <v>0.254051371596405</v>
      </c>
      <c r="T9" s="24" t="n">
        <v>0.200349500252773</v>
      </c>
      <c r="U9" s="24" t="n">
        <v>0.2371259636695665</v>
      </c>
      <c r="V9" s="24" t="n">
        <v>0.2242697166965562</v>
      </c>
      <c r="W9" s="24" t="n">
        <v>0.2305623567333499</v>
      </c>
      <c r="X9" s="24" t="n">
        <v>0.2626261548310972</v>
      </c>
      <c r="Y9" s="24" t="n">
        <v>0.2449387688674203</v>
      </c>
      <c r="AA9" s="24" t="n">
        <v>0.2484463405063369</v>
      </c>
      <c r="AB9" s="24" t="n">
        <v>0.2113280850506506</v>
      </c>
      <c r="AC9" s="24" t="n">
        <v>0.2671505632567803</v>
      </c>
      <c r="AD9" s="24" t="n">
        <v>0.2208192990125667</v>
      </c>
      <c r="AF9" s="24" t="n">
        <v>0.263351971385943</v>
      </c>
      <c r="AG9" s="24" t="n">
        <v>0.1954050748382992</v>
      </c>
      <c r="AH9" s="24" t="n">
        <v>0.1528666926447617</v>
      </c>
      <c r="AI9" s="24" t="n">
        <v>0.17417027338919</v>
      </c>
      <c r="AJ9" s="24" t="n">
        <v>0.420480494832664</v>
      </c>
      <c r="AK9" s="24" t="n">
        <v>0.08465341667861265</v>
      </c>
      <c r="AL9" s="24" t="n">
        <v>0.06089760612608073</v>
      </c>
      <c r="AM9" s="24" t="n">
        <v>0.2287005356841055</v>
      </c>
      <c r="AO9" s="24" t="n">
        <v>0.2917497961580384</v>
      </c>
      <c r="AP9" s="24" t="n">
        <v>0.1560342584313584</v>
      </c>
      <c r="AQ9" s="24" t="n">
        <v>0.1443961873279199</v>
      </c>
      <c r="AR9" s="24" t="n">
        <v>0.1701928057375008</v>
      </c>
      <c r="AS9" s="24" t="n">
        <v>0.4043485299548571</v>
      </c>
      <c r="AT9" s="24" t="n">
        <v>0.1314145335687009</v>
      </c>
      <c r="AU9" s="24" t="n">
        <v>0.1328478701468891</v>
      </c>
      <c r="AV9" s="24" t="n">
        <v>0.1325643997184069</v>
      </c>
      <c r="AW9" s="24" t="n">
        <v>0.3581693849865381</v>
      </c>
    </row>
    <row r="10" ht="19" customHeight="1">
      <c r="B10" s="27" t="inlineStr">
        <is>
          <t>Conservatives</t>
        </is>
      </c>
      <c r="C10" s="24" t="n">
        <v>0.1610274937005935</v>
      </c>
      <c r="D10" s="24" t="n">
        <v>0.1679787998904404</v>
      </c>
      <c r="E10" s="24" t="n">
        <v>0.1551559669723483</v>
      </c>
      <c r="G10" s="24" t="n">
        <v>0.1778411485126711</v>
      </c>
      <c r="H10" s="24" t="n">
        <v>0.1957973677295974</v>
      </c>
      <c r="I10" s="24" t="n">
        <v>0.1930655964893922</v>
      </c>
      <c r="J10" s="24" t="n">
        <v>0.1722607747223573</v>
      </c>
      <c r="K10" s="24" t="n">
        <v>0.1688214108575729</v>
      </c>
      <c r="L10" s="24" t="n">
        <v>0.09355123884865024</v>
      </c>
      <c r="N10" s="24" t="n">
        <v>0.228317186161944</v>
      </c>
      <c r="O10" s="24" t="n">
        <v>0.1414438535772703</v>
      </c>
      <c r="P10" s="24" t="n">
        <v>0.1077834411432724</v>
      </c>
      <c r="Q10" s="24" t="n">
        <v>0.1246065092393059</v>
      </c>
      <c r="R10" s="24" t="n">
        <v>0.1506630128000205</v>
      </c>
      <c r="S10" s="24" t="n">
        <v>0.1615914120882929</v>
      </c>
      <c r="T10" s="24" t="n">
        <v>0.201317596156418</v>
      </c>
      <c r="U10" s="24" t="n">
        <v>0.1347062936639279</v>
      </c>
      <c r="V10" s="24" t="n">
        <v>0.1778646477994551</v>
      </c>
      <c r="W10" s="24" t="n">
        <v>0.1593134349855206</v>
      </c>
      <c r="X10" s="24" t="n">
        <v>0.1399354954004787</v>
      </c>
      <c r="Y10" s="24" t="n">
        <v>0.1533793431128987</v>
      </c>
      <c r="AA10" s="24" t="n">
        <v>0.1818719790949093</v>
      </c>
      <c r="AB10" s="24" t="n">
        <v>0.154605327070585</v>
      </c>
      <c r="AC10" s="24" t="n">
        <v>0.1590902224215937</v>
      </c>
      <c r="AD10" s="24" t="n">
        <v>0.1476551113383882</v>
      </c>
      <c r="AF10" s="24" t="n">
        <v>0.1102213756247196</v>
      </c>
      <c r="AG10" s="24" t="n">
        <v>0.2295839433502118</v>
      </c>
      <c r="AH10" s="24" t="n">
        <v>0.1858211702152326</v>
      </c>
      <c r="AI10" s="24" t="n">
        <v>0.1415833487395591</v>
      </c>
      <c r="AJ10" s="24" t="n">
        <v>0.1086013669206089</v>
      </c>
      <c r="AK10" s="24" t="n">
        <v>0.2974430178710432</v>
      </c>
      <c r="AL10" s="24" t="n">
        <v>0.1100505800961327</v>
      </c>
      <c r="AM10" s="24" t="n">
        <v>0.1078581721530505</v>
      </c>
      <c r="AO10" s="24" t="n">
        <v>0.1237665940941562</v>
      </c>
      <c r="AP10" s="24" t="n">
        <v>0.2517459217319482</v>
      </c>
      <c r="AQ10" s="24" t="n">
        <v>0.1975206878432419</v>
      </c>
      <c r="AR10" s="24" t="n">
        <v>0.1726267248724562</v>
      </c>
      <c r="AS10" s="24" t="n">
        <v>0.08847952425726391</v>
      </c>
      <c r="AT10" s="24" t="n">
        <v>0.2691804097578471</v>
      </c>
      <c r="AU10" s="24" t="n">
        <v>0.07991031514342105</v>
      </c>
      <c r="AV10" s="24" t="n">
        <v>0.1377126675253505</v>
      </c>
      <c r="AW10" s="24" t="n">
        <v>0.07883596932012056</v>
      </c>
    </row>
    <row r="11" ht="19" customHeight="1">
      <c r="B11" s="27" t="inlineStr">
        <is>
          <t>Liberal Democrats</t>
        </is>
      </c>
      <c r="C11" s="24" t="n">
        <v>0.05552912597548689</v>
      </c>
      <c r="D11" s="24" t="n">
        <v>0.05559891723466568</v>
      </c>
      <c r="E11" s="24" t="n">
        <v>0.05568694515944328</v>
      </c>
      <c r="G11" s="24" t="n">
        <v>0.06617802414431223</v>
      </c>
      <c r="H11" s="24" t="n">
        <v>0.06900936014360845</v>
      </c>
      <c r="I11" s="24" t="n">
        <v>0.04588015485386877</v>
      </c>
      <c r="J11" s="24" t="n">
        <v>0.06414169924900738</v>
      </c>
      <c r="K11" s="24" t="n">
        <v>0.04888721081323748</v>
      </c>
      <c r="L11" s="24" t="n">
        <v>0.0469693790313649</v>
      </c>
      <c r="N11" s="24" t="n">
        <v>0.07326580563993768</v>
      </c>
      <c r="O11" s="24" t="n">
        <v>0.03093088789343041</v>
      </c>
      <c r="P11" s="24" t="n">
        <v>0.07283640754268886</v>
      </c>
      <c r="Q11" s="24" t="n">
        <v>0.07812567001619689</v>
      </c>
      <c r="R11" s="24" t="n">
        <v>0.05989668926609651</v>
      </c>
      <c r="S11" s="24" t="n">
        <v>0.05397595164507817</v>
      </c>
      <c r="T11" s="24" t="n">
        <v>0.03974892931980556</v>
      </c>
      <c r="U11" s="24" t="n">
        <v>0.03633516972401286</v>
      </c>
      <c r="V11" s="24" t="n">
        <v>0.09045207574800199</v>
      </c>
      <c r="W11" s="24" t="n">
        <v>0.04868629321140708</v>
      </c>
      <c r="X11" s="24" t="n">
        <v>0.02941238878115276</v>
      </c>
      <c r="Y11" s="24" t="n">
        <v>0.04106057769898953</v>
      </c>
      <c r="AA11" s="24" t="n">
        <v>0.05964849803649428</v>
      </c>
      <c r="AB11" s="24" t="n">
        <v>0.05618093800345448</v>
      </c>
      <c r="AC11" s="24" t="n">
        <v>0.03826662227410115</v>
      </c>
      <c r="AD11" s="24" t="n">
        <v>0.06458627337004666</v>
      </c>
      <c r="AF11" s="24" t="n">
        <v>0.05849339296921444</v>
      </c>
      <c r="AG11" s="24" t="n">
        <v>0.05387592955505324</v>
      </c>
      <c r="AH11" s="24" t="n">
        <v>0.05979668492120831</v>
      </c>
      <c r="AI11" s="24" t="n">
        <v>0.06173515610082353</v>
      </c>
      <c r="AJ11" s="24" t="n">
        <v>0.04394231526406146</v>
      </c>
      <c r="AK11" s="24" t="n">
        <v>0.07856122713991184</v>
      </c>
      <c r="AL11" s="24" t="n">
        <v>0.0242121254222365</v>
      </c>
      <c r="AM11" s="24" t="n">
        <v>0.06010287451501634</v>
      </c>
      <c r="AO11" s="24" t="n">
        <v>0.05292371510837043</v>
      </c>
      <c r="AP11" s="24" t="n">
        <v>0.05001153706238106</v>
      </c>
      <c r="AQ11" s="24" t="n">
        <v>0.06779067793464795</v>
      </c>
      <c r="AR11" s="24" t="n">
        <v>0.05072367742219539</v>
      </c>
      <c r="AS11" s="24" t="n">
        <v>0.06644101220115224</v>
      </c>
      <c r="AT11" s="24" t="n">
        <v>0.07215930970034989</v>
      </c>
      <c r="AU11" s="24" t="n">
        <v>0.06287194761645258</v>
      </c>
      <c r="AV11" s="24" t="n">
        <v>0.03275916379171429</v>
      </c>
      <c r="AW11" s="24" t="n">
        <v>0.05713060272068217</v>
      </c>
    </row>
    <row r="12" ht="19" customHeight="1">
      <c r="B12" s="27" t="inlineStr">
        <is>
          <t>The Green Party</t>
        </is>
      </c>
      <c r="C12" s="24" t="n">
        <v>0.09230784070580889</v>
      </c>
      <c r="D12" s="24" t="n">
        <v>0.09829722758472371</v>
      </c>
      <c r="E12" s="24" t="n">
        <v>0.08706210235387679</v>
      </c>
      <c r="G12" s="24" t="n">
        <v>0.09100041087401814</v>
      </c>
      <c r="H12" s="24" t="n">
        <v>0.07238654227151141</v>
      </c>
      <c r="I12" s="24" t="n">
        <v>0.08490435592046806</v>
      </c>
      <c r="J12" s="24" t="n">
        <v>0.04830400628545741</v>
      </c>
      <c r="K12" s="24" t="n">
        <v>0.09104870211128116</v>
      </c>
      <c r="L12" s="24" t="n">
        <v>0.1416214278268608</v>
      </c>
      <c r="N12" s="24" t="n">
        <v>0.0570102439350726</v>
      </c>
      <c r="O12" s="24" t="n">
        <v>0.1191898839046649</v>
      </c>
      <c r="P12" s="24" t="n">
        <v>0.06090126319887135</v>
      </c>
      <c r="Q12" s="24" t="n">
        <v>0.1185258888448694</v>
      </c>
      <c r="R12" s="24" t="n">
        <v>0.05033138746575664</v>
      </c>
      <c r="S12" s="24" t="n">
        <v>0.07243493552806063</v>
      </c>
      <c r="T12" s="24" t="n">
        <v>0.09527872254436749</v>
      </c>
      <c r="U12" s="24" t="n">
        <v>0.139571958215492</v>
      </c>
      <c r="V12" s="24" t="n">
        <v>0.09220941159390117</v>
      </c>
      <c r="W12" s="24" t="n">
        <v>0.1294885672269148</v>
      </c>
      <c r="X12" s="24" t="n">
        <v>0.09061093622434592</v>
      </c>
      <c r="Y12" s="24" t="n">
        <v>0.08702922238734948</v>
      </c>
      <c r="AA12" s="24" t="n">
        <v>0.1034584533441655</v>
      </c>
      <c r="AB12" s="24" t="n">
        <v>0.08911425474040525</v>
      </c>
      <c r="AC12" s="24" t="n">
        <v>0.111882072380821</v>
      </c>
      <c r="AD12" s="24" t="n">
        <v>0.06762435448337067</v>
      </c>
      <c r="AF12" s="24" t="n">
        <v>0.1395304673236357</v>
      </c>
      <c r="AG12" s="24" t="n">
        <v>0.05751875629999188</v>
      </c>
      <c r="AH12" s="24" t="n">
        <v>0.03266012402481037</v>
      </c>
      <c r="AI12" s="24" t="n">
        <v>0.1098164190702216</v>
      </c>
      <c r="AJ12" s="24" t="n">
        <v>0.1665010805980385</v>
      </c>
      <c r="AK12" s="24" t="n">
        <v>0.05017375581625205</v>
      </c>
      <c r="AL12" s="24" t="n">
        <v>0.05532989630001923</v>
      </c>
      <c r="AM12" s="24" t="n">
        <v>0.07690534385633017</v>
      </c>
      <c r="AO12" s="24" t="n">
        <v>0.09635787964934786</v>
      </c>
      <c r="AP12" s="24" t="n">
        <v>0.04773742192434438</v>
      </c>
      <c r="AQ12" s="24" t="n">
        <v>0.04623309087559608</v>
      </c>
      <c r="AR12" s="24" t="n">
        <v>0.08701921270380496</v>
      </c>
      <c r="AS12" s="24" t="n">
        <v>0.1715409945756544</v>
      </c>
      <c r="AT12" s="24" t="n">
        <v>0.05897856298627609</v>
      </c>
      <c r="AU12" s="24" t="n">
        <v>0.05656900348961951</v>
      </c>
      <c r="AV12" s="24" t="n">
        <v>0.07092707959601562</v>
      </c>
      <c r="AW12" s="24" t="n">
        <v>0.1518125416642794</v>
      </c>
    </row>
    <row r="13" ht="19" customHeight="1">
      <c r="B13" s="27" t="inlineStr">
        <is>
          <t>Reform</t>
        </is>
      </c>
      <c r="C13" s="24" t="n">
        <v>0.2627365803335986</v>
      </c>
      <c r="D13" s="24" t="n">
        <v>0.2798632924583225</v>
      </c>
      <c r="E13" s="24" t="n">
        <v>0.2468348199384966</v>
      </c>
      <c r="G13" s="24" t="n">
        <v>0.2428347431649512</v>
      </c>
      <c r="H13" s="24" t="n">
        <v>0.2095948131590324</v>
      </c>
      <c r="I13" s="24" t="n">
        <v>0.2038887063176783</v>
      </c>
      <c r="J13" s="24" t="n">
        <v>0.2575813071810043</v>
      </c>
      <c r="K13" s="24" t="n">
        <v>0.2789435059982919</v>
      </c>
      <c r="L13" s="24" t="n">
        <v>0.3434998884102006</v>
      </c>
      <c r="N13" s="24" t="n">
        <v>0.258352173866474</v>
      </c>
      <c r="O13" s="24" t="n">
        <v>0.1810056890400981</v>
      </c>
      <c r="P13" s="24" t="n">
        <v>0.3064174990398751</v>
      </c>
      <c r="Q13" s="24" t="n">
        <v>0.2442482778968812</v>
      </c>
      <c r="R13" s="24" t="n">
        <v>0.2928500028676145</v>
      </c>
      <c r="S13" s="24" t="n">
        <v>0.2619965458666436</v>
      </c>
      <c r="T13" s="24" t="n">
        <v>0.2430915791498672</v>
      </c>
      <c r="U13" s="24" t="n">
        <v>0.2380576593549029</v>
      </c>
      <c r="V13" s="24" t="n">
        <v>0.2608512257852153</v>
      </c>
      <c r="W13" s="24" t="n">
        <v>0.2612644743090464</v>
      </c>
      <c r="X13" s="24" t="n">
        <v>0.2704521068192632</v>
      </c>
      <c r="Y13" s="24" t="n">
        <v>0.2775167104071909</v>
      </c>
      <c r="AA13" s="24" t="n">
        <v>0.2786246421769231</v>
      </c>
      <c r="AB13" s="24" t="n">
        <v>0.3180607646370305</v>
      </c>
      <c r="AC13" s="24" t="n">
        <v>0.2067440118469156</v>
      </c>
      <c r="AD13" s="24" t="n">
        <v>0.2360373337203792</v>
      </c>
      <c r="AF13" s="24" t="n">
        <v>0.2714332987280378</v>
      </c>
      <c r="AG13" s="24" t="n">
        <v>0.3096807328537218</v>
      </c>
      <c r="AH13" s="24" t="n">
        <v>0.4108740722204531</v>
      </c>
      <c r="AI13" s="24" t="n">
        <v>0.3168156473556743</v>
      </c>
      <c r="AJ13" s="24" t="n">
        <v>0.1214031695316147</v>
      </c>
      <c r="AK13" s="24" t="n">
        <v>0.3373025312777475</v>
      </c>
      <c r="AL13" s="24" t="n">
        <v>0.2120799578428349</v>
      </c>
      <c r="AM13" s="24" t="n">
        <v>0.1968991592274076</v>
      </c>
      <c r="AO13" s="24" t="n">
        <v>0.2760714733648275</v>
      </c>
      <c r="AP13" s="24" t="n">
        <v>0.3522496554359471</v>
      </c>
      <c r="AQ13" s="24" t="n">
        <v>0.3944712397820817</v>
      </c>
      <c r="AR13" s="24" t="n">
        <v>0.3451467043260665</v>
      </c>
      <c r="AS13" s="24" t="n">
        <v>0.1160221891326006</v>
      </c>
      <c r="AT13" s="24" t="n">
        <v>0.3300472674587894</v>
      </c>
      <c r="AU13" s="24" t="n">
        <v>0.1390136736139914</v>
      </c>
      <c r="AV13" s="24" t="n">
        <v>0.2526625023203757</v>
      </c>
      <c r="AW13" s="24" t="n">
        <v>0.1458917866545335</v>
      </c>
    </row>
    <row r="14" ht="19" customHeight="1">
      <c r="B14" s="27" t="inlineStr">
        <is>
          <t>Don’t know</t>
        </is>
      </c>
      <c r="C14" s="24" t="n">
        <v>0.192258368988338</v>
      </c>
      <c r="D14" s="24" t="n">
        <v>0.1378807097640521</v>
      </c>
      <c r="E14" s="24" t="n">
        <v>0.2409029760080855</v>
      </c>
      <c r="G14" s="24" t="n">
        <v>0.2272954719669869</v>
      </c>
      <c r="H14" s="24" t="n">
        <v>0.1773613606314377</v>
      </c>
      <c r="I14" s="24" t="n">
        <v>0.2251075572528142</v>
      </c>
      <c r="J14" s="24" t="n">
        <v>0.2092005861312279</v>
      </c>
      <c r="K14" s="24" t="n">
        <v>0.1684051266847443</v>
      </c>
      <c r="L14" s="24" t="n">
        <v>0.1691749901705634</v>
      </c>
      <c r="N14" s="24" t="n">
        <v>0.1972523271126476</v>
      </c>
      <c r="O14" s="24" t="n">
        <v>0.2225897821611504</v>
      </c>
      <c r="P14" s="24" t="n">
        <v>0.221096668939663</v>
      </c>
      <c r="Q14" s="24" t="n">
        <v>0.112039915890222</v>
      </c>
      <c r="R14" s="24" t="n">
        <v>0.2163195026167522</v>
      </c>
      <c r="S14" s="24" t="n">
        <v>0.1959497832755198</v>
      </c>
      <c r="T14" s="24" t="n">
        <v>0.2202136725767689</v>
      </c>
      <c r="U14" s="24" t="n">
        <v>0.2142029553720979</v>
      </c>
      <c r="V14" s="24" t="n">
        <v>0.1543529223768702</v>
      </c>
      <c r="W14" s="24" t="n">
        <v>0.1706848735337612</v>
      </c>
      <c r="X14" s="24" t="n">
        <v>0.2069629179436623</v>
      </c>
      <c r="Y14" s="24" t="n">
        <v>0.1960753775261512</v>
      </c>
      <c r="AA14" s="24" t="n">
        <v>0.127950086841171</v>
      </c>
      <c r="AB14" s="24" t="n">
        <v>0.170710630497874</v>
      </c>
      <c r="AC14" s="24" t="n">
        <v>0.2168665078197883</v>
      </c>
      <c r="AD14" s="24" t="n">
        <v>0.2632776280752484</v>
      </c>
      <c r="AF14" s="24" t="n">
        <v>0.1569694939684495</v>
      </c>
      <c r="AG14" s="24" t="n">
        <v>0.1539355631027221</v>
      </c>
      <c r="AH14" s="24" t="n">
        <v>0.1579812559735339</v>
      </c>
      <c r="AI14" s="24" t="n">
        <v>0.1958791553445315</v>
      </c>
      <c r="AJ14" s="24" t="n">
        <v>0.1390715728530124</v>
      </c>
      <c r="AK14" s="24" t="n">
        <v>0.1518660512164328</v>
      </c>
      <c r="AL14" s="24" t="n">
        <v>0.537429834212696</v>
      </c>
      <c r="AM14" s="24" t="n">
        <v>0.32953391456409</v>
      </c>
      <c r="AO14" s="24" t="n">
        <v>0.1591305416252594</v>
      </c>
      <c r="AP14" s="24" t="n">
        <v>0.1422212054140209</v>
      </c>
      <c r="AQ14" s="24" t="n">
        <v>0.1495881162365124</v>
      </c>
      <c r="AR14" s="24" t="n">
        <v>0.1742908749379762</v>
      </c>
      <c r="AS14" s="24" t="n">
        <v>0.1531677498784716</v>
      </c>
      <c r="AT14" s="24" t="n">
        <v>0.1382199165280364</v>
      </c>
      <c r="AU14" s="24" t="n">
        <v>0.5287871899896261</v>
      </c>
      <c r="AV14" s="24" t="n">
        <v>0.3733741870481369</v>
      </c>
      <c r="AW14" s="24" t="n">
        <v>0.208159714653846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Credibility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0.2791396638408269</v>
      </c>
      <c r="D9" s="24" t="n">
        <v>0.3194948015782939</v>
      </c>
      <c r="E9" s="24" t="n">
        <v>0.2424167026894747</v>
      </c>
      <c r="G9" s="24" t="n">
        <v>0.2698075397187427</v>
      </c>
      <c r="H9" s="24" t="n">
        <v>0.326312270930664</v>
      </c>
      <c r="I9" s="24" t="n">
        <v>0.3075658667174847</v>
      </c>
      <c r="J9" s="24" t="n">
        <v>0.307257340235459</v>
      </c>
      <c r="K9" s="24" t="n">
        <v>0.2608781206062277</v>
      </c>
      <c r="L9" s="24" t="n">
        <v>0.2237373309536322</v>
      </c>
      <c r="N9" s="24" t="n">
        <v>0.2947853368386621</v>
      </c>
      <c r="O9" s="24" t="n">
        <v>0.2538488267349101</v>
      </c>
      <c r="P9" s="24" t="n">
        <v>0.2516700179365375</v>
      </c>
      <c r="Q9" s="24" t="n">
        <v>0.2271853822916972</v>
      </c>
      <c r="R9" s="24" t="n">
        <v>0.3975732420850249</v>
      </c>
      <c r="S9" s="24" t="n">
        <v>0.2840187059667681</v>
      </c>
      <c r="T9" s="24" t="n">
        <v>0.3110567469599053</v>
      </c>
      <c r="U9" s="24" t="n">
        <v>0.2925122036726879</v>
      </c>
      <c r="V9" s="24" t="n">
        <v>0.3285946446357496</v>
      </c>
      <c r="W9" s="24" t="n">
        <v>0.1959320590998977</v>
      </c>
      <c r="X9" s="24" t="n">
        <v>0.2194365405573208</v>
      </c>
      <c r="Y9" s="24" t="n">
        <v>0.23637534299411</v>
      </c>
      <c r="AA9" s="24" t="n">
        <v>0.3548269821857019</v>
      </c>
      <c r="AB9" s="24" t="n">
        <v>0.2910897489705686</v>
      </c>
      <c r="AC9" s="24" t="n">
        <v>0.2433271521784034</v>
      </c>
      <c r="AD9" s="24" t="n">
        <v>0.218359257418263</v>
      </c>
      <c r="AF9" s="24" t="n">
        <v>0.06826895521582624</v>
      </c>
      <c r="AG9" s="24" t="n">
        <v>0.5921814183576654</v>
      </c>
      <c r="AH9" s="24" t="n">
        <v>0.1724914075955801</v>
      </c>
      <c r="AI9" s="24" t="n">
        <v>0.1298007166154255</v>
      </c>
      <c r="AJ9" s="24" t="n">
        <v>0.08306199975429122</v>
      </c>
      <c r="AK9" s="24" t="n">
        <v>0.2861475634377665</v>
      </c>
      <c r="AL9" s="24" t="n">
        <v>0.05293334379739327</v>
      </c>
      <c r="AM9" s="24" t="n">
        <v>0.1824687840189557</v>
      </c>
      <c r="AO9" s="24" t="n">
        <v>0.05480787240041321</v>
      </c>
      <c r="AP9" s="24" t="n">
        <v>0.7765528997305151</v>
      </c>
      <c r="AQ9" s="24" t="n">
        <v>0.1299311302104235</v>
      </c>
      <c r="AR9" s="24" t="n">
        <v>0.1034023903411573</v>
      </c>
      <c r="AS9" s="24" t="n">
        <v>0.04837081711004545</v>
      </c>
      <c r="AT9" s="24" t="n">
        <v>0.3019318599641904</v>
      </c>
      <c r="AU9" s="24" t="n">
        <v>0.09462078562554195</v>
      </c>
      <c r="AV9" s="24" t="n">
        <v>0.1334782791112073</v>
      </c>
      <c r="AW9" s="24" t="n">
        <v>0.1327750936297494</v>
      </c>
    </row>
    <row r="10" ht="19" customHeight="1">
      <c r="B10" s="27" t="inlineStr">
        <is>
          <t>Conservatives</t>
        </is>
      </c>
      <c r="C10" s="24" t="n">
        <v>0.1788560105053507</v>
      </c>
      <c r="D10" s="24" t="n">
        <v>0.1822622248298242</v>
      </c>
      <c r="E10" s="24" t="n">
        <v>0.175463009008729</v>
      </c>
      <c r="G10" s="24" t="n">
        <v>0.1047774516469707</v>
      </c>
      <c r="H10" s="24" t="n">
        <v>0.1530362831709607</v>
      </c>
      <c r="I10" s="24" t="n">
        <v>0.1291703503703085</v>
      </c>
      <c r="J10" s="24" t="n">
        <v>0.1344571389462229</v>
      </c>
      <c r="K10" s="24" t="n">
        <v>0.1918805298037587</v>
      </c>
      <c r="L10" s="24" t="n">
        <v>0.2852943316739059</v>
      </c>
      <c r="N10" s="24" t="n">
        <v>0.1206352418097362</v>
      </c>
      <c r="O10" s="24" t="n">
        <v>0.1300620133244011</v>
      </c>
      <c r="P10" s="24" t="n">
        <v>0.109504392583995</v>
      </c>
      <c r="Q10" s="24" t="n">
        <v>0.1256342047084912</v>
      </c>
      <c r="R10" s="24" t="n">
        <v>0.1103100005459333</v>
      </c>
      <c r="S10" s="24" t="n">
        <v>0.1950450378959189</v>
      </c>
      <c r="T10" s="24" t="n">
        <v>0.1893641584753694</v>
      </c>
      <c r="U10" s="24" t="n">
        <v>0.1360981861763159</v>
      </c>
      <c r="V10" s="24" t="n">
        <v>0.1726569461076816</v>
      </c>
      <c r="W10" s="24" t="n">
        <v>0.2745016402672768</v>
      </c>
      <c r="X10" s="24" t="n">
        <v>0.2027668406360253</v>
      </c>
      <c r="Y10" s="24" t="n">
        <v>0.2452262857086898</v>
      </c>
      <c r="AA10" s="24" t="n">
        <v>0.2234408488826315</v>
      </c>
      <c r="AB10" s="24" t="n">
        <v>0.185707911038537</v>
      </c>
      <c r="AC10" s="24" t="n">
        <v>0.1519409701209402</v>
      </c>
      <c r="AD10" s="24" t="n">
        <v>0.14971116666418</v>
      </c>
      <c r="AF10" s="24" t="n">
        <v>0.5744401349339113</v>
      </c>
      <c r="AG10" s="24" t="n">
        <v>0.06904709038727021</v>
      </c>
      <c r="AH10" s="24" t="n">
        <v>0.1117340373189789</v>
      </c>
      <c r="AI10" s="24" t="n">
        <v>0.063785956678742</v>
      </c>
      <c r="AJ10" s="24" t="n">
        <v>0.1163497192497941</v>
      </c>
      <c r="AK10" s="24" t="n">
        <v>0.08923304828229045</v>
      </c>
      <c r="AL10" s="24" t="n">
        <v>0.07943491463117991</v>
      </c>
      <c r="AM10" s="24" t="n">
        <v>0.1105043869443962</v>
      </c>
      <c r="AO10" s="24" t="n">
        <v>0.7222387864247829</v>
      </c>
      <c r="AP10" s="24" t="n">
        <v>0.03716498867857677</v>
      </c>
      <c r="AQ10" s="24" t="n">
        <v>0.05759548867499095</v>
      </c>
      <c r="AR10" s="24" t="n">
        <v>0.06594346634388039</v>
      </c>
      <c r="AS10" s="24" t="n">
        <v>0.1193214203090623</v>
      </c>
      <c r="AT10" s="24" t="n">
        <v>0.08037054752293157</v>
      </c>
      <c r="AU10" s="24" t="n">
        <v>0.0370674013903496</v>
      </c>
      <c r="AV10" s="24" t="n">
        <v>0.1026378741085946</v>
      </c>
      <c r="AW10" s="24" t="n">
        <v>0.1467098754715811</v>
      </c>
    </row>
    <row r="11" ht="19" customHeight="1">
      <c r="B11" s="27" t="inlineStr">
        <is>
          <t>Liberal Democrats</t>
        </is>
      </c>
      <c r="C11" s="24" t="n">
        <v>0.07629472471184238</v>
      </c>
      <c r="D11" s="24" t="n">
        <v>0.07067494486408778</v>
      </c>
      <c r="E11" s="24" t="n">
        <v>0.08187175540706411</v>
      </c>
      <c r="G11" s="24" t="n">
        <v>0.0964169014648695</v>
      </c>
      <c r="H11" s="24" t="n">
        <v>0.0813473952053253</v>
      </c>
      <c r="I11" s="24" t="n">
        <v>0.05082558856800343</v>
      </c>
      <c r="J11" s="24" t="n">
        <v>0.06374071804757485</v>
      </c>
      <c r="K11" s="24" t="n">
        <v>0.08403198776400916</v>
      </c>
      <c r="L11" s="24" t="n">
        <v>0.08469491882321882</v>
      </c>
      <c r="N11" s="24" t="n">
        <v>0.1035173498531059</v>
      </c>
      <c r="O11" s="24" t="n">
        <v>0.02819493219159663</v>
      </c>
      <c r="P11" s="24" t="n">
        <v>0.1095370265538518</v>
      </c>
      <c r="Q11" s="24" t="n">
        <v>0.09050672647620925</v>
      </c>
      <c r="R11" s="24" t="n">
        <v>0.05995401879821992</v>
      </c>
      <c r="S11" s="24" t="n">
        <v>0.04891111565058746</v>
      </c>
      <c r="T11" s="24" t="n">
        <v>0.03392319759209299</v>
      </c>
      <c r="U11" s="24" t="n">
        <v>0.1040709823639958</v>
      </c>
      <c r="V11" s="24" t="n">
        <v>0.09331374466566064</v>
      </c>
      <c r="W11" s="24" t="n">
        <v>0.06363790088746385</v>
      </c>
      <c r="X11" s="24" t="n">
        <v>0.08697596016772889</v>
      </c>
      <c r="Y11" s="24" t="n">
        <v>0.07906346188491849</v>
      </c>
      <c r="AA11" s="24" t="n">
        <v>0.07787231626990221</v>
      </c>
      <c r="AB11" s="24" t="n">
        <v>0.08145271645691049</v>
      </c>
      <c r="AC11" s="24" t="n">
        <v>0.06662844532255613</v>
      </c>
      <c r="AD11" s="24" t="n">
        <v>0.07877698159356028</v>
      </c>
      <c r="AF11" s="24" t="n">
        <v>0.03632987010781766</v>
      </c>
      <c r="AG11" s="24" t="n">
        <v>0.06202723185291508</v>
      </c>
      <c r="AH11" s="24" t="n">
        <v>0.4184509806188076</v>
      </c>
      <c r="AI11" s="24" t="n">
        <v>0.053869773415631</v>
      </c>
      <c r="AJ11" s="24" t="n">
        <v>0.02588148592782385</v>
      </c>
      <c r="AK11" s="24" t="n">
        <v>0.1469867296800654</v>
      </c>
      <c r="AL11" s="24" t="n">
        <v>0.05130259292251674</v>
      </c>
      <c r="AM11" s="24" t="n">
        <v>0.04748827305975949</v>
      </c>
      <c r="AO11" s="24" t="n">
        <v>0.02245039733970208</v>
      </c>
      <c r="AP11" s="24" t="n">
        <v>0.04114540520785123</v>
      </c>
      <c r="AQ11" s="24" t="n">
        <v>0.590306405755351</v>
      </c>
      <c r="AR11" s="24" t="n">
        <v>0.06240584524925989</v>
      </c>
      <c r="AS11" s="24" t="n">
        <v>0.02213264134914095</v>
      </c>
      <c r="AT11" s="24" t="n">
        <v>0.1201824881515709</v>
      </c>
      <c r="AU11" s="24" t="n">
        <v>0.0317840208390984</v>
      </c>
      <c r="AV11" s="24" t="n">
        <v>0.07696162698733512</v>
      </c>
      <c r="AW11" s="24" t="n">
        <v>0.06899343462408004</v>
      </c>
    </row>
    <row r="12" ht="19" customHeight="1">
      <c r="B12" s="27" t="inlineStr">
        <is>
          <t>The Green Party</t>
        </is>
      </c>
      <c r="C12" s="24" t="n">
        <v>0.08541036545549165</v>
      </c>
      <c r="D12" s="24" t="n">
        <v>0.07089282815499763</v>
      </c>
      <c r="E12" s="24" t="n">
        <v>0.09936842443921452</v>
      </c>
      <c r="G12" s="24" t="n">
        <v>0.2065347077231401</v>
      </c>
      <c r="H12" s="24" t="n">
        <v>0.1245646001686768</v>
      </c>
      <c r="I12" s="24" t="n">
        <v>0.09973718540538405</v>
      </c>
      <c r="J12" s="24" t="n">
        <v>0.07006291149068876</v>
      </c>
      <c r="K12" s="24" t="n">
        <v>0.0595759025773052</v>
      </c>
      <c r="L12" s="24" t="n">
        <v>0.02094060288935687</v>
      </c>
      <c r="N12" s="24" t="n">
        <v>0.1168884057821219</v>
      </c>
      <c r="O12" s="24" t="n">
        <v>0.09232867934082034</v>
      </c>
      <c r="P12" s="24" t="n">
        <v>0.09158361041399175</v>
      </c>
      <c r="Q12" s="24" t="n">
        <v>0.1073583206736459</v>
      </c>
      <c r="R12" s="24" t="n">
        <v>0.07170795551070409</v>
      </c>
      <c r="S12" s="24" t="n">
        <v>0.07916931903092891</v>
      </c>
      <c r="T12" s="24" t="n">
        <v>0.04382267677571022</v>
      </c>
      <c r="U12" s="24" t="n">
        <v>0.08812935202895951</v>
      </c>
      <c r="V12" s="24" t="n">
        <v>0.1034720370501645</v>
      </c>
      <c r="W12" s="24" t="n">
        <v>0.1010166959844381</v>
      </c>
      <c r="X12" s="24" t="n">
        <v>0.04114501389370732</v>
      </c>
      <c r="Y12" s="24" t="n">
        <v>0.08769747301295808</v>
      </c>
      <c r="AA12" s="24" t="n">
        <v>0.08630940430337823</v>
      </c>
      <c r="AB12" s="24" t="n">
        <v>0.07547226809891143</v>
      </c>
      <c r="AC12" s="24" t="n">
        <v>0.0928269556753492</v>
      </c>
      <c r="AD12" s="24" t="n">
        <v>0.08277846075376294</v>
      </c>
      <c r="AF12" s="24" t="n">
        <v>0.009873405539857895</v>
      </c>
      <c r="AG12" s="24" t="n">
        <v>0.06617456609625325</v>
      </c>
      <c r="AH12" s="24" t="n">
        <v>0.06291687987646463</v>
      </c>
      <c r="AI12" s="24" t="n">
        <v>0.4587237291422442</v>
      </c>
      <c r="AJ12" s="24" t="n">
        <v>0.03249246692563467</v>
      </c>
      <c r="AK12" s="24" t="n">
        <v>0.2003234785643367</v>
      </c>
      <c r="AL12" s="24" t="n">
        <v>0.05081161132958325</v>
      </c>
      <c r="AM12" s="24" t="n">
        <v>0.1153685979315149</v>
      </c>
      <c r="AO12" s="24" t="n">
        <v>0.01511082139836988</v>
      </c>
      <c r="AP12" s="24" t="n">
        <v>0.03878342485255927</v>
      </c>
      <c r="AQ12" s="24" t="n">
        <v>0.04273964829788827</v>
      </c>
      <c r="AR12" s="24" t="n">
        <v>0.5700633049951346</v>
      </c>
      <c r="AS12" s="24" t="n">
        <v>0.024714183567261</v>
      </c>
      <c r="AT12" s="24" t="n">
        <v>0.1748648913785827</v>
      </c>
      <c r="AU12" s="24" t="n">
        <v>0.03166378964150004</v>
      </c>
      <c r="AV12" s="24" t="n">
        <v>0.06058303132429552</v>
      </c>
      <c r="AW12" s="24" t="n">
        <v>0.07416958630110561</v>
      </c>
    </row>
    <row r="13" ht="19" customHeight="1">
      <c r="B13" s="27" t="inlineStr">
        <is>
          <t>Reform</t>
        </is>
      </c>
      <c r="C13" s="24" t="n">
        <v>0.1751839314225973</v>
      </c>
      <c r="D13" s="24" t="n">
        <v>0.2013936754809825</v>
      </c>
      <c r="E13" s="24" t="n">
        <v>0.1493012015230135</v>
      </c>
      <c r="G13" s="24" t="n">
        <v>0.1289275003196875</v>
      </c>
      <c r="H13" s="24" t="n">
        <v>0.1528905803938788</v>
      </c>
      <c r="I13" s="24" t="n">
        <v>0.1865037703218911</v>
      </c>
      <c r="J13" s="24" t="n">
        <v>0.2121885132426094</v>
      </c>
      <c r="K13" s="24" t="n">
        <v>0.1925531315553034</v>
      </c>
      <c r="L13" s="24" t="n">
        <v>0.1679062820414302</v>
      </c>
      <c r="N13" s="24" t="n">
        <v>0.1156618160961948</v>
      </c>
      <c r="O13" s="24" t="n">
        <v>0.1345514239791297</v>
      </c>
      <c r="P13" s="24" t="n">
        <v>0.1957417359609278</v>
      </c>
      <c r="Q13" s="24" t="n">
        <v>0.2173846137273494</v>
      </c>
      <c r="R13" s="24" t="n">
        <v>0.1972719339222897</v>
      </c>
      <c r="S13" s="24" t="n">
        <v>0.2050495039260704</v>
      </c>
      <c r="T13" s="24" t="n">
        <v>0.1982824112746893</v>
      </c>
      <c r="U13" s="24" t="n">
        <v>0.1462344772296221</v>
      </c>
      <c r="V13" s="24" t="n">
        <v>0.1418238843668376</v>
      </c>
      <c r="W13" s="24" t="n">
        <v>0.1847575936905014</v>
      </c>
      <c r="X13" s="24" t="n">
        <v>0.2213928174733537</v>
      </c>
      <c r="Y13" s="24" t="n">
        <v>0.1573063374181231</v>
      </c>
      <c r="AA13" s="24" t="n">
        <v>0.1318412171016947</v>
      </c>
      <c r="AB13" s="24" t="n">
        <v>0.1547330064501566</v>
      </c>
      <c r="AC13" s="24" t="n">
        <v>0.2030020182811983</v>
      </c>
      <c r="AD13" s="24" t="n">
        <v>0.2193465081987959</v>
      </c>
      <c r="AF13" s="24" t="n">
        <v>0.1621217302050862</v>
      </c>
      <c r="AG13" s="24" t="n">
        <v>0.08056930783554479</v>
      </c>
      <c r="AH13" s="24" t="n">
        <v>0.05483452712639669</v>
      </c>
      <c r="AI13" s="24" t="n">
        <v>0.06664371723882498</v>
      </c>
      <c r="AJ13" s="24" t="n">
        <v>0.6042478630662792</v>
      </c>
      <c r="AK13" s="24" t="n">
        <v>0.03057386864410543</v>
      </c>
      <c r="AL13" s="24" t="n">
        <v>0.1286201051723212</v>
      </c>
      <c r="AM13" s="24" t="n">
        <v>0.131608308057748</v>
      </c>
      <c r="AO13" s="24" t="n">
        <v>0.04953408923686658</v>
      </c>
      <c r="AP13" s="24" t="n">
        <v>0.02397006781635251</v>
      </c>
      <c r="AQ13" s="24" t="n">
        <v>0.02821897178317991</v>
      </c>
      <c r="AR13" s="24" t="n">
        <v>0.02886320085745336</v>
      </c>
      <c r="AS13" s="24" t="n">
        <v>0.6719513712733522</v>
      </c>
      <c r="AT13" s="24" t="n">
        <v>0.06968272854264934</v>
      </c>
      <c r="AU13" s="24" t="n">
        <v>0.046331104633981</v>
      </c>
      <c r="AV13" s="24" t="n">
        <v>0.07342426455907609</v>
      </c>
      <c r="AW13" s="24" t="n">
        <v>0.1351604177099831</v>
      </c>
    </row>
    <row r="14" ht="19" customHeight="1">
      <c r="B14" s="27" t="inlineStr">
        <is>
          <t>Don’t know</t>
        </is>
      </c>
      <c r="C14" s="24" t="n">
        <v>0.2051153040638911</v>
      </c>
      <c r="D14" s="24" t="n">
        <v>0.1552815250918139</v>
      </c>
      <c r="E14" s="24" t="n">
        <v>0.2515789069325044</v>
      </c>
      <c r="G14" s="24" t="n">
        <v>0.1935358991265893</v>
      </c>
      <c r="H14" s="24" t="n">
        <v>0.1618488701304945</v>
      </c>
      <c r="I14" s="24" t="n">
        <v>0.2261972386169281</v>
      </c>
      <c r="J14" s="24" t="n">
        <v>0.2122933780374451</v>
      </c>
      <c r="K14" s="24" t="n">
        <v>0.211080327693396</v>
      </c>
      <c r="L14" s="24" t="n">
        <v>0.2174265336184559</v>
      </c>
      <c r="N14" s="24" t="n">
        <v>0.2485118496201792</v>
      </c>
      <c r="O14" s="24" t="n">
        <v>0.3610141244291423</v>
      </c>
      <c r="P14" s="24" t="n">
        <v>0.241963216550696</v>
      </c>
      <c r="Q14" s="24" t="n">
        <v>0.2319307521226072</v>
      </c>
      <c r="R14" s="24" t="n">
        <v>0.163182849137828</v>
      </c>
      <c r="S14" s="24" t="n">
        <v>0.1878063175297262</v>
      </c>
      <c r="T14" s="24" t="n">
        <v>0.2235508089222329</v>
      </c>
      <c r="U14" s="24" t="n">
        <v>0.2329547985284186</v>
      </c>
      <c r="V14" s="24" t="n">
        <v>0.160138743173906</v>
      </c>
      <c r="W14" s="24" t="n">
        <v>0.1801541100704223</v>
      </c>
      <c r="X14" s="24" t="n">
        <v>0.228282827271864</v>
      </c>
      <c r="Y14" s="24" t="n">
        <v>0.1943310989812007</v>
      </c>
      <c r="AA14" s="24" t="n">
        <v>0.1257092312566915</v>
      </c>
      <c r="AB14" s="24" t="n">
        <v>0.2115443489849159</v>
      </c>
      <c r="AC14" s="24" t="n">
        <v>0.2422744584215528</v>
      </c>
      <c r="AD14" s="24" t="n">
        <v>0.2510276253714379</v>
      </c>
      <c r="AF14" s="24" t="n">
        <v>0.1489659039975008</v>
      </c>
      <c r="AG14" s="24" t="n">
        <v>0.1300003854703514</v>
      </c>
      <c r="AH14" s="24" t="n">
        <v>0.1795721674637719</v>
      </c>
      <c r="AI14" s="24" t="n">
        <v>0.2271761069091323</v>
      </c>
      <c r="AJ14" s="24" t="n">
        <v>0.137966465076177</v>
      </c>
      <c r="AK14" s="24" t="n">
        <v>0.2467353113914354</v>
      </c>
      <c r="AL14" s="24" t="n">
        <v>0.6368974321470057</v>
      </c>
      <c r="AM14" s="24" t="n">
        <v>0.4125616499876257</v>
      </c>
      <c r="AO14" s="24" t="n">
        <v>0.1358580331998653</v>
      </c>
      <c r="AP14" s="24" t="n">
        <v>0.0823832137141451</v>
      </c>
      <c r="AQ14" s="24" t="n">
        <v>0.1512083552781663</v>
      </c>
      <c r="AR14" s="24" t="n">
        <v>0.1693217922131146</v>
      </c>
      <c r="AS14" s="24" t="n">
        <v>0.113509566391138</v>
      </c>
      <c r="AT14" s="24" t="n">
        <v>0.2529674844400749</v>
      </c>
      <c r="AU14" s="24" t="n">
        <v>0.7585328978695289</v>
      </c>
      <c r="AV14" s="24" t="n">
        <v>0.5529149239094913</v>
      </c>
      <c r="AW14" s="24" t="n">
        <v>0.4421915922635005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Honesty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0.23825235424937</v>
      </c>
      <c r="D9" s="24" t="n">
        <v>0.2744057978230104</v>
      </c>
      <c r="E9" s="24" t="n">
        <v>0.205305371452557</v>
      </c>
      <c r="G9" s="24" t="n">
        <v>0.2511741744525739</v>
      </c>
      <c r="H9" s="24" t="n">
        <v>0.3216930601919444</v>
      </c>
      <c r="I9" s="24" t="n">
        <v>0.2578854677238064</v>
      </c>
      <c r="J9" s="24" t="n">
        <v>0.234435494552528</v>
      </c>
      <c r="K9" s="24" t="n">
        <v>0.2165913622272465</v>
      </c>
      <c r="L9" s="24" t="n">
        <v>0.1763304608373682</v>
      </c>
      <c r="N9" s="24" t="n">
        <v>0.2265574653639071</v>
      </c>
      <c r="O9" s="24" t="n">
        <v>0.1841111602288912</v>
      </c>
      <c r="P9" s="24" t="n">
        <v>0.1994109678037832</v>
      </c>
      <c r="Q9" s="24" t="n">
        <v>0.2052476529600124</v>
      </c>
      <c r="R9" s="24" t="n">
        <v>0.3338147925249399</v>
      </c>
      <c r="S9" s="24" t="n">
        <v>0.2499605951754603</v>
      </c>
      <c r="T9" s="24" t="n">
        <v>0.276676775821628</v>
      </c>
      <c r="U9" s="24" t="n">
        <v>0.2377886754909407</v>
      </c>
      <c r="V9" s="24" t="n">
        <v>0.2963939412654188</v>
      </c>
      <c r="W9" s="24" t="n">
        <v>0.1864259016481058</v>
      </c>
      <c r="X9" s="24" t="n">
        <v>0.2005677932303928</v>
      </c>
      <c r="Y9" s="24" t="n">
        <v>0.1756224072054329</v>
      </c>
      <c r="AA9" s="24" t="n">
        <v>0.3037174184635314</v>
      </c>
      <c r="AB9" s="24" t="n">
        <v>0.2311883529752539</v>
      </c>
      <c r="AC9" s="24" t="n">
        <v>0.2245419352812414</v>
      </c>
      <c r="AD9" s="24" t="n">
        <v>0.1902221360261953</v>
      </c>
      <c r="AF9" s="24" t="n">
        <v>0.06402057148543039</v>
      </c>
      <c r="AG9" s="24" t="n">
        <v>0.5143909637634076</v>
      </c>
      <c r="AH9" s="24" t="n">
        <v>0.1285900872773973</v>
      </c>
      <c r="AI9" s="24" t="n">
        <v>0.09324143641840388</v>
      </c>
      <c r="AJ9" s="24" t="n">
        <v>0.05465561769495595</v>
      </c>
      <c r="AK9" s="24" t="n">
        <v>0.21483577585637</v>
      </c>
      <c r="AL9" s="24" t="n">
        <v>0.1195585507873647</v>
      </c>
      <c r="AM9" s="24" t="n">
        <v>0.1573313715095815</v>
      </c>
      <c r="AO9" s="24" t="n">
        <v>0.06110459715965528</v>
      </c>
      <c r="AP9" s="24" t="n">
        <v>0.6877563488891382</v>
      </c>
      <c r="AQ9" s="24" t="n">
        <v>0.1059402334378257</v>
      </c>
      <c r="AR9" s="24" t="n">
        <v>0.0738843146681103</v>
      </c>
      <c r="AS9" s="24" t="n">
        <v>0.02505746377685395</v>
      </c>
      <c r="AT9" s="24" t="n">
        <v>0.2097176395106126</v>
      </c>
      <c r="AU9" s="24" t="n">
        <v>0.08214324808752912</v>
      </c>
      <c r="AV9" s="24" t="n">
        <v>0.1094079091842499</v>
      </c>
      <c r="AW9" s="24" t="n">
        <v>0.06505947107250565</v>
      </c>
    </row>
    <row r="10" ht="19" customHeight="1">
      <c r="B10" s="27" t="inlineStr">
        <is>
          <t>Conservatives</t>
        </is>
      </c>
      <c r="C10" s="24" t="n">
        <v>0.1400046985661078</v>
      </c>
      <c r="D10" s="24" t="n">
        <v>0.144789324973735</v>
      </c>
      <c r="E10" s="24" t="n">
        <v>0.1360805707706979</v>
      </c>
      <c r="G10" s="24" t="n">
        <v>0.06770396300429742</v>
      </c>
      <c r="H10" s="24" t="n">
        <v>0.1499417902944674</v>
      </c>
      <c r="I10" s="24" t="n">
        <v>0.1103079981821068</v>
      </c>
      <c r="J10" s="24" t="n">
        <v>0.09603449866098804</v>
      </c>
      <c r="K10" s="24" t="n">
        <v>0.1239818932308099</v>
      </c>
      <c r="L10" s="24" t="n">
        <v>0.2254110876108342</v>
      </c>
      <c r="N10" s="24" t="n">
        <v>0.08795438860802583</v>
      </c>
      <c r="O10" s="24" t="n">
        <v>0.157153219521164</v>
      </c>
      <c r="P10" s="24" t="n">
        <v>0.08338490814185349</v>
      </c>
      <c r="Q10" s="24" t="n">
        <v>0.09734227660431673</v>
      </c>
      <c r="R10" s="24" t="n">
        <v>0.09938691233822899</v>
      </c>
      <c r="S10" s="24" t="n">
        <v>0.1209426752847978</v>
      </c>
      <c r="T10" s="24" t="n">
        <v>0.1441950232567099</v>
      </c>
      <c r="U10" s="24" t="n">
        <v>0.1132095523719272</v>
      </c>
      <c r="V10" s="24" t="n">
        <v>0.1615940880458716</v>
      </c>
      <c r="W10" s="24" t="n">
        <v>0.1865405134627237</v>
      </c>
      <c r="X10" s="24" t="n">
        <v>0.1772255316179798</v>
      </c>
      <c r="Y10" s="24" t="n">
        <v>0.1803259160756281</v>
      </c>
      <c r="AA10" s="24" t="n">
        <v>0.1928253309092496</v>
      </c>
      <c r="AB10" s="24" t="n">
        <v>0.1358085806510643</v>
      </c>
      <c r="AC10" s="24" t="n">
        <v>0.1151560143528156</v>
      </c>
      <c r="AD10" s="24" t="n">
        <v>0.1111050892686789</v>
      </c>
      <c r="AF10" s="24" t="n">
        <v>0.4830248427037448</v>
      </c>
      <c r="AG10" s="24" t="n">
        <v>0.06427573157573664</v>
      </c>
      <c r="AH10" s="24" t="n">
        <v>0.04141401567628764</v>
      </c>
      <c r="AI10" s="24" t="n">
        <v>0.03682290018130102</v>
      </c>
      <c r="AJ10" s="24" t="n">
        <v>0.08359501743179656</v>
      </c>
      <c r="AK10" s="24" t="n">
        <v>0.04418322479005404</v>
      </c>
      <c r="AL10" s="24" t="n">
        <v>0.02642174138289909</v>
      </c>
      <c r="AM10" s="24" t="n">
        <v>0.06880467210421058</v>
      </c>
      <c r="AO10" s="24" t="n">
        <v>0.6018896119902124</v>
      </c>
      <c r="AP10" s="24" t="n">
        <v>0.030384005668359</v>
      </c>
      <c r="AQ10" s="24" t="n">
        <v>0.03139600893078699</v>
      </c>
      <c r="AR10" s="24" t="n">
        <v>0.04584615633728125</v>
      </c>
      <c r="AS10" s="24" t="n">
        <v>0.07192380833605327</v>
      </c>
      <c r="AT10" s="24" t="n">
        <v>0.05534654157258179</v>
      </c>
      <c r="AU10" s="24" t="n">
        <v>0.04785090624249626</v>
      </c>
      <c r="AV10" s="24" t="n">
        <v>0.06789604923895069</v>
      </c>
      <c r="AW10" s="24" t="n">
        <v>0.109901550340726</v>
      </c>
    </row>
    <row r="11" ht="19" customHeight="1">
      <c r="B11" s="27" t="inlineStr">
        <is>
          <t>Liberal Democrats</t>
        </is>
      </c>
      <c r="C11" s="24" t="n">
        <v>0.08991699122160327</v>
      </c>
      <c r="D11" s="24" t="n">
        <v>0.0935988165536584</v>
      </c>
      <c r="E11" s="24" t="n">
        <v>0.08682568644726049</v>
      </c>
      <c r="G11" s="24" t="n">
        <v>0.09355149548988108</v>
      </c>
      <c r="H11" s="24" t="n">
        <v>0.0778055695135976</v>
      </c>
      <c r="I11" s="24" t="n">
        <v>0.04884439784660134</v>
      </c>
      <c r="J11" s="24" t="n">
        <v>0.08115754718987964</v>
      </c>
      <c r="K11" s="24" t="n">
        <v>0.09152669762067193</v>
      </c>
      <c r="L11" s="24" t="n">
        <v>0.1306203483836465</v>
      </c>
      <c r="N11" s="24" t="n">
        <v>0.09815351241493789</v>
      </c>
      <c r="O11" s="24" t="n">
        <v>0.04043711700880809</v>
      </c>
      <c r="P11" s="24" t="n">
        <v>0.1055669375922574</v>
      </c>
      <c r="Q11" s="24" t="n">
        <v>0.1151899275994552</v>
      </c>
      <c r="R11" s="24" t="n">
        <v>0.0518681119542302</v>
      </c>
      <c r="S11" s="24" t="n">
        <v>0.09109560121828153</v>
      </c>
      <c r="T11" s="24" t="n">
        <v>0.07473071256772018</v>
      </c>
      <c r="U11" s="24" t="n">
        <v>0.1208184186754076</v>
      </c>
      <c r="V11" s="24" t="n">
        <v>0.1006611013484703</v>
      </c>
      <c r="W11" s="24" t="n">
        <v>0.08891632767869199</v>
      </c>
      <c r="X11" s="24" t="n">
        <v>0.09381873449736544</v>
      </c>
      <c r="Y11" s="24" t="n">
        <v>0.08820263844918735</v>
      </c>
      <c r="AA11" s="24" t="n">
        <v>0.09292296205439042</v>
      </c>
      <c r="AB11" s="24" t="n">
        <v>0.09778792027741189</v>
      </c>
      <c r="AC11" s="24" t="n">
        <v>0.0794080800161996</v>
      </c>
      <c r="AD11" s="24" t="n">
        <v>0.08896307111593572</v>
      </c>
      <c r="AF11" s="24" t="n">
        <v>0.03875555583298353</v>
      </c>
      <c r="AG11" s="24" t="n">
        <v>0.07273599776655443</v>
      </c>
      <c r="AH11" s="24" t="n">
        <v>0.4934869858571932</v>
      </c>
      <c r="AI11" s="24" t="n">
        <v>0.05558242062646912</v>
      </c>
      <c r="AJ11" s="24" t="n">
        <v>0.0314608886754257</v>
      </c>
      <c r="AK11" s="24" t="n">
        <v>0.1407104948652858</v>
      </c>
      <c r="AL11" s="24" t="n">
        <v>0.02488085153961765</v>
      </c>
      <c r="AM11" s="24" t="n">
        <v>0.07061341394483076</v>
      </c>
      <c r="AO11" s="24" t="n">
        <v>0.03815648875739319</v>
      </c>
      <c r="AP11" s="24" t="n">
        <v>0.07072685741988405</v>
      </c>
      <c r="AQ11" s="24" t="n">
        <v>0.6306159516592557</v>
      </c>
      <c r="AR11" s="24" t="n">
        <v>0.038579956592537</v>
      </c>
      <c r="AS11" s="24" t="n">
        <v>0.03395936272204247</v>
      </c>
      <c r="AT11" s="24" t="n">
        <v>0.1285944927804221</v>
      </c>
      <c r="AU11" s="24" t="n">
        <v>0.007320341272804849</v>
      </c>
      <c r="AV11" s="24" t="n">
        <v>0.1074847092731783</v>
      </c>
      <c r="AW11" s="24" t="n">
        <v>0.04836937208621524</v>
      </c>
    </row>
    <row r="12" ht="19" customHeight="1">
      <c r="B12" s="27" t="inlineStr">
        <is>
          <t>The Green Party</t>
        </is>
      </c>
      <c r="C12" s="24" t="n">
        <v>0.111402804601047</v>
      </c>
      <c r="D12" s="24" t="n">
        <v>0.09849426302716013</v>
      </c>
      <c r="E12" s="24" t="n">
        <v>0.1239564462851633</v>
      </c>
      <c r="G12" s="24" t="n">
        <v>0.2716024414816319</v>
      </c>
      <c r="H12" s="24" t="n">
        <v>0.1449733769545662</v>
      </c>
      <c r="I12" s="24" t="n">
        <v>0.1380551256373208</v>
      </c>
      <c r="J12" s="24" t="n">
        <v>0.1046974097666636</v>
      </c>
      <c r="K12" s="24" t="n">
        <v>0.06386181945753415</v>
      </c>
      <c r="L12" s="24" t="n">
        <v>0.03389444575627406</v>
      </c>
      <c r="N12" s="24" t="n">
        <v>0.1413600933143983</v>
      </c>
      <c r="O12" s="24" t="n">
        <v>0.07600314678622656</v>
      </c>
      <c r="P12" s="24" t="n">
        <v>0.1083422682098375</v>
      </c>
      <c r="Q12" s="24" t="n">
        <v>0.06622058870808786</v>
      </c>
      <c r="R12" s="24" t="n">
        <v>0.122682757754998</v>
      </c>
      <c r="S12" s="24" t="n">
        <v>0.112092980565624</v>
      </c>
      <c r="T12" s="24" t="n">
        <v>0.07510117610066769</v>
      </c>
      <c r="U12" s="24" t="n">
        <v>0.1291974700802604</v>
      </c>
      <c r="V12" s="24" t="n">
        <v>0.1495212053440395</v>
      </c>
      <c r="W12" s="24" t="n">
        <v>0.1056783161023906</v>
      </c>
      <c r="X12" s="24" t="n">
        <v>0.04778940331233533</v>
      </c>
      <c r="Y12" s="24" t="n">
        <v>0.1282921495749415</v>
      </c>
      <c r="AA12" s="24" t="n">
        <v>0.1168066063693288</v>
      </c>
      <c r="AB12" s="24" t="n">
        <v>0.12473695096537</v>
      </c>
      <c r="AC12" s="24" t="n">
        <v>0.0977688170296582</v>
      </c>
      <c r="AD12" s="24" t="n">
        <v>0.1008826291689546</v>
      </c>
      <c r="AF12" s="24" t="n">
        <v>0.02930292008599478</v>
      </c>
      <c r="AG12" s="24" t="n">
        <v>0.106450312539286</v>
      </c>
      <c r="AH12" s="24" t="n">
        <v>0.09899247632596603</v>
      </c>
      <c r="AI12" s="24" t="n">
        <v>0.5886692365432914</v>
      </c>
      <c r="AJ12" s="24" t="n">
        <v>0.01664578284827922</v>
      </c>
      <c r="AK12" s="24" t="n">
        <v>0.1979514103377375</v>
      </c>
      <c r="AL12" s="24" t="n">
        <v>0.1294994716266005</v>
      </c>
      <c r="AM12" s="24" t="n">
        <v>0.1180703217916304</v>
      </c>
      <c r="AO12" s="24" t="n">
        <v>0.03287607454297617</v>
      </c>
      <c r="AP12" s="24" t="n">
        <v>0.06776947482320823</v>
      </c>
      <c r="AQ12" s="24" t="n">
        <v>0.06362683266896342</v>
      </c>
      <c r="AR12" s="24" t="n">
        <v>0.7098214157650344</v>
      </c>
      <c r="AS12" s="24" t="n">
        <v>0.02220671094630039</v>
      </c>
      <c r="AT12" s="24" t="n">
        <v>0.1748417691900373</v>
      </c>
      <c r="AU12" s="24" t="n">
        <v>0.05364772664446806</v>
      </c>
      <c r="AV12" s="24" t="n">
        <v>0.06281099166345301</v>
      </c>
      <c r="AW12" s="24" t="n">
        <v>0.09412970746103012</v>
      </c>
    </row>
    <row r="13" ht="19" customHeight="1">
      <c r="B13" s="27" t="inlineStr">
        <is>
          <t>Reform</t>
        </is>
      </c>
      <c r="C13" s="24" t="n">
        <v>0.1552830713556448</v>
      </c>
      <c r="D13" s="24" t="n">
        <v>0.1806873722669059</v>
      </c>
      <c r="E13" s="24" t="n">
        <v>0.1300756746218638</v>
      </c>
      <c r="G13" s="24" t="n">
        <v>0.1320013708621091</v>
      </c>
      <c r="H13" s="24" t="n">
        <v>0.14573834659894</v>
      </c>
      <c r="I13" s="24" t="n">
        <v>0.1713367266496583</v>
      </c>
      <c r="J13" s="24" t="n">
        <v>0.1689760125884516</v>
      </c>
      <c r="K13" s="24" t="n">
        <v>0.1946568387460832</v>
      </c>
      <c r="L13" s="24" t="n">
        <v>0.1255439468758343</v>
      </c>
      <c r="N13" s="24" t="n">
        <v>0.09553316521318284</v>
      </c>
      <c r="O13" s="24" t="n">
        <v>0.07111465165229196</v>
      </c>
      <c r="P13" s="24" t="n">
        <v>0.1638164328039239</v>
      </c>
      <c r="Q13" s="24" t="n">
        <v>0.2408995952026624</v>
      </c>
      <c r="R13" s="24" t="n">
        <v>0.1769036115807921</v>
      </c>
      <c r="S13" s="24" t="n">
        <v>0.1939020468367404</v>
      </c>
      <c r="T13" s="24" t="n">
        <v>0.1648438612563066</v>
      </c>
      <c r="U13" s="24" t="n">
        <v>0.1386764806792432</v>
      </c>
      <c r="V13" s="24" t="n">
        <v>0.1018966407172411</v>
      </c>
      <c r="W13" s="24" t="n">
        <v>0.1454282567628223</v>
      </c>
      <c r="X13" s="24" t="n">
        <v>0.2382917820040236</v>
      </c>
      <c r="Y13" s="24" t="n">
        <v>0.1518603130469401</v>
      </c>
      <c r="AA13" s="24" t="n">
        <v>0.09794183249069201</v>
      </c>
      <c r="AB13" s="24" t="n">
        <v>0.1392935832611142</v>
      </c>
      <c r="AC13" s="24" t="n">
        <v>0.207396144248441</v>
      </c>
      <c r="AD13" s="24" t="n">
        <v>0.1845082861935944</v>
      </c>
      <c r="AF13" s="24" t="n">
        <v>0.1360054860193795</v>
      </c>
      <c r="AG13" s="24" t="n">
        <v>0.06659776604365439</v>
      </c>
      <c r="AH13" s="24" t="n">
        <v>0.03695135462513188</v>
      </c>
      <c r="AI13" s="24" t="n">
        <v>0.0322283326266336</v>
      </c>
      <c r="AJ13" s="24" t="n">
        <v>0.5799029367383177</v>
      </c>
      <c r="AK13" s="24" t="n">
        <v>0.0320668313869727</v>
      </c>
      <c r="AL13" s="24" t="n">
        <v>0.09804182600343833</v>
      </c>
      <c r="AM13" s="24" t="n">
        <v>0.1120245182248286</v>
      </c>
      <c r="AO13" s="24" t="n">
        <v>0.02544198307511187</v>
      </c>
      <c r="AP13" s="24" t="n">
        <v>0.01225806646086534</v>
      </c>
      <c r="AQ13" s="24" t="n">
        <v>0.0212548500250494</v>
      </c>
      <c r="AR13" s="24" t="n">
        <v>0.004490805663084492</v>
      </c>
      <c r="AS13" s="24" t="n">
        <v>0.6341360960476927</v>
      </c>
      <c r="AT13" s="24" t="n">
        <v>0.04535597155302579</v>
      </c>
      <c r="AU13" s="24" t="n">
        <v>0.03967363673004048</v>
      </c>
      <c r="AV13" s="24" t="n">
        <v>0.06834996211983105</v>
      </c>
      <c r="AW13" s="24" t="n">
        <v>0.1158033568724898</v>
      </c>
    </row>
    <row r="14" ht="19" customHeight="1">
      <c r="B14" s="27" t="inlineStr">
        <is>
          <t>Don’t know</t>
        </is>
      </c>
      <c r="C14" s="24" t="n">
        <v>0.2651400800062273</v>
      </c>
      <c r="D14" s="24" t="n">
        <v>0.2080244253555301</v>
      </c>
      <c r="E14" s="24" t="n">
        <v>0.3177562504224576</v>
      </c>
      <c r="G14" s="24" t="n">
        <v>0.1839665547095065</v>
      </c>
      <c r="H14" s="24" t="n">
        <v>0.1598478564464845</v>
      </c>
      <c r="I14" s="24" t="n">
        <v>0.2735702839605064</v>
      </c>
      <c r="J14" s="24" t="n">
        <v>0.3146990372414892</v>
      </c>
      <c r="K14" s="24" t="n">
        <v>0.3093813887176545</v>
      </c>
      <c r="L14" s="24" t="n">
        <v>0.3081997105360426</v>
      </c>
      <c r="N14" s="24" t="n">
        <v>0.3504413750855482</v>
      </c>
      <c r="O14" s="24" t="n">
        <v>0.4711807048026184</v>
      </c>
      <c r="P14" s="24" t="n">
        <v>0.3394784854483444</v>
      </c>
      <c r="Q14" s="24" t="n">
        <v>0.2750999589254655</v>
      </c>
      <c r="R14" s="24" t="n">
        <v>0.2153438138468109</v>
      </c>
      <c r="S14" s="24" t="n">
        <v>0.2320061009190958</v>
      </c>
      <c r="T14" s="24" t="n">
        <v>0.2644524509969676</v>
      </c>
      <c r="U14" s="24" t="n">
        <v>0.2603094027022208</v>
      </c>
      <c r="V14" s="24" t="n">
        <v>0.1899330232789586</v>
      </c>
      <c r="W14" s="24" t="n">
        <v>0.2870106843452656</v>
      </c>
      <c r="X14" s="24" t="n">
        <v>0.2423067553379031</v>
      </c>
      <c r="Y14" s="24" t="n">
        <v>0.2756965756478701</v>
      </c>
      <c r="AA14" s="24" t="n">
        <v>0.1957858497128077</v>
      </c>
      <c r="AB14" s="24" t="n">
        <v>0.2711846118697855</v>
      </c>
      <c r="AC14" s="24" t="n">
        <v>0.2757290090716442</v>
      </c>
      <c r="AD14" s="24" t="n">
        <v>0.324318788226641</v>
      </c>
      <c r="AF14" s="24" t="n">
        <v>0.248890623872467</v>
      </c>
      <c r="AG14" s="24" t="n">
        <v>0.175549228311361</v>
      </c>
      <c r="AH14" s="24" t="n">
        <v>0.2005650802380238</v>
      </c>
      <c r="AI14" s="24" t="n">
        <v>0.1934556736039011</v>
      </c>
      <c r="AJ14" s="24" t="n">
        <v>0.233739756611225</v>
      </c>
      <c r="AK14" s="24" t="n">
        <v>0.37025226276358</v>
      </c>
      <c r="AL14" s="24" t="n">
        <v>0.6015975586600798</v>
      </c>
      <c r="AM14" s="24" t="n">
        <v>0.4731557024249182</v>
      </c>
      <c r="AO14" s="24" t="n">
        <v>0.2405312444746509</v>
      </c>
      <c r="AP14" s="24" t="n">
        <v>0.1311052467385452</v>
      </c>
      <c r="AQ14" s="24" t="n">
        <v>0.1471661232781188</v>
      </c>
      <c r="AR14" s="24" t="n">
        <v>0.1273773509739526</v>
      </c>
      <c r="AS14" s="24" t="n">
        <v>0.2127165581710572</v>
      </c>
      <c r="AT14" s="24" t="n">
        <v>0.3861435853933203</v>
      </c>
      <c r="AU14" s="24" t="n">
        <v>0.7693641410226614</v>
      </c>
      <c r="AV14" s="24" t="n">
        <v>0.5840503785203369</v>
      </c>
      <c r="AW14" s="24" t="n">
        <v>0.566736542167033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AY19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these parties do you most strongly associate with the following?: Breaking the law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Labour</t>
        </is>
      </c>
      <c r="C9" s="24" t="n">
        <v>0.1762172603997923</v>
      </c>
      <c r="D9" s="24" t="n">
        <v>0.1828473063170528</v>
      </c>
      <c r="E9" s="24" t="n">
        <v>0.1695972759422044</v>
      </c>
      <c r="G9" s="24" t="n">
        <v>0.1262270979665384</v>
      </c>
      <c r="H9" s="24" t="n">
        <v>0.1326664029832662</v>
      </c>
      <c r="I9" s="24" t="n">
        <v>0.1786670605302644</v>
      </c>
      <c r="J9" s="24" t="n">
        <v>0.189315951432135</v>
      </c>
      <c r="K9" s="24" t="n">
        <v>0.2244260873238104</v>
      </c>
      <c r="L9" s="24" t="n">
        <v>0.1866056363499671</v>
      </c>
      <c r="N9" s="24" t="n">
        <v>0.1375528296895518</v>
      </c>
      <c r="O9" s="24" t="n">
        <v>0.1418774680819858</v>
      </c>
      <c r="P9" s="24" t="n">
        <v>0.1511587606441657</v>
      </c>
      <c r="Q9" s="24" t="n">
        <v>0.2254868675571957</v>
      </c>
      <c r="R9" s="24" t="n">
        <v>0.1597453079227098</v>
      </c>
      <c r="S9" s="24" t="n">
        <v>0.1763172560619277</v>
      </c>
      <c r="T9" s="24" t="n">
        <v>0.1932226703311598</v>
      </c>
      <c r="U9" s="24" t="n">
        <v>0.1626210042948994</v>
      </c>
      <c r="V9" s="24" t="n">
        <v>0.1558670726174565</v>
      </c>
      <c r="W9" s="24" t="n">
        <v>0.2203352554910967</v>
      </c>
      <c r="X9" s="24" t="n">
        <v>0.1927031792578554</v>
      </c>
      <c r="Y9" s="24" t="n">
        <v>0.1780772261749243</v>
      </c>
      <c r="AA9" s="24" t="n">
        <v>0.1580169279418805</v>
      </c>
      <c r="AB9" s="24" t="n">
        <v>0.1695104577253501</v>
      </c>
      <c r="AC9" s="24" t="n">
        <v>0.2239243993922179</v>
      </c>
      <c r="AD9" s="24" t="n">
        <v>0.1613329646295951</v>
      </c>
      <c r="AF9" s="24" t="n">
        <v>0.1958212054348965</v>
      </c>
      <c r="AG9" s="24" t="n">
        <v>0.1111761300709516</v>
      </c>
      <c r="AH9" s="24" t="n">
        <v>0.04187062424669258</v>
      </c>
      <c r="AI9" s="24" t="n">
        <v>0.1035423423698452</v>
      </c>
      <c r="AJ9" s="24" t="n">
        <v>0.4334495648682359</v>
      </c>
      <c r="AK9" s="24" t="n">
        <v>0.05551658947444232</v>
      </c>
      <c r="AL9" s="24" t="n">
        <v>0.1151025263052594</v>
      </c>
      <c r="AM9" s="24" t="n">
        <v>0.172241501525175</v>
      </c>
      <c r="AO9" s="24" t="n">
        <v>0.1684842338884346</v>
      </c>
      <c r="AP9" s="24" t="n">
        <v>0.0849269547798087</v>
      </c>
      <c r="AQ9" s="24" t="n">
        <v>0.05063406330780174</v>
      </c>
      <c r="AR9" s="24" t="n">
        <v>0.08790048124869969</v>
      </c>
      <c r="AS9" s="24" t="n">
        <v>0.3986651497372183</v>
      </c>
      <c r="AT9" s="24" t="n">
        <v>0.09477406304480032</v>
      </c>
      <c r="AU9" s="24" t="n">
        <v>0.1082418875728676</v>
      </c>
      <c r="AV9" s="24" t="n">
        <v>0.0849286573890414</v>
      </c>
      <c r="AW9" s="24" t="n">
        <v>0.3444806632336936</v>
      </c>
    </row>
    <row r="10" ht="19" customHeight="1">
      <c r="B10" s="27" t="inlineStr">
        <is>
          <t>Conservatives</t>
        </is>
      </c>
      <c r="C10" s="24" t="n">
        <v>0.1278069891543242</v>
      </c>
      <c r="D10" s="24" t="n">
        <v>0.123816261633278</v>
      </c>
      <c r="E10" s="24" t="n">
        <v>0.1320634027069561</v>
      </c>
      <c r="G10" s="24" t="n">
        <v>0.1424364388580884</v>
      </c>
      <c r="H10" s="24" t="n">
        <v>0.1522145641732</v>
      </c>
      <c r="I10" s="24" t="n">
        <v>0.1870064820824281</v>
      </c>
      <c r="J10" s="24" t="n">
        <v>0.1351661767795471</v>
      </c>
      <c r="K10" s="24" t="n">
        <v>0.1265236365885679</v>
      </c>
      <c r="L10" s="24" t="n">
        <v>0.0580631643723534</v>
      </c>
      <c r="N10" s="24" t="n">
        <v>0.1648694017780483</v>
      </c>
      <c r="O10" s="24" t="n">
        <v>0.1776083263251871</v>
      </c>
      <c r="P10" s="24" t="n">
        <v>0.1304511071875086</v>
      </c>
      <c r="Q10" s="24" t="n">
        <v>0.1019644326413394</v>
      </c>
      <c r="R10" s="24" t="n">
        <v>0.1292263721547491</v>
      </c>
      <c r="S10" s="24" t="n">
        <v>0.1742011254224028</v>
      </c>
      <c r="T10" s="24" t="n">
        <v>0.1442723641451931</v>
      </c>
      <c r="U10" s="24" t="n">
        <v>0.1193458914107502</v>
      </c>
      <c r="V10" s="24" t="n">
        <v>0.1384265321754895</v>
      </c>
      <c r="W10" s="24" t="n">
        <v>0.1167841822521288</v>
      </c>
      <c r="X10" s="24" t="n">
        <v>0.06350304513728069</v>
      </c>
      <c r="Y10" s="24" t="n">
        <v>0.1048339895316889</v>
      </c>
      <c r="AA10" s="24" t="n">
        <v>0.1261153917946477</v>
      </c>
      <c r="AB10" s="24" t="n">
        <v>0.1106431719571389</v>
      </c>
      <c r="AC10" s="24" t="n">
        <v>0.1671975305233628</v>
      </c>
      <c r="AD10" s="24" t="n">
        <v>0.1089881352907066</v>
      </c>
      <c r="AF10" s="24" t="n">
        <v>0.07101089378886469</v>
      </c>
      <c r="AG10" s="24" t="n">
        <v>0.1755254171302298</v>
      </c>
      <c r="AH10" s="24" t="n">
        <v>0.1079865108602501</v>
      </c>
      <c r="AI10" s="24" t="n">
        <v>0.1596531119494239</v>
      </c>
      <c r="AJ10" s="24" t="n">
        <v>0.09561003236307659</v>
      </c>
      <c r="AK10" s="24" t="n">
        <v>0.2649369580333065</v>
      </c>
      <c r="AL10" s="24" t="n">
        <v>0.05144271651323559</v>
      </c>
      <c r="AM10" s="24" t="n">
        <v>0.1063225263378814</v>
      </c>
      <c r="AO10" s="24" t="n">
        <v>0.08850849993860563</v>
      </c>
      <c r="AP10" s="24" t="n">
        <v>0.1544073737043632</v>
      </c>
      <c r="AQ10" s="24" t="n">
        <v>0.134721186888522</v>
      </c>
      <c r="AR10" s="24" t="n">
        <v>0.1250504260576911</v>
      </c>
      <c r="AS10" s="24" t="n">
        <v>0.1218018161173993</v>
      </c>
      <c r="AT10" s="24" t="n">
        <v>0.25824225579152</v>
      </c>
      <c r="AU10" s="24" t="n">
        <v>0.09413215385057108</v>
      </c>
      <c r="AV10" s="24" t="n">
        <v>0.1151756021837283</v>
      </c>
      <c r="AW10" s="24" t="n">
        <v>0.1049038892678797</v>
      </c>
    </row>
    <row r="11" ht="19" customHeight="1">
      <c r="B11" s="27" t="inlineStr">
        <is>
          <t>Liberal Democrats</t>
        </is>
      </c>
      <c r="C11" s="24" t="n">
        <v>0.02494080960822361</v>
      </c>
      <c r="D11" s="24" t="n">
        <v>0.0290186917509695</v>
      </c>
      <c r="E11" s="24" t="n">
        <v>0.02121682577136918</v>
      </c>
      <c r="G11" s="24" t="n">
        <v>0.05152700126754137</v>
      </c>
      <c r="H11" s="24" t="n">
        <v>0.05926824959892069</v>
      </c>
      <c r="I11" s="24" t="n">
        <v>0.0335462075836846</v>
      </c>
      <c r="J11" s="24" t="n">
        <v>0.01353454434441933</v>
      </c>
      <c r="K11" s="24" t="n">
        <v>0.003923778309158732</v>
      </c>
      <c r="L11" s="24" t="n">
        <v>0.004186876087216285</v>
      </c>
      <c r="N11" s="24" t="n">
        <v>0.02248628237976082</v>
      </c>
      <c r="O11" s="24" t="n">
        <v>0</v>
      </c>
      <c r="P11" s="24" t="n">
        <v>0.02658159330529641</v>
      </c>
      <c r="Q11" s="24" t="n">
        <v>0.03232535157044753</v>
      </c>
      <c r="R11" s="24" t="n">
        <v>0.0322834877691143</v>
      </c>
      <c r="S11" s="24" t="n">
        <v>0.0232522210442459</v>
      </c>
      <c r="T11" s="24" t="n">
        <v>0.01869288080856843</v>
      </c>
      <c r="U11" s="24" t="n">
        <v>0.02414368331517606</v>
      </c>
      <c r="V11" s="24" t="n">
        <v>0.0436511035642378</v>
      </c>
      <c r="W11" s="24" t="n">
        <v>0.01959482912606305</v>
      </c>
      <c r="X11" s="24" t="n">
        <v>0.007500358123536621</v>
      </c>
      <c r="Y11" s="24" t="n">
        <v>0.02674096570677823</v>
      </c>
      <c r="AA11" s="24" t="n">
        <v>0.03395200857999119</v>
      </c>
      <c r="AB11" s="24" t="n">
        <v>0.01874353059480012</v>
      </c>
      <c r="AC11" s="24" t="n">
        <v>0.01952632805515354</v>
      </c>
      <c r="AD11" s="24" t="n">
        <v>0.02675992664297672</v>
      </c>
      <c r="AF11" s="24" t="n">
        <v>0.03686987699524431</v>
      </c>
      <c r="AG11" s="24" t="n">
        <v>0.02464127044282821</v>
      </c>
      <c r="AH11" s="24" t="n">
        <v>0.0199130451639061</v>
      </c>
      <c r="AI11" s="24" t="n">
        <v>0.03240936354595247</v>
      </c>
      <c r="AJ11" s="24" t="n">
        <v>0.01976795804754356</v>
      </c>
      <c r="AK11" s="24" t="n">
        <v>0.03536646421449271</v>
      </c>
      <c r="AL11" s="24" t="n">
        <v>0.02410501833116069</v>
      </c>
      <c r="AM11" s="24" t="n">
        <v>0.01540569690662758</v>
      </c>
      <c r="AO11" s="24" t="n">
        <v>0.03250143673892497</v>
      </c>
      <c r="AP11" s="24" t="n">
        <v>0.02799953657274808</v>
      </c>
      <c r="AQ11" s="24" t="n">
        <v>0.0375346514349645</v>
      </c>
      <c r="AR11" s="24" t="n">
        <v>0.04266621042758217</v>
      </c>
      <c r="AS11" s="24" t="n">
        <v>0.01803043395315668</v>
      </c>
      <c r="AT11" s="24" t="n">
        <v>0.01532306308212735</v>
      </c>
      <c r="AU11" s="24" t="n">
        <v>0.01568190181271627</v>
      </c>
      <c r="AV11" s="24" t="n">
        <v>0.008527908748488007</v>
      </c>
      <c r="AW11" s="24" t="n">
        <v>0.007324380168524273</v>
      </c>
    </row>
    <row r="12" ht="19" customHeight="1">
      <c r="B12" s="27" t="inlineStr">
        <is>
          <t>The Green Party</t>
        </is>
      </c>
      <c r="C12" s="24" t="n">
        <v>0.05664354059798291</v>
      </c>
      <c r="D12" s="24" t="n">
        <v>0.06906461380089421</v>
      </c>
      <c r="E12" s="24" t="n">
        <v>0.04522272586138527</v>
      </c>
      <c r="G12" s="24" t="n">
        <v>0.07709302601256728</v>
      </c>
      <c r="H12" s="24" t="n">
        <v>0.08552425612562023</v>
      </c>
      <c r="I12" s="24" t="n">
        <v>0.04760932512198759</v>
      </c>
      <c r="J12" s="24" t="n">
        <v>0.04314346521471115</v>
      </c>
      <c r="K12" s="24" t="n">
        <v>0.0514556208880492</v>
      </c>
      <c r="L12" s="24" t="n">
        <v>0.0456449266818259</v>
      </c>
      <c r="N12" s="24" t="n">
        <v>0.04053297153717726</v>
      </c>
      <c r="O12" s="24" t="n">
        <v>0.0291628485140699</v>
      </c>
      <c r="P12" s="24" t="n">
        <v>0.03780216298550095</v>
      </c>
      <c r="Q12" s="24" t="n">
        <v>0.04170234242617453</v>
      </c>
      <c r="R12" s="24" t="n">
        <v>0.03598221201226436</v>
      </c>
      <c r="S12" s="24" t="n">
        <v>0.05398632392894122</v>
      </c>
      <c r="T12" s="24" t="n">
        <v>0.07352281516250642</v>
      </c>
      <c r="U12" s="24" t="n">
        <v>0.05769436060320201</v>
      </c>
      <c r="V12" s="24" t="n">
        <v>0.0900106570661154</v>
      </c>
      <c r="W12" s="24" t="n">
        <v>0.05464079886117144</v>
      </c>
      <c r="X12" s="24" t="n">
        <v>0.06123977152951653</v>
      </c>
      <c r="Y12" s="24" t="n">
        <v>0.05939877189867439</v>
      </c>
      <c r="AA12" s="24" t="n">
        <v>0.07607730743571811</v>
      </c>
      <c r="AB12" s="24" t="n">
        <v>0.04755123610305025</v>
      </c>
      <c r="AC12" s="24" t="n">
        <v>0.05368760032894603</v>
      </c>
      <c r="AD12" s="24" t="n">
        <v>0.04848742477811339</v>
      </c>
      <c r="AF12" s="24" t="n">
        <v>0.08938870165943699</v>
      </c>
      <c r="AG12" s="24" t="n">
        <v>0.03703053435940466</v>
      </c>
      <c r="AH12" s="24" t="n">
        <v>0.04274297375488663</v>
      </c>
      <c r="AI12" s="24" t="n">
        <v>0.07731935287147403</v>
      </c>
      <c r="AJ12" s="24" t="n">
        <v>0.09849874599164976</v>
      </c>
      <c r="AK12" s="24" t="n">
        <v>0</v>
      </c>
      <c r="AL12" s="24" t="n">
        <v>0</v>
      </c>
      <c r="AM12" s="24" t="n">
        <v>0.03884382576263639</v>
      </c>
      <c r="AO12" s="24" t="n">
        <v>0.07311363428540157</v>
      </c>
      <c r="AP12" s="24" t="n">
        <v>0.03469905784548208</v>
      </c>
      <c r="AQ12" s="24" t="n">
        <v>0.02954405721314871</v>
      </c>
      <c r="AR12" s="24" t="n">
        <v>0.07281135220604751</v>
      </c>
      <c r="AS12" s="24" t="n">
        <v>0.1045183768497558</v>
      </c>
      <c r="AT12" s="24" t="n">
        <v>0.0236278275453845</v>
      </c>
      <c r="AU12" s="24" t="n">
        <v>0.01905300187721228</v>
      </c>
      <c r="AV12" s="24" t="n">
        <v>0.01693954756096371</v>
      </c>
      <c r="AW12" s="24" t="n">
        <v>0.0523191266447668</v>
      </c>
    </row>
    <row r="13" ht="19" customHeight="1">
      <c r="B13" s="27" t="inlineStr">
        <is>
          <t>Reform</t>
        </is>
      </c>
      <c r="C13" s="24" t="n">
        <v>0.3847892744210837</v>
      </c>
      <c r="D13" s="24" t="n">
        <v>0.4018314216205607</v>
      </c>
      <c r="E13" s="24" t="n">
        <v>0.3694575654969077</v>
      </c>
      <c r="G13" s="24" t="n">
        <v>0.4099686423756453</v>
      </c>
      <c r="H13" s="24" t="n">
        <v>0.3389863662964046</v>
      </c>
      <c r="I13" s="24" t="n">
        <v>0.2929125357696137</v>
      </c>
      <c r="J13" s="24" t="n">
        <v>0.4145611889036435</v>
      </c>
      <c r="K13" s="24" t="n">
        <v>0.4034164687974301</v>
      </c>
      <c r="L13" s="24" t="n">
        <v>0.4394861163003798</v>
      </c>
      <c r="N13" s="24" t="n">
        <v>0.4272972793067239</v>
      </c>
      <c r="O13" s="24" t="n">
        <v>0.3611957824667738</v>
      </c>
      <c r="P13" s="24" t="n">
        <v>0.364581082619421</v>
      </c>
      <c r="Q13" s="24" t="n">
        <v>0.4139043312194485</v>
      </c>
      <c r="R13" s="24" t="n">
        <v>0.4716353196069898</v>
      </c>
      <c r="S13" s="24" t="n">
        <v>0.3593050157657563</v>
      </c>
      <c r="T13" s="24" t="n">
        <v>0.3121998946943839</v>
      </c>
      <c r="U13" s="24" t="n">
        <v>0.3807888559471956</v>
      </c>
      <c r="V13" s="24" t="n">
        <v>0.3510715200717589</v>
      </c>
      <c r="W13" s="24" t="n">
        <v>0.3650540009919371</v>
      </c>
      <c r="X13" s="24" t="n">
        <v>0.4053128041887003</v>
      </c>
      <c r="Y13" s="24" t="n">
        <v>0.3887102816856222</v>
      </c>
      <c r="AA13" s="24" t="n">
        <v>0.3925985325688513</v>
      </c>
      <c r="AB13" s="24" t="n">
        <v>0.457230099380341</v>
      </c>
      <c r="AC13" s="24" t="n">
        <v>0.3033119353252371</v>
      </c>
      <c r="AD13" s="24" t="n">
        <v>0.3736435172425023</v>
      </c>
      <c r="AF13" s="24" t="n">
        <v>0.3212484171282285</v>
      </c>
      <c r="AG13" s="24" t="n">
        <v>0.4750486667667082</v>
      </c>
      <c r="AH13" s="24" t="n">
        <v>0.6270964859327345</v>
      </c>
      <c r="AI13" s="24" t="n">
        <v>0.5225756841549541</v>
      </c>
      <c r="AJ13" s="24" t="n">
        <v>0.1627240769915551</v>
      </c>
      <c r="AK13" s="24" t="n">
        <v>0.4986438390694113</v>
      </c>
      <c r="AL13" s="24" t="n">
        <v>0.1746339582955635</v>
      </c>
      <c r="AM13" s="24" t="n">
        <v>0.3213603185229302</v>
      </c>
      <c r="AO13" s="24" t="n">
        <v>0.332218636128188</v>
      </c>
      <c r="AP13" s="24" t="n">
        <v>0.5521368097104127</v>
      </c>
      <c r="AQ13" s="24" t="n">
        <v>0.6215117463166738</v>
      </c>
      <c r="AR13" s="24" t="n">
        <v>0.5592727595239462</v>
      </c>
      <c r="AS13" s="24" t="n">
        <v>0.1279063738081915</v>
      </c>
      <c r="AT13" s="24" t="n">
        <v>0.41523478009106</v>
      </c>
      <c r="AU13" s="24" t="n">
        <v>0.1936004294278643</v>
      </c>
      <c r="AV13" s="24" t="n">
        <v>0.4023332864338435</v>
      </c>
      <c r="AW13" s="24" t="n">
        <v>0.2764276668789331</v>
      </c>
    </row>
    <row r="14" ht="19" customHeight="1">
      <c r="B14" s="27" t="inlineStr">
        <is>
          <t>Don’t know</t>
        </is>
      </c>
      <c r="C14" s="24" t="n">
        <v>0.2296021258185932</v>
      </c>
      <c r="D14" s="24" t="n">
        <v>0.1934217048772446</v>
      </c>
      <c r="E14" s="24" t="n">
        <v>0.2624422042211775</v>
      </c>
      <c r="G14" s="24" t="n">
        <v>0.1927477935196192</v>
      </c>
      <c r="H14" s="24" t="n">
        <v>0.2313401608225884</v>
      </c>
      <c r="I14" s="24" t="n">
        <v>0.2602583889120215</v>
      </c>
      <c r="J14" s="24" t="n">
        <v>0.2042786733255439</v>
      </c>
      <c r="K14" s="24" t="n">
        <v>0.1902544080929838</v>
      </c>
      <c r="L14" s="24" t="n">
        <v>0.2660132802082575</v>
      </c>
      <c r="N14" s="24" t="n">
        <v>0.2072612353087381</v>
      </c>
      <c r="O14" s="24" t="n">
        <v>0.2901555746119837</v>
      </c>
      <c r="P14" s="24" t="n">
        <v>0.2894252932581073</v>
      </c>
      <c r="Q14" s="24" t="n">
        <v>0.1846166745853944</v>
      </c>
      <c r="R14" s="24" t="n">
        <v>0.1711273005341729</v>
      </c>
      <c r="S14" s="24" t="n">
        <v>0.212938057776726</v>
      </c>
      <c r="T14" s="24" t="n">
        <v>0.2580893748581884</v>
      </c>
      <c r="U14" s="24" t="n">
        <v>0.2554062044287767</v>
      </c>
      <c r="V14" s="24" t="n">
        <v>0.2209731145049419</v>
      </c>
      <c r="W14" s="24" t="n">
        <v>0.2235909332776028</v>
      </c>
      <c r="X14" s="24" t="n">
        <v>0.2697408417631105</v>
      </c>
      <c r="Y14" s="24" t="n">
        <v>0.2422387650023121</v>
      </c>
      <c r="AA14" s="24" t="n">
        <v>0.2132398316789113</v>
      </c>
      <c r="AB14" s="24" t="n">
        <v>0.1963215042393195</v>
      </c>
      <c r="AC14" s="24" t="n">
        <v>0.2323522063750827</v>
      </c>
      <c r="AD14" s="24" t="n">
        <v>0.2807880314161058</v>
      </c>
      <c r="AF14" s="24" t="n">
        <v>0.2856609049933291</v>
      </c>
      <c r="AG14" s="24" t="n">
        <v>0.1765779812298776</v>
      </c>
      <c r="AH14" s="24" t="n">
        <v>0.16039036004153</v>
      </c>
      <c r="AI14" s="24" t="n">
        <v>0.1045001451083502</v>
      </c>
      <c r="AJ14" s="24" t="n">
        <v>0.1899496217379391</v>
      </c>
      <c r="AK14" s="24" t="n">
        <v>0.1455361492083472</v>
      </c>
      <c r="AL14" s="24" t="n">
        <v>0.634715780554781</v>
      </c>
      <c r="AM14" s="24" t="n">
        <v>0.3458261309447495</v>
      </c>
      <c r="AO14" s="24" t="n">
        <v>0.3051735590204452</v>
      </c>
      <c r="AP14" s="24" t="n">
        <v>0.1458302673871853</v>
      </c>
      <c r="AQ14" s="24" t="n">
        <v>0.1260542948388892</v>
      </c>
      <c r="AR14" s="24" t="n">
        <v>0.1122987705360335</v>
      </c>
      <c r="AS14" s="24" t="n">
        <v>0.2290778495342783</v>
      </c>
      <c r="AT14" s="24" t="n">
        <v>0.1927980104451078</v>
      </c>
      <c r="AU14" s="24" t="n">
        <v>0.5692906254587684</v>
      </c>
      <c r="AV14" s="24" t="n">
        <v>0.3720949976839351</v>
      </c>
      <c r="AW14" s="24" t="n">
        <v>0.2145442738062023</v>
      </c>
    </row>
    <row r="16">
      <c r="B16" t="inlineStr">
        <is>
          <t>Fieldwork: 04 Sep 2026 - 08 Sep 2026</t>
        </is>
      </c>
    </row>
    <row r="17">
      <c r="B17" t="inlineStr">
        <is>
          <t>Data are weighted to nationally representative proportions by GenderAge, Region, SEG. Targets: ONS 2024 (GenderAge, Region).</t>
        </is>
      </c>
    </row>
    <row r="19">
      <c r="B19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AY16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Which of the statements below do you most agree with?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46" customHeight="1">
      <c r="B9" s="27" t="inlineStr">
        <is>
          <t>The Conservatives are now the main party of the right in Britain</t>
        </is>
      </c>
      <c r="C9" s="24" t="n">
        <v>0.2823391371740249</v>
      </c>
      <c r="D9" s="24" t="n">
        <v>0.3101851630430654</v>
      </c>
      <c r="E9" s="24" t="n">
        <v>0.2573601690561763</v>
      </c>
      <c r="G9" s="24" t="n">
        <v>0.2929908759017443</v>
      </c>
      <c r="H9" s="24" t="n">
        <v>0.3195553350960026</v>
      </c>
      <c r="I9" s="24" t="n">
        <v>0.2619676691987444</v>
      </c>
      <c r="J9" s="24" t="n">
        <v>0.2232069172309778</v>
      </c>
      <c r="K9" s="24" t="n">
        <v>0.2860886654020984</v>
      </c>
      <c r="L9" s="24" t="n">
        <v>0.3012621386081568</v>
      </c>
      <c r="N9" s="24" t="n">
        <v>0.248200615265916</v>
      </c>
      <c r="O9" s="24" t="n">
        <v>0.2348243098813974</v>
      </c>
      <c r="P9" s="24" t="n">
        <v>0.1979705394320009</v>
      </c>
      <c r="Q9" s="24" t="n">
        <v>0.2812463930584389</v>
      </c>
      <c r="R9" s="24" t="n">
        <v>0.2458326759538029</v>
      </c>
      <c r="S9" s="24" t="n">
        <v>0.2646459426853399</v>
      </c>
      <c r="T9" s="24" t="n">
        <v>0.2047934596286308</v>
      </c>
      <c r="U9" s="24" t="n">
        <v>0.277866246558265</v>
      </c>
      <c r="V9" s="24" t="n">
        <v>0.4266069024692318</v>
      </c>
      <c r="W9" s="24" t="n">
        <v>0.2940005144276657</v>
      </c>
      <c r="X9" s="24" t="n">
        <v>0.2449440829329465</v>
      </c>
      <c r="Y9" s="24" t="n">
        <v>0.3085437050351012</v>
      </c>
      <c r="AA9" s="24" t="n">
        <v>0.3489224515098782</v>
      </c>
      <c r="AB9" s="24" t="n">
        <v>0.2891760066884592</v>
      </c>
      <c r="AC9" s="24" t="n">
        <v>0.2410455991650068</v>
      </c>
      <c r="AD9" s="24" t="n">
        <v>0.2391148625324678</v>
      </c>
      <c r="AF9" s="24" t="n">
        <v>0.4668248111339125</v>
      </c>
      <c r="AG9" s="24" t="n">
        <v>0.3222141591847163</v>
      </c>
      <c r="AH9" s="24" t="n">
        <v>0.2760522667009581</v>
      </c>
      <c r="AI9" s="24" t="n">
        <v>0.2874373556569009</v>
      </c>
      <c r="AJ9" s="24" t="n">
        <v>0.08894759440655062</v>
      </c>
      <c r="AK9" s="24" t="n">
        <v>0.1641100156367341</v>
      </c>
      <c r="AL9" s="24" t="n">
        <v>0.1084853615955954</v>
      </c>
      <c r="AM9" s="24" t="n">
        <v>0.2077524780062826</v>
      </c>
      <c r="AO9" s="24" t="n">
        <v>0.6003429063836992</v>
      </c>
      <c r="AP9" s="24" t="n">
        <v>0.3484198713970807</v>
      </c>
      <c r="AQ9" s="24" t="n">
        <v>0.318349543266545</v>
      </c>
      <c r="AR9" s="24" t="n">
        <v>0.2723759328565923</v>
      </c>
      <c r="AS9" s="24" t="n">
        <v>0.05561441971953215</v>
      </c>
      <c r="AT9" s="24" t="n">
        <v>0.1654312897043751</v>
      </c>
      <c r="AU9" s="24" t="n">
        <v>0.1976758198071836</v>
      </c>
      <c r="AV9" s="24" t="n">
        <v>0.1911417284277712</v>
      </c>
      <c r="AW9" s="24" t="n">
        <v>0.1249868477459954</v>
      </c>
    </row>
    <row r="10" ht="46" customHeight="1">
      <c r="B10" s="27" t="inlineStr">
        <is>
          <t>Reform UK is now the main party of the right in Britain</t>
        </is>
      </c>
      <c r="C10" s="24" t="n">
        <v>0.4740400937981148</v>
      </c>
      <c r="D10" s="24" t="n">
        <v>0.5087086474900796</v>
      </c>
      <c r="E10" s="24" t="n">
        <v>0.4414262678674193</v>
      </c>
      <c r="G10" s="24" t="n">
        <v>0.4918214450975107</v>
      </c>
      <c r="H10" s="24" t="n">
        <v>0.4761990796805783</v>
      </c>
      <c r="I10" s="24" t="n">
        <v>0.4605457736056572</v>
      </c>
      <c r="J10" s="24" t="n">
        <v>0.5095398806970686</v>
      </c>
      <c r="K10" s="24" t="n">
        <v>0.4916782735291129</v>
      </c>
      <c r="L10" s="24" t="n">
        <v>0.4392766888786862</v>
      </c>
      <c r="N10" s="24" t="n">
        <v>0.4573494102438068</v>
      </c>
      <c r="O10" s="24" t="n">
        <v>0.4208645618648292</v>
      </c>
      <c r="P10" s="24" t="n">
        <v>0.556119467749859</v>
      </c>
      <c r="Q10" s="24" t="n">
        <v>0.4155036923032929</v>
      </c>
      <c r="R10" s="24" t="n">
        <v>0.5129033537710871</v>
      </c>
      <c r="S10" s="24" t="n">
        <v>0.5046079834481506</v>
      </c>
      <c r="T10" s="24" t="n">
        <v>0.5741700126379905</v>
      </c>
      <c r="U10" s="24" t="n">
        <v>0.4635760861641294</v>
      </c>
      <c r="V10" s="24" t="n">
        <v>0.4076208932950954</v>
      </c>
      <c r="W10" s="24" t="n">
        <v>0.4194673754191697</v>
      </c>
      <c r="X10" s="24" t="n">
        <v>0.548276726114055</v>
      </c>
      <c r="Y10" s="24" t="n">
        <v>0.4516879903272057</v>
      </c>
      <c r="AA10" s="24" t="n">
        <v>0.4360197914660184</v>
      </c>
      <c r="AB10" s="24" t="n">
        <v>0.4489287743397747</v>
      </c>
      <c r="AC10" s="24" t="n">
        <v>0.550701207222099</v>
      </c>
      <c r="AD10" s="24" t="n">
        <v>0.4732643022629965</v>
      </c>
      <c r="AF10" s="24" t="n">
        <v>0.3654580788400428</v>
      </c>
      <c r="AG10" s="24" t="n">
        <v>0.4500329998331271</v>
      </c>
      <c r="AH10" s="24" t="n">
        <v>0.4426074446238752</v>
      </c>
      <c r="AI10" s="24" t="n">
        <v>0.3673878052516215</v>
      </c>
      <c r="AJ10" s="24" t="n">
        <v>0.8484779734363127</v>
      </c>
      <c r="AK10" s="24" t="n">
        <v>0.4501492603654103</v>
      </c>
      <c r="AL10" s="24" t="n">
        <v>0.2806214918500603</v>
      </c>
      <c r="AM10" s="24" t="n">
        <v>0.3999306017658913</v>
      </c>
      <c r="AO10" s="24" t="n">
        <v>0.2424407245717581</v>
      </c>
      <c r="AP10" s="24" t="n">
        <v>0.4055859384061996</v>
      </c>
      <c r="AQ10" s="24" t="n">
        <v>0.4007934008906689</v>
      </c>
      <c r="AR10" s="24" t="n">
        <v>0.4325586407448734</v>
      </c>
      <c r="AS10" s="24" t="n">
        <v>0.9001048846429262</v>
      </c>
      <c r="AT10" s="24" t="n">
        <v>0.3909901032870992</v>
      </c>
      <c r="AU10" s="24" t="n">
        <v>0.2141232706351292</v>
      </c>
      <c r="AV10" s="24" t="n">
        <v>0.2929930744103928</v>
      </c>
      <c r="AW10" s="24" t="n">
        <v>0.5874643348373789</v>
      </c>
    </row>
    <row r="11" ht="19" customHeight="1">
      <c r="B11" s="27" t="inlineStr">
        <is>
          <t>Don’t know</t>
        </is>
      </c>
      <c r="C11" s="24" t="n">
        <v>0.2436207690278603</v>
      </c>
      <c r="D11" s="24" t="n">
        <v>0.1811061894668549</v>
      </c>
      <c r="E11" s="24" t="n">
        <v>0.3012135630764045</v>
      </c>
      <c r="G11" s="24" t="n">
        <v>0.2151876790007451</v>
      </c>
      <c r="H11" s="24" t="n">
        <v>0.2042455852234191</v>
      </c>
      <c r="I11" s="24" t="n">
        <v>0.2774865571955984</v>
      </c>
      <c r="J11" s="24" t="n">
        <v>0.2672532020719536</v>
      </c>
      <c r="K11" s="24" t="n">
        <v>0.2222330610687889</v>
      </c>
      <c r="L11" s="24" t="n">
        <v>0.259461172513157</v>
      </c>
      <c r="N11" s="24" t="n">
        <v>0.2944499744902773</v>
      </c>
      <c r="O11" s="24" t="n">
        <v>0.3443111282537736</v>
      </c>
      <c r="P11" s="24" t="n">
        <v>0.24590999281814</v>
      </c>
      <c r="Q11" s="24" t="n">
        <v>0.3032499146382683</v>
      </c>
      <c r="R11" s="24" t="n">
        <v>0.24126397027511</v>
      </c>
      <c r="S11" s="24" t="n">
        <v>0.2307460738665094</v>
      </c>
      <c r="T11" s="24" t="n">
        <v>0.2210365277333789</v>
      </c>
      <c r="U11" s="24" t="n">
        <v>0.2585576672776057</v>
      </c>
      <c r="V11" s="24" t="n">
        <v>0.1657722042356727</v>
      </c>
      <c r="W11" s="24" t="n">
        <v>0.2865321101531647</v>
      </c>
      <c r="X11" s="24" t="n">
        <v>0.2067791909529986</v>
      </c>
      <c r="Y11" s="24" t="n">
        <v>0.2397683046376933</v>
      </c>
      <c r="AA11" s="24" t="n">
        <v>0.2150577570241035</v>
      </c>
      <c r="AB11" s="24" t="n">
        <v>0.261895218971766</v>
      </c>
      <c r="AC11" s="24" t="n">
        <v>0.2082531936128941</v>
      </c>
      <c r="AD11" s="24" t="n">
        <v>0.2876208352045358</v>
      </c>
      <c r="AF11" s="24" t="n">
        <v>0.1677171100260449</v>
      </c>
      <c r="AG11" s="24" t="n">
        <v>0.2277528409821568</v>
      </c>
      <c r="AH11" s="24" t="n">
        <v>0.2813402886751666</v>
      </c>
      <c r="AI11" s="24" t="n">
        <v>0.3451748390914776</v>
      </c>
      <c r="AJ11" s="24" t="n">
        <v>0.06257443215713672</v>
      </c>
      <c r="AK11" s="24" t="n">
        <v>0.3857407239978557</v>
      </c>
      <c r="AL11" s="24" t="n">
        <v>0.6108931465543445</v>
      </c>
      <c r="AM11" s="24" t="n">
        <v>0.3923169202278262</v>
      </c>
      <c r="AO11" s="24" t="n">
        <v>0.1572163690445426</v>
      </c>
      <c r="AP11" s="24" t="n">
        <v>0.2459941901967197</v>
      </c>
      <c r="AQ11" s="24" t="n">
        <v>0.280857055842786</v>
      </c>
      <c r="AR11" s="24" t="n">
        <v>0.2950654263985343</v>
      </c>
      <c r="AS11" s="24" t="n">
        <v>0.04428069563754157</v>
      </c>
      <c r="AT11" s="24" t="n">
        <v>0.4435786070085256</v>
      </c>
      <c r="AU11" s="24" t="n">
        <v>0.5882009095576871</v>
      </c>
      <c r="AV11" s="24" t="n">
        <v>0.515865197161836</v>
      </c>
      <c r="AW11" s="24" t="n">
        <v>0.2875488174166254</v>
      </c>
    </row>
    <row r="13">
      <c r="B13" t="inlineStr">
        <is>
          <t>Fieldwork: 04 Sep 2026 - 08 Sep 2026</t>
        </is>
      </c>
    </row>
    <row r="14">
      <c r="B14" t="inlineStr">
        <is>
          <t>Data are weighted to nationally representative proportions by GenderAge, Region, SEG. Targets: ONS 2024 (GenderAge, Region).</t>
        </is>
      </c>
    </row>
    <row r="16">
      <c r="B16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O1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2" ht="40" customHeight="1">
      <c r="D2" s="25" t="inlineStr">
        <is>
          <t>Grid Summary: For each of the following, please tell us whether you think it is a reason to vote for Reform UK or to vote against them.</t>
        </is>
      </c>
    </row>
    <row r="6" ht="102" customHeight="1">
      <c r="C6" s="26" t="inlineStr">
        <is>
          <t>Nigel Farage's role in Brexit</t>
        </is>
      </c>
      <c r="D6" s="26" t="inlineStr">
        <is>
          <t>The defection to Reform of former Conservative ministers like Robert Jenrick, Suella Braverman and Nadhim Zahawi</t>
        </is>
      </c>
      <c r="E6" s="26" t="inlineStr">
        <is>
          <t>Nigel Farage's support and friendship with Donald Trump</t>
        </is>
      </c>
      <c r="F6" s="26" t="inlineStr">
        <is>
          <t>Nigel Farage's leadership</t>
        </is>
      </c>
      <c r="G6" s="26" t="inlineStr">
        <is>
          <t>Reform have not been in government before</t>
        </is>
      </c>
      <c r="H6" s="26" t="inlineStr">
        <is>
          <t>Reform's plan to scrap Net Zero</t>
        </is>
      </c>
      <c r="I6" s="26" t="inlineStr">
        <is>
          <t>The support of wealthy business people</t>
        </is>
      </c>
      <c r="J6" s="26" t="inlineStr">
        <is>
          <t>Reform's stance against immigration</t>
        </is>
      </c>
      <c r="K6" s="26" t="inlineStr">
        <is>
          <t>Their position on cryptocurrencies</t>
        </is>
      </c>
      <c r="L6" s="26" t="inlineStr">
        <is>
          <t>Their policies on taxes</t>
        </is>
      </c>
      <c r="M6" s="26" t="inlineStr">
        <is>
          <t>Scandals around a £5million donation to Nigel Farage</t>
        </is>
      </c>
      <c r="N6" s="26" t="inlineStr">
        <is>
          <t>Scandals around Reform</t>
        </is>
      </c>
      <c r="O6" s="26" t="inlineStr">
        <is>
          <t>Nigel Farage's refusal to allow Tommy Robinson to join the party</t>
        </is>
      </c>
    </row>
    <row r="7">
      <c r="B7" s="27" t="inlineStr">
        <is>
          <t>A reason to vote for them</t>
        </is>
      </c>
      <c r="C7" s="24" t="n">
        <v>0.2601647872503386</v>
      </c>
      <c r="D7" s="24" t="n">
        <v>0.2031530387912899</v>
      </c>
      <c r="E7" s="24" t="n">
        <v>0.198046744770253</v>
      </c>
      <c r="F7" s="24" t="n">
        <v>0.2954491924402814</v>
      </c>
      <c r="G7" s="24" t="n">
        <v>0.2300414287375786</v>
      </c>
      <c r="H7" s="24" t="n">
        <v>0.2949526031446514</v>
      </c>
      <c r="I7" s="24" t="n">
        <v>0.1789683378702748</v>
      </c>
      <c r="J7" s="24" t="n">
        <v>0.4169768975330675</v>
      </c>
      <c r="K7" s="24" t="n">
        <v>0.1335798258306585</v>
      </c>
      <c r="L7" s="24" t="n">
        <v>0.283146313163877</v>
      </c>
      <c r="M7" s="24" t="n">
        <v>0.1039599365523051</v>
      </c>
      <c r="N7" s="24" t="n">
        <v>0.09351500251293217</v>
      </c>
      <c r="O7" s="24" t="n">
        <v>0.2640656140094852</v>
      </c>
    </row>
    <row r="8">
      <c r="B8" s="27" t="inlineStr">
        <is>
          <t>A reason to vote against them</t>
        </is>
      </c>
      <c r="C8" s="24" t="n">
        <v>0.4472860086557628</v>
      </c>
      <c r="D8" s="24" t="n">
        <v>0.4033220390330588</v>
      </c>
      <c r="E8" s="24" t="n">
        <v>0.5594617880438119</v>
      </c>
      <c r="F8" s="24" t="n">
        <v>0.4966550075174865</v>
      </c>
      <c r="G8" s="24" t="n">
        <v>0.4109771867786712</v>
      </c>
      <c r="H8" s="24" t="n">
        <v>0.4029822630221535</v>
      </c>
      <c r="I8" s="24" t="n">
        <v>0.4848165660117266</v>
      </c>
      <c r="J8" s="24" t="n">
        <v>0.3772147681283946</v>
      </c>
      <c r="K8" s="24" t="n">
        <v>0.3417452738907385</v>
      </c>
      <c r="L8" s="24" t="n">
        <v>0.3481284003534104</v>
      </c>
      <c r="M8" s="24" t="n">
        <v>0.5942659743540131</v>
      </c>
      <c r="N8" s="24" t="n">
        <v>0.5990976265566826</v>
      </c>
      <c r="O8" s="24" t="n">
        <v>0.2376380182132478</v>
      </c>
    </row>
    <row r="9">
      <c r="B9" s="27" t="inlineStr">
        <is>
          <t>Neither</t>
        </is>
      </c>
      <c r="C9" s="24" t="n">
        <v>0.1855330972868161</v>
      </c>
      <c r="D9" s="24" t="n">
        <v>0.248145979724931</v>
      </c>
      <c r="E9" s="24" t="n">
        <v>0.1834923095460828</v>
      </c>
      <c r="F9" s="24" t="n">
        <v>0.1401011066301431</v>
      </c>
      <c r="G9" s="24" t="n">
        <v>0.2691303312415384</v>
      </c>
      <c r="H9" s="24" t="n">
        <v>0.1738969104277627</v>
      </c>
      <c r="I9" s="24" t="n">
        <v>0.2408782354158893</v>
      </c>
      <c r="J9" s="24" t="n">
        <v>0.1223274939345355</v>
      </c>
      <c r="K9" s="24" t="n">
        <v>0.2714373617064977</v>
      </c>
      <c r="L9" s="24" t="n">
        <v>0.190582238359282</v>
      </c>
      <c r="M9" s="24" t="n">
        <v>0.2199856758295886</v>
      </c>
      <c r="N9" s="24" t="n">
        <v>0.2239725810302815</v>
      </c>
      <c r="O9" s="24" t="n">
        <v>0.3523223991173735</v>
      </c>
    </row>
    <row r="10">
      <c r="B10" s="27" t="inlineStr">
        <is>
          <t>Don’t know</t>
        </is>
      </c>
      <c r="C10" s="24" t="n">
        <v>0.1070161068070825</v>
      </c>
      <c r="D10" s="24" t="n">
        <v>0.1453789424507204</v>
      </c>
      <c r="E10" s="24" t="n">
        <v>0.05899915763985237</v>
      </c>
      <c r="F10" s="24" t="n">
        <v>0.067794693412089</v>
      </c>
      <c r="G10" s="24" t="n">
        <v>0.08985105324221189</v>
      </c>
      <c r="H10" s="24" t="n">
        <v>0.1281682234054324</v>
      </c>
      <c r="I10" s="24" t="n">
        <v>0.09533686070210941</v>
      </c>
      <c r="J10" s="24" t="n">
        <v>0.08348084040400239</v>
      </c>
      <c r="K10" s="24" t="n">
        <v>0.2532375385721053</v>
      </c>
      <c r="L10" s="24" t="n">
        <v>0.1781430481234307</v>
      </c>
      <c r="M10" s="24" t="n">
        <v>0.08178841326409325</v>
      </c>
      <c r="N10" s="24" t="n">
        <v>0.08341478990010384</v>
      </c>
      <c r="O10" s="24" t="n">
        <v>0.1459739686598935</v>
      </c>
    </row>
    <row r="13">
      <c r="B13" t="inlineStr">
        <is>
          <t>Fieldwork: 04 Sep 2026 - 08 Sep 2026</t>
        </is>
      </c>
    </row>
    <row r="14">
      <c r="B14" t="inlineStr">
        <is>
          <t>Data are weighted to nationally representative proportions by GenderAge, Region, SEG. Targets: ONS 2024 (GenderAge, Region).</t>
        </is>
      </c>
    </row>
    <row r="17">
      <c r="B17">
        <f>HYPERLINK("#Contents!A1", "Return to Contents")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Nigel Farage's role in Brexit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0.2601647872503386</v>
      </c>
      <c r="D9" s="24" t="n">
        <v>0.2903833412788329</v>
      </c>
      <c r="E9" s="24" t="n">
        <v>0.2308642571287575</v>
      </c>
      <c r="G9" s="24" t="n">
        <v>0.181586528561806</v>
      </c>
      <c r="H9" s="24" t="n">
        <v>0.2178322485618685</v>
      </c>
      <c r="I9" s="24" t="n">
        <v>0.2579765466754159</v>
      </c>
      <c r="J9" s="24" t="n">
        <v>0.246480607281814</v>
      </c>
      <c r="K9" s="24" t="n">
        <v>0.3083511677836188</v>
      </c>
      <c r="L9" s="24" t="n">
        <v>0.3030186546349986</v>
      </c>
      <c r="N9" s="24" t="n">
        <v>0.1642068088900282</v>
      </c>
      <c r="O9" s="24" t="n">
        <v>0.2115370121184427</v>
      </c>
      <c r="P9" s="24" t="n">
        <v>0.2216815320036924</v>
      </c>
      <c r="Q9" s="24" t="n">
        <v>0.240870553330115</v>
      </c>
      <c r="R9" s="24" t="n">
        <v>0.2055661988303931</v>
      </c>
      <c r="S9" s="24" t="n">
        <v>0.2672923897162531</v>
      </c>
      <c r="T9" s="24" t="n">
        <v>0.2933437417427515</v>
      </c>
      <c r="U9" s="24" t="n">
        <v>0.2622104320538793</v>
      </c>
      <c r="V9" s="24" t="n">
        <v>0.2617058854767725</v>
      </c>
      <c r="W9" s="24" t="n">
        <v>0.2764724249095729</v>
      </c>
      <c r="X9" s="24" t="n">
        <v>0.3441850100938014</v>
      </c>
      <c r="Y9" s="24" t="n">
        <v>0.3121848284969536</v>
      </c>
      <c r="AA9" s="24" t="n">
        <v>0.2444024300820534</v>
      </c>
      <c r="AB9" s="24" t="n">
        <v>0.2402118626337182</v>
      </c>
      <c r="AC9" s="24" t="n">
        <v>0.3157166897175318</v>
      </c>
      <c r="AD9" s="24" t="n">
        <v>0.2526136782467412</v>
      </c>
      <c r="AF9" s="24" t="n">
        <v>0.3503661292209369</v>
      </c>
      <c r="AG9" s="24" t="n">
        <v>0.1589816965299681</v>
      </c>
      <c r="AH9" s="24" t="n">
        <v>0.1108234366537889</v>
      </c>
      <c r="AI9" s="24" t="n">
        <v>0.07658892625332399</v>
      </c>
      <c r="AJ9" s="24" t="n">
        <v>0.7113607136571282</v>
      </c>
      <c r="AK9" s="24" t="n">
        <v>0.08719140606687381</v>
      </c>
      <c r="AL9" s="24" t="n">
        <v>0.1057207334267658</v>
      </c>
      <c r="AM9" s="24" t="n">
        <v>0.1543995739839819</v>
      </c>
      <c r="AO9" s="24" t="n">
        <v>0.2619937847964517</v>
      </c>
      <c r="AP9" s="24" t="n">
        <v>0.1075567725889239</v>
      </c>
      <c r="AQ9" s="24" t="n">
        <v>0.1095873210956489</v>
      </c>
      <c r="AR9" s="24" t="n">
        <v>0.05258283731415995</v>
      </c>
      <c r="AS9" s="24" t="n">
        <v>0.7101774245537293</v>
      </c>
      <c r="AT9" s="24" t="n">
        <v>0.07261753059729728</v>
      </c>
      <c r="AU9" s="24" t="n">
        <v>0.05977806413597175</v>
      </c>
      <c r="AV9" s="24" t="n">
        <v>0.1155401456918615</v>
      </c>
      <c r="AW9" s="24" t="n">
        <v>0.3183003816860813</v>
      </c>
    </row>
    <row r="10" ht="32" customHeight="1">
      <c r="B10" s="27" t="inlineStr">
        <is>
          <t>A reason to vote against them</t>
        </is>
      </c>
      <c r="C10" s="24" t="n">
        <v>0.4472860086557628</v>
      </c>
      <c r="D10" s="24" t="n">
        <v>0.47043403500604</v>
      </c>
      <c r="E10" s="24" t="n">
        <v>0.4253627298302965</v>
      </c>
      <c r="G10" s="24" t="n">
        <v>0.576819600744931</v>
      </c>
      <c r="H10" s="24" t="n">
        <v>0.4638347582704934</v>
      </c>
      <c r="I10" s="24" t="n">
        <v>0.4099694526985002</v>
      </c>
      <c r="J10" s="24" t="n">
        <v>0.4790839478749565</v>
      </c>
      <c r="K10" s="24" t="n">
        <v>0.415676503362823</v>
      </c>
      <c r="L10" s="24" t="n">
        <v>0.4052097682019707</v>
      </c>
      <c r="N10" s="24" t="n">
        <v>0.5583948465231181</v>
      </c>
      <c r="O10" s="24" t="n">
        <v>0.4204782611220366</v>
      </c>
      <c r="P10" s="24" t="n">
        <v>0.4837962769215157</v>
      </c>
      <c r="Q10" s="24" t="n">
        <v>0.4204784154946375</v>
      </c>
      <c r="R10" s="24" t="n">
        <v>0.516782991384061</v>
      </c>
      <c r="S10" s="24" t="n">
        <v>0.4592000243004169</v>
      </c>
      <c r="T10" s="24" t="n">
        <v>0.4055929168478006</v>
      </c>
      <c r="U10" s="24" t="n">
        <v>0.3983401011566234</v>
      </c>
      <c r="V10" s="24" t="n">
        <v>0.4729734167078151</v>
      </c>
      <c r="W10" s="24" t="n">
        <v>0.4027289300458995</v>
      </c>
      <c r="X10" s="24" t="n">
        <v>0.3704334951624119</v>
      </c>
      <c r="Y10" s="24" t="n">
        <v>0.438014445406239</v>
      </c>
      <c r="AA10" s="24" t="n">
        <v>0.4700371075313404</v>
      </c>
      <c r="AB10" s="24" t="n">
        <v>0.4876564483871457</v>
      </c>
      <c r="AC10" s="24" t="n">
        <v>0.3945082945957506</v>
      </c>
      <c r="AD10" s="24" t="n">
        <v>0.4289558193162692</v>
      </c>
      <c r="AF10" s="24" t="n">
        <v>0.3121334949323374</v>
      </c>
      <c r="AG10" s="24" t="n">
        <v>0.5943412764353349</v>
      </c>
      <c r="AH10" s="24" t="n">
        <v>0.67022328117747</v>
      </c>
      <c r="AI10" s="24" t="n">
        <v>0.7134832039480997</v>
      </c>
      <c r="AJ10" s="24" t="n">
        <v>0.06962925801703046</v>
      </c>
      <c r="AK10" s="24" t="n">
        <v>0.5890973596330449</v>
      </c>
      <c r="AL10" s="24" t="n">
        <v>0.335182321273566</v>
      </c>
      <c r="AM10" s="24" t="n">
        <v>0.4298430409748489</v>
      </c>
      <c r="AO10" s="24" t="n">
        <v>0.3893872078571172</v>
      </c>
      <c r="AP10" s="24" t="n">
        <v>0.6451021262130924</v>
      </c>
      <c r="AQ10" s="24" t="n">
        <v>0.6967718242710442</v>
      </c>
      <c r="AR10" s="24" t="n">
        <v>0.7372369264067593</v>
      </c>
      <c r="AS10" s="24" t="n">
        <v>0.06036009449934657</v>
      </c>
      <c r="AT10" s="24" t="n">
        <v>0.5729903717336238</v>
      </c>
      <c r="AU10" s="24" t="n">
        <v>0.3545272189331135</v>
      </c>
      <c r="AV10" s="24" t="n">
        <v>0.4088496007267642</v>
      </c>
      <c r="AW10" s="24" t="n">
        <v>0.4282450982242017</v>
      </c>
    </row>
    <row r="11" ht="19" customHeight="1">
      <c r="B11" s="27" t="inlineStr">
        <is>
          <t>Neither</t>
        </is>
      </c>
      <c r="C11" s="24" t="n">
        <v>0.1855330972868161</v>
      </c>
      <c r="D11" s="24" t="n">
        <v>0.1701600890607411</v>
      </c>
      <c r="E11" s="24" t="n">
        <v>0.2006959931852545</v>
      </c>
      <c r="G11" s="24" t="n">
        <v>0.16663900559045</v>
      </c>
      <c r="H11" s="24" t="n">
        <v>0.1998582970772823</v>
      </c>
      <c r="I11" s="24" t="n">
        <v>0.2024955842030778</v>
      </c>
      <c r="J11" s="24" t="n">
        <v>0.1630625304667931</v>
      </c>
      <c r="K11" s="24" t="n">
        <v>0.2068952588032294</v>
      </c>
      <c r="L11" s="24" t="n">
        <v>0.1717839484198445</v>
      </c>
      <c r="N11" s="24" t="n">
        <v>0.1765189813397705</v>
      </c>
      <c r="O11" s="24" t="n">
        <v>0.1742720589063202</v>
      </c>
      <c r="P11" s="24" t="n">
        <v>0.1689398232576056</v>
      </c>
      <c r="Q11" s="24" t="n">
        <v>0.2310858380345175</v>
      </c>
      <c r="R11" s="24" t="n">
        <v>0.183092208783329</v>
      </c>
      <c r="S11" s="24" t="n">
        <v>0.1748889019284413</v>
      </c>
      <c r="T11" s="24" t="n">
        <v>0.209662002766349</v>
      </c>
      <c r="U11" s="24" t="n">
        <v>0.2277291374045053</v>
      </c>
      <c r="V11" s="24" t="n">
        <v>0.1728786793967602</v>
      </c>
      <c r="W11" s="24" t="n">
        <v>0.2010206988650191</v>
      </c>
      <c r="X11" s="24" t="n">
        <v>0.1840518133650846</v>
      </c>
      <c r="Y11" s="24" t="n">
        <v>0.1354216879234318</v>
      </c>
      <c r="AA11" s="24" t="n">
        <v>0.2123556209974632</v>
      </c>
      <c r="AB11" s="24" t="n">
        <v>0.1624065750205314</v>
      </c>
      <c r="AC11" s="24" t="n">
        <v>0.1744944181817155</v>
      </c>
      <c r="AD11" s="24" t="n">
        <v>0.1914215447774289</v>
      </c>
      <c r="AF11" s="24" t="n">
        <v>0.220228531375011</v>
      </c>
      <c r="AG11" s="24" t="n">
        <v>0.175105172280838</v>
      </c>
      <c r="AH11" s="24" t="n">
        <v>0.1706277764000837</v>
      </c>
      <c r="AI11" s="24" t="n">
        <v>0.1000193536541246</v>
      </c>
      <c r="AJ11" s="24" t="n">
        <v>0.1802824075355873</v>
      </c>
      <c r="AK11" s="24" t="n">
        <v>0.1795470992186314</v>
      </c>
      <c r="AL11" s="24" t="n">
        <v>0.2748493805834485</v>
      </c>
      <c r="AM11" s="24" t="n">
        <v>0.1994249799995034</v>
      </c>
      <c r="AO11" s="24" t="n">
        <v>0.2407752285652948</v>
      </c>
      <c r="AP11" s="24" t="n">
        <v>0.1690396513708596</v>
      </c>
      <c r="AQ11" s="24" t="n">
        <v>0.1601389467291562</v>
      </c>
      <c r="AR11" s="24" t="n">
        <v>0.1311268756884688</v>
      </c>
      <c r="AS11" s="24" t="n">
        <v>0.1580193095706809</v>
      </c>
      <c r="AT11" s="24" t="n">
        <v>0.1778376363705436</v>
      </c>
      <c r="AU11" s="24" t="n">
        <v>0.2327476856165575</v>
      </c>
      <c r="AV11" s="24" t="n">
        <v>0.240337427017998</v>
      </c>
      <c r="AW11" s="24" t="n">
        <v>0.2100405926892459</v>
      </c>
    </row>
    <row r="12" ht="19" customHeight="1">
      <c r="B12" s="27" t="inlineStr">
        <is>
          <t>Don’t know</t>
        </is>
      </c>
      <c r="C12" s="24" t="n">
        <v>0.1070161068070825</v>
      </c>
      <c r="D12" s="24" t="n">
        <v>0.06902253465438583</v>
      </c>
      <c r="E12" s="24" t="n">
        <v>0.1430770198556917</v>
      </c>
      <c r="G12" s="24" t="n">
        <v>0.074954865102813</v>
      </c>
      <c r="H12" s="24" t="n">
        <v>0.1184746960903557</v>
      </c>
      <c r="I12" s="24" t="n">
        <v>0.1295584164230062</v>
      </c>
      <c r="J12" s="24" t="n">
        <v>0.1113729143764363</v>
      </c>
      <c r="K12" s="24" t="n">
        <v>0.06907707005032893</v>
      </c>
      <c r="L12" s="24" t="n">
        <v>0.1199876287431862</v>
      </c>
      <c r="N12" s="24" t="n">
        <v>0.1008793632470833</v>
      </c>
      <c r="O12" s="24" t="n">
        <v>0.1937126678532008</v>
      </c>
      <c r="P12" s="24" t="n">
        <v>0.1255823678171863</v>
      </c>
      <c r="Q12" s="24" t="n">
        <v>0.10756519314073</v>
      </c>
      <c r="R12" s="24" t="n">
        <v>0.09455860100221691</v>
      </c>
      <c r="S12" s="24" t="n">
        <v>0.09861868405488868</v>
      </c>
      <c r="T12" s="24" t="n">
        <v>0.09140133864309916</v>
      </c>
      <c r="U12" s="24" t="n">
        <v>0.111720329384992</v>
      </c>
      <c r="V12" s="24" t="n">
        <v>0.09244201841865228</v>
      </c>
      <c r="W12" s="24" t="n">
        <v>0.1197779461795085</v>
      </c>
      <c r="X12" s="24" t="n">
        <v>0.1013296813787021</v>
      </c>
      <c r="Y12" s="24" t="n">
        <v>0.1143790381733757</v>
      </c>
      <c r="AA12" s="24" t="n">
        <v>0.07320484138914306</v>
      </c>
      <c r="AB12" s="24" t="n">
        <v>0.1097251139586046</v>
      </c>
      <c r="AC12" s="24" t="n">
        <v>0.1152805975050022</v>
      </c>
      <c r="AD12" s="24" t="n">
        <v>0.1270089576595607</v>
      </c>
      <c r="AF12" s="24" t="n">
        <v>0.1172718444717149</v>
      </c>
      <c r="AG12" s="24" t="n">
        <v>0.07157185475385913</v>
      </c>
      <c r="AH12" s="24" t="n">
        <v>0.04832550576865734</v>
      </c>
      <c r="AI12" s="24" t="n">
        <v>0.1099085161444517</v>
      </c>
      <c r="AJ12" s="24" t="n">
        <v>0.03872762079025405</v>
      </c>
      <c r="AK12" s="24" t="n">
        <v>0.14416413508145</v>
      </c>
      <c r="AL12" s="24" t="n">
        <v>0.2842475647162196</v>
      </c>
      <c r="AM12" s="24" t="n">
        <v>0.2163324050416659</v>
      </c>
      <c r="AO12" s="24" t="n">
        <v>0.1078437787811362</v>
      </c>
      <c r="AP12" s="24" t="n">
        <v>0.07830144982712407</v>
      </c>
      <c r="AQ12" s="24" t="n">
        <v>0.0335019079041507</v>
      </c>
      <c r="AR12" s="24" t="n">
        <v>0.07905336059061212</v>
      </c>
      <c r="AS12" s="24" t="n">
        <v>0.07144317137624323</v>
      </c>
      <c r="AT12" s="24" t="n">
        <v>0.1765544612985352</v>
      </c>
      <c r="AU12" s="24" t="n">
        <v>0.3529470313143572</v>
      </c>
      <c r="AV12" s="24" t="n">
        <v>0.2352728265633763</v>
      </c>
      <c r="AW12" s="24" t="n">
        <v>0.0434139274004708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The defection to Reform of former Conservative ministers like Robert Jenrick, Suella Braverman and Nadhim Zahawi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0.2031530387912899</v>
      </c>
      <c r="D9" s="24" t="n">
        <v>0.2258218544571811</v>
      </c>
      <c r="E9" s="24" t="n">
        <v>0.181814284899016</v>
      </c>
      <c r="G9" s="24" t="n">
        <v>0.1468019201045662</v>
      </c>
      <c r="H9" s="24" t="n">
        <v>0.2057773451247038</v>
      </c>
      <c r="I9" s="24" t="n">
        <v>0.1875681915855418</v>
      </c>
      <c r="J9" s="24" t="n">
        <v>0.1773201943419599</v>
      </c>
      <c r="K9" s="24" t="n">
        <v>0.2330493354011432</v>
      </c>
      <c r="L9" s="24" t="n">
        <v>0.2338633893822731</v>
      </c>
      <c r="N9" s="24" t="n">
        <v>0.1036509608229299</v>
      </c>
      <c r="O9" s="24" t="n">
        <v>0.2006942965288225</v>
      </c>
      <c r="P9" s="24" t="n">
        <v>0.1794053404243975</v>
      </c>
      <c r="Q9" s="24" t="n">
        <v>0.1616555054344363</v>
      </c>
      <c r="R9" s="24" t="n">
        <v>0.1572000841993106</v>
      </c>
      <c r="S9" s="24" t="n">
        <v>0.2246016236791666</v>
      </c>
      <c r="T9" s="24" t="n">
        <v>0.2418610656171359</v>
      </c>
      <c r="U9" s="24" t="n">
        <v>0.2004694866065601</v>
      </c>
      <c r="V9" s="24" t="n">
        <v>0.2377997232963278</v>
      </c>
      <c r="W9" s="24" t="n">
        <v>0.2273650129482051</v>
      </c>
      <c r="X9" s="24" t="n">
        <v>0.2181672817804023</v>
      </c>
      <c r="Y9" s="24" t="n">
        <v>0.2308620896841107</v>
      </c>
      <c r="AA9" s="24" t="n">
        <v>0.2298667738501297</v>
      </c>
      <c r="AB9" s="24" t="n">
        <v>0.1545347970901167</v>
      </c>
      <c r="AC9" s="24" t="n">
        <v>0.2536926002681784</v>
      </c>
      <c r="AD9" s="24" t="n">
        <v>0.1813512768389573</v>
      </c>
      <c r="AF9" s="24" t="n">
        <v>0.307199838785931</v>
      </c>
      <c r="AG9" s="24" t="n">
        <v>0.138975578226851</v>
      </c>
      <c r="AH9" s="24" t="n">
        <v>0.1068626745512805</v>
      </c>
      <c r="AI9" s="24" t="n">
        <v>0.1015603497452878</v>
      </c>
      <c r="AJ9" s="24" t="n">
        <v>0.4708183255212414</v>
      </c>
      <c r="AK9" s="24" t="n">
        <v>0.06851032551436127</v>
      </c>
      <c r="AL9" s="24" t="n">
        <v>0.1634579691447095</v>
      </c>
      <c r="AM9" s="24" t="n">
        <v>0.09765211978621122</v>
      </c>
      <c r="AO9" s="24" t="n">
        <v>0.234951238710917</v>
      </c>
      <c r="AP9" s="24" t="n">
        <v>0.09479878037951375</v>
      </c>
      <c r="AQ9" s="24" t="n">
        <v>0.05354838654265215</v>
      </c>
      <c r="AR9" s="24" t="n">
        <v>0.1282432582272178</v>
      </c>
      <c r="AS9" s="24" t="n">
        <v>0.5080349395734799</v>
      </c>
      <c r="AT9" s="24" t="n">
        <v>0.04928413386092179</v>
      </c>
      <c r="AU9" s="24" t="n">
        <v>0.04765372094594834</v>
      </c>
      <c r="AV9" s="24" t="n">
        <v>0.1338385650669788</v>
      </c>
      <c r="AW9" s="24" t="n">
        <v>0.1155504094892121</v>
      </c>
    </row>
    <row r="10" ht="32" customHeight="1">
      <c r="B10" s="27" t="inlineStr">
        <is>
          <t>A reason to vote against them</t>
        </is>
      </c>
      <c r="C10" s="24" t="n">
        <v>0.4033220390330588</v>
      </c>
      <c r="D10" s="24" t="n">
        <v>0.4424078486862907</v>
      </c>
      <c r="E10" s="24" t="n">
        <v>0.3671932014817498</v>
      </c>
      <c r="G10" s="24" t="n">
        <v>0.4795449675193809</v>
      </c>
      <c r="H10" s="24" t="n">
        <v>0.3915753953345361</v>
      </c>
      <c r="I10" s="24" t="n">
        <v>0.3477837044514522</v>
      </c>
      <c r="J10" s="24" t="n">
        <v>0.4282534499529228</v>
      </c>
      <c r="K10" s="24" t="n">
        <v>0.4069867674995598</v>
      </c>
      <c r="L10" s="24" t="n">
        <v>0.3985752727158711</v>
      </c>
      <c r="N10" s="24" t="n">
        <v>0.4712566646783127</v>
      </c>
      <c r="O10" s="24" t="n">
        <v>0.3297973955199212</v>
      </c>
      <c r="P10" s="24" t="n">
        <v>0.4767211391191334</v>
      </c>
      <c r="Q10" s="24" t="n">
        <v>0.4572358720043087</v>
      </c>
      <c r="R10" s="24" t="n">
        <v>0.4900372569057139</v>
      </c>
      <c r="S10" s="24" t="n">
        <v>0.3465748383068313</v>
      </c>
      <c r="T10" s="24" t="n">
        <v>0.3803981052289721</v>
      </c>
      <c r="U10" s="24" t="n">
        <v>0.418536474677958</v>
      </c>
      <c r="V10" s="24" t="n">
        <v>0.3967672364259077</v>
      </c>
      <c r="W10" s="24" t="n">
        <v>0.3524091254696698</v>
      </c>
      <c r="X10" s="24" t="n">
        <v>0.334107390352113</v>
      </c>
      <c r="Y10" s="24" t="n">
        <v>0.40406822464074</v>
      </c>
      <c r="AA10" s="24" t="n">
        <v>0.4460767282490277</v>
      </c>
      <c r="AB10" s="24" t="n">
        <v>0.4488523846821398</v>
      </c>
      <c r="AC10" s="24" t="n">
        <v>0.3388080674915097</v>
      </c>
      <c r="AD10" s="24" t="n">
        <v>0.3654481501702839</v>
      </c>
      <c r="AF10" s="24" t="n">
        <v>0.3106970892507107</v>
      </c>
      <c r="AG10" s="24" t="n">
        <v>0.5331677825302116</v>
      </c>
      <c r="AH10" s="24" t="n">
        <v>0.5603125023716859</v>
      </c>
      <c r="AI10" s="24" t="n">
        <v>0.5801136356788105</v>
      </c>
      <c r="AJ10" s="24" t="n">
        <v>0.1706783182139935</v>
      </c>
      <c r="AK10" s="24" t="n">
        <v>0.5095886697817649</v>
      </c>
      <c r="AL10" s="24" t="n">
        <v>0.2822156563860224</v>
      </c>
      <c r="AM10" s="24" t="n">
        <v>0.3199072636445042</v>
      </c>
      <c r="AO10" s="24" t="n">
        <v>0.3490007566619481</v>
      </c>
      <c r="AP10" s="24" t="n">
        <v>0.5794553464965353</v>
      </c>
      <c r="AQ10" s="24" t="n">
        <v>0.6635919697464625</v>
      </c>
      <c r="AR10" s="24" t="n">
        <v>0.5735171319060585</v>
      </c>
      <c r="AS10" s="24" t="n">
        <v>0.0951029404837232</v>
      </c>
      <c r="AT10" s="24" t="n">
        <v>0.4986245930094034</v>
      </c>
      <c r="AU10" s="24" t="n">
        <v>0.2791326296535702</v>
      </c>
      <c r="AV10" s="24" t="n">
        <v>0.3366942545563451</v>
      </c>
      <c r="AW10" s="24" t="n">
        <v>0.4525692803395789</v>
      </c>
    </row>
    <row r="11" ht="19" customHeight="1">
      <c r="B11" s="27" t="inlineStr">
        <is>
          <t>Neither</t>
        </is>
      </c>
      <c r="C11" s="24" t="n">
        <v>0.248145979724931</v>
      </c>
      <c r="D11" s="24" t="n">
        <v>0.2370590211339486</v>
      </c>
      <c r="E11" s="24" t="n">
        <v>0.2575125593780404</v>
      </c>
      <c r="G11" s="24" t="n">
        <v>0.2167881591286283</v>
      </c>
      <c r="H11" s="24" t="n">
        <v>0.2480503891297835</v>
      </c>
      <c r="I11" s="24" t="n">
        <v>0.2604356018528885</v>
      </c>
      <c r="J11" s="24" t="n">
        <v>0.2398376174723372</v>
      </c>
      <c r="K11" s="24" t="n">
        <v>0.2336620233933017</v>
      </c>
      <c r="L11" s="24" t="n">
        <v>0.2686147240397083</v>
      </c>
      <c r="N11" s="24" t="n">
        <v>0.2566295871741815</v>
      </c>
      <c r="O11" s="24" t="n">
        <v>0.2153679555989139</v>
      </c>
      <c r="P11" s="24" t="n">
        <v>0.1978926743317815</v>
      </c>
      <c r="Q11" s="24" t="n">
        <v>0.2801834901472253</v>
      </c>
      <c r="R11" s="24" t="n">
        <v>0.2213499123900845</v>
      </c>
      <c r="S11" s="24" t="n">
        <v>0.2652491656034517</v>
      </c>
      <c r="T11" s="24" t="n">
        <v>0.236006771425268</v>
      </c>
      <c r="U11" s="24" t="n">
        <v>0.2241604958233696</v>
      </c>
      <c r="V11" s="24" t="n">
        <v>0.249946464601209</v>
      </c>
      <c r="W11" s="24" t="n">
        <v>0.2666010278568423</v>
      </c>
      <c r="X11" s="24" t="n">
        <v>0.2815998298234942</v>
      </c>
      <c r="Y11" s="24" t="n">
        <v>0.2494510331717599</v>
      </c>
      <c r="AA11" s="24" t="n">
        <v>0.2449085688466381</v>
      </c>
      <c r="AB11" s="24" t="n">
        <v>0.2421901884491954</v>
      </c>
      <c r="AC11" s="24" t="n">
        <v>0.2383534947337236</v>
      </c>
      <c r="AD11" s="24" t="n">
        <v>0.2698495018262329</v>
      </c>
      <c r="AF11" s="24" t="n">
        <v>0.2853097683829344</v>
      </c>
      <c r="AG11" s="24" t="n">
        <v>0.2189636873912418</v>
      </c>
      <c r="AH11" s="24" t="n">
        <v>0.2239841472937753</v>
      </c>
      <c r="AI11" s="24" t="n">
        <v>0.1986331451083612</v>
      </c>
      <c r="AJ11" s="24" t="n">
        <v>0.2743852599546313</v>
      </c>
      <c r="AK11" s="24" t="n">
        <v>0.2902261339792903</v>
      </c>
      <c r="AL11" s="24" t="n">
        <v>0.1585781418332666</v>
      </c>
      <c r="AM11" s="24" t="n">
        <v>0.2691061793531835</v>
      </c>
      <c r="AO11" s="24" t="n">
        <v>0.3031751362054289</v>
      </c>
      <c r="AP11" s="24" t="n">
        <v>0.2150987605753904</v>
      </c>
      <c r="AQ11" s="24" t="n">
        <v>0.1933646272873819</v>
      </c>
      <c r="AR11" s="24" t="n">
        <v>0.1829643936202151</v>
      </c>
      <c r="AS11" s="24" t="n">
        <v>0.2723127202336371</v>
      </c>
      <c r="AT11" s="24" t="n">
        <v>0.2723286104445052</v>
      </c>
      <c r="AU11" s="24" t="n">
        <v>0.2926294968610254</v>
      </c>
      <c r="AV11" s="24" t="n">
        <v>0.2292907135753267</v>
      </c>
      <c r="AW11" s="24" t="n">
        <v>0.2971120966931359</v>
      </c>
    </row>
    <row r="12" ht="19" customHeight="1">
      <c r="B12" s="27" t="inlineStr">
        <is>
          <t>Don’t know</t>
        </is>
      </c>
      <c r="C12" s="24" t="n">
        <v>0.1453789424507204</v>
      </c>
      <c r="D12" s="24" t="n">
        <v>0.0947112757225794</v>
      </c>
      <c r="E12" s="24" t="n">
        <v>0.193479954241194</v>
      </c>
      <c r="G12" s="24" t="n">
        <v>0.1568649532474246</v>
      </c>
      <c r="H12" s="24" t="n">
        <v>0.1545968704109767</v>
      </c>
      <c r="I12" s="24" t="n">
        <v>0.2042125021101175</v>
      </c>
      <c r="J12" s="24" t="n">
        <v>0.1545887382327801</v>
      </c>
      <c r="K12" s="24" t="n">
        <v>0.1263018737059954</v>
      </c>
      <c r="L12" s="24" t="n">
        <v>0.09894661386214738</v>
      </c>
      <c r="N12" s="24" t="n">
        <v>0.1684627873245761</v>
      </c>
      <c r="O12" s="24" t="n">
        <v>0.2541403523523426</v>
      </c>
      <c r="P12" s="24" t="n">
        <v>0.1459808461246876</v>
      </c>
      <c r="Q12" s="24" t="n">
        <v>0.1009251324140299</v>
      </c>
      <c r="R12" s="24" t="n">
        <v>0.131412746504891</v>
      </c>
      <c r="S12" s="24" t="n">
        <v>0.1635743724105503</v>
      </c>
      <c r="T12" s="24" t="n">
        <v>0.1417340577286241</v>
      </c>
      <c r="U12" s="24" t="n">
        <v>0.1568335428921123</v>
      </c>
      <c r="V12" s="24" t="n">
        <v>0.1154865756765555</v>
      </c>
      <c r="W12" s="24" t="n">
        <v>0.1536248337252828</v>
      </c>
      <c r="X12" s="24" t="n">
        <v>0.1661254980439906</v>
      </c>
      <c r="Y12" s="24" t="n">
        <v>0.1156186525033896</v>
      </c>
      <c r="AA12" s="24" t="n">
        <v>0.07914792905420472</v>
      </c>
      <c r="AB12" s="24" t="n">
        <v>0.154422629778548</v>
      </c>
      <c r="AC12" s="24" t="n">
        <v>0.1691458375065883</v>
      </c>
      <c r="AD12" s="24" t="n">
        <v>0.1833510711645258</v>
      </c>
      <c r="AF12" s="24" t="n">
        <v>0.09679330358042411</v>
      </c>
      <c r="AG12" s="24" t="n">
        <v>0.1088929518516958</v>
      </c>
      <c r="AH12" s="24" t="n">
        <v>0.1088406757832582</v>
      </c>
      <c r="AI12" s="24" t="n">
        <v>0.1196928694675405</v>
      </c>
      <c r="AJ12" s="24" t="n">
        <v>0.0841180963101338</v>
      </c>
      <c r="AK12" s="24" t="n">
        <v>0.1316748707245837</v>
      </c>
      <c r="AL12" s="24" t="n">
        <v>0.3957482326360015</v>
      </c>
      <c r="AM12" s="24" t="n">
        <v>0.3133344372161012</v>
      </c>
      <c r="AO12" s="24" t="n">
        <v>0.1128728684217059</v>
      </c>
      <c r="AP12" s="24" t="n">
        <v>0.1106471125485606</v>
      </c>
      <c r="AQ12" s="24" t="n">
        <v>0.08949501642350355</v>
      </c>
      <c r="AR12" s="24" t="n">
        <v>0.1152752162465087</v>
      </c>
      <c r="AS12" s="24" t="n">
        <v>0.1245493997091597</v>
      </c>
      <c r="AT12" s="24" t="n">
        <v>0.1797626626851695</v>
      </c>
      <c r="AU12" s="24" t="n">
        <v>0.380584152539456</v>
      </c>
      <c r="AV12" s="24" t="n">
        <v>0.3001764668013492</v>
      </c>
      <c r="AW12" s="24" t="n">
        <v>0.1347682134780729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Nigel Farage's support and friendship with Donald Trump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0.198046744770253</v>
      </c>
      <c r="D9" s="24" t="n">
        <v>0.2338515961836684</v>
      </c>
      <c r="E9" s="24" t="n">
        <v>0.1643683975530367</v>
      </c>
      <c r="G9" s="24" t="n">
        <v>0.1265616348482136</v>
      </c>
      <c r="H9" s="24" t="n">
        <v>0.2594088149909561</v>
      </c>
      <c r="I9" s="24" t="n">
        <v>0.2460704091732086</v>
      </c>
      <c r="J9" s="24" t="n">
        <v>0.1931947720696484</v>
      </c>
      <c r="K9" s="24" t="n">
        <v>0.1809298101323603</v>
      </c>
      <c r="L9" s="24" t="n">
        <v>0.1668267282133924</v>
      </c>
      <c r="N9" s="24" t="n">
        <v>0.09801586317131404</v>
      </c>
      <c r="O9" s="24" t="n">
        <v>0.1972752982118192</v>
      </c>
      <c r="P9" s="24" t="n">
        <v>0.1295774645585231</v>
      </c>
      <c r="Q9" s="24" t="n">
        <v>0.1893386919608938</v>
      </c>
      <c r="R9" s="24" t="n">
        <v>0.1620519856066084</v>
      </c>
      <c r="S9" s="24" t="n">
        <v>0.2217319905255253</v>
      </c>
      <c r="T9" s="24" t="n">
        <v>0.1918188238824493</v>
      </c>
      <c r="U9" s="24" t="n">
        <v>0.2323156984744583</v>
      </c>
      <c r="V9" s="24" t="n">
        <v>0.2296200169642401</v>
      </c>
      <c r="W9" s="24" t="n">
        <v>0.1978100668844915</v>
      </c>
      <c r="X9" s="24" t="n">
        <v>0.2672617809835138</v>
      </c>
      <c r="Y9" s="24" t="n">
        <v>0.2108991563470393</v>
      </c>
      <c r="AA9" s="24" t="n">
        <v>0.2240215800860879</v>
      </c>
      <c r="AB9" s="24" t="n">
        <v>0.154885640480242</v>
      </c>
      <c r="AC9" s="24" t="n">
        <v>0.2290902666328337</v>
      </c>
      <c r="AD9" s="24" t="n">
        <v>0.1902733065951261</v>
      </c>
      <c r="AF9" s="24" t="n">
        <v>0.2488380578952544</v>
      </c>
      <c r="AG9" s="24" t="n">
        <v>0.1268879189180108</v>
      </c>
      <c r="AH9" s="24" t="n">
        <v>0.07475508086702343</v>
      </c>
      <c r="AI9" s="24" t="n">
        <v>0.07894337656599308</v>
      </c>
      <c r="AJ9" s="24" t="n">
        <v>0.5412995725729709</v>
      </c>
      <c r="AK9" s="24" t="n">
        <v>0.06491484690684518</v>
      </c>
      <c r="AL9" s="24" t="n">
        <v>0.052278467877771</v>
      </c>
      <c r="AM9" s="24" t="n">
        <v>0.1251098212431392</v>
      </c>
      <c r="AO9" s="24" t="n">
        <v>0.1741002395969058</v>
      </c>
      <c r="AP9" s="24" t="n">
        <v>0.08829084558669435</v>
      </c>
      <c r="AQ9" s="24" t="n">
        <v>0.04916040875903899</v>
      </c>
      <c r="AR9" s="24" t="n">
        <v>0.07717648275266856</v>
      </c>
      <c r="AS9" s="24" t="n">
        <v>0.560365461724262</v>
      </c>
      <c r="AT9" s="24" t="n">
        <v>0.05921930595528317</v>
      </c>
      <c r="AU9" s="24" t="n">
        <v>0.01613165044487992</v>
      </c>
      <c r="AV9" s="24" t="n">
        <v>0.04934310523281398</v>
      </c>
      <c r="AW9" s="24" t="n">
        <v>0.2717760253718296</v>
      </c>
    </row>
    <row r="10" ht="32" customHeight="1">
      <c r="B10" s="27" t="inlineStr">
        <is>
          <t>A reason to vote against them</t>
        </is>
      </c>
      <c r="C10" s="24" t="n">
        <v>0.5594617880438119</v>
      </c>
      <c r="D10" s="24" t="n">
        <v>0.5431438417668548</v>
      </c>
      <c r="E10" s="24" t="n">
        <v>0.5759187651164642</v>
      </c>
      <c r="G10" s="24" t="n">
        <v>0.6670359359392585</v>
      </c>
      <c r="H10" s="24" t="n">
        <v>0.5094846684291756</v>
      </c>
      <c r="I10" s="24" t="n">
        <v>0.492848672731481</v>
      </c>
      <c r="J10" s="24" t="n">
        <v>0.579700278099032</v>
      </c>
      <c r="K10" s="24" t="n">
        <v>0.5780092117488306</v>
      </c>
      <c r="L10" s="24" t="n">
        <v>0.5687994855964341</v>
      </c>
      <c r="N10" s="24" t="n">
        <v>0.6126705909896956</v>
      </c>
      <c r="O10" s="24" t="n">
        <v>0.501136150160071</v>
      </c>
      <c r="P10" s="24" t="n">
        <v>0.6028184728472731</v>
      </c>
      <c r="Q10" s="24" t="n">
        <v>0.4953760326369421</v>
      </c>
      <c r="R10" s="24" t="n">
        <v>0.6404364193834425</v>
      </c>
      <c r="S10" s="24" t="n">
        <v>0.5487206745572456</v>
      </c>
      <c r="T10" s="24" t="n">
        <v>0.577419373671896</v>
      </c>
      <c r="U10" s="24" t="n">
        <v>0.529175446263751</v>
      </c>
      <c r="V10" s="24" t="n">
        <v>0.5202072425715148</v>
      </c>
      <c r="W10" s="24" t="n">
        <v>0.5424143526553895</v>
      </c>
      <c r="X10" s="24" t="n">
        <v>0.5141843328718059</v>
      </c>
      <c r="Y10" s="24" t="n">
        <v>0.5850140937394993</v>
      </c>
      <c r="AA10" s="24" t="n">
        <v>0.5572670019898338</v>
      </c>
      <c r="AB10" s="24" t="n">
        <v>0.6318177785534976</v>
      </c>
      <c r="AC10" s="24" t="n">
        <v>0.5145455263759845</v>
      </c>
      <c r="AD10" s="24" t="n">
        <v>0.5200797718934048</v>
      </c>
      <c r="AF10" s="24" t="n">
        <v>0.4705523082623584</v>
      </c>
      <c r="AG10" s="24" t="n">
        <v>0.6901330691438795</v>
      </c>
      <c r="AH10" s="24" t="n">
        <v>0.7548039217184844</v>
      </c>
      <c r="AI10" s="24" t="n">
        <v>0.780173591201594</v>
      </c>
      <c r="AJ10" s="24" t="n">
        <v>0.160778430404566</v>
      </c>
      <c r="AK10" s="24" t="n">
        <v>0.7133169140882188</v>
      </c>
      <c r="AL10" s="24" t="n">
        <v>0.4173016578398323</v>
      </c>
      <c r="AM10" s="24" t="n">
        <v>0.5672249676288114</v>
      </c>
      <c r="AO10" s="24" t="n">
        <v>0.5443117869151181</v>
      </c>
      <c r="AP10" s="24" t="n">
        <v>0.7387171151002883</v>
      </c>
      <c r="AQ10" s="24" t="n">
        <v>0.8200864309033055</v>
      </c>
      <c r="AR10" s="24" t="n">
        <v>0.8028033531220431</v>
      </c>
      <c r="AS10" s="24" t="n">
        <v>0.152962727131025</v>
      </c>
      <c r="AT10" s="24" t="n">
        <v>0.6588885032501057</v>
      </c>
      <c r="AU10" s="24" t="n">
        <v>0.4862077602756401</v>
      </c>
      <c r="AV10" s="24" t="n">
        <v>0.6523327375188196</v>
      </c>
      <c r="AW10" s="24" t="n">
        <v>0.453880437165087</v>
      </c>
    </row>
    <row r="11" ht="19" customHeight="1">
      <c r="B11" s="27" t="inlineStr">
        <is>
          <t>Neither</t>
        </is>
      </c>
      <c r="C11" s="24" t="n">
        <v>0.1834923095460828</v>
      </c>
      <c r="D11" s="24" t="n">
        <v>0.178625511193936</v>
      </c>
      <c r="E11" s="24" t="n">
        <v>0.1876833937611996</v>
      </c>
      <c r="G11" s="24" t="n">
        <v>0.1530933733773818</v>
      </c>
      <c r="H11" s="24" t="n">
        <v>0.1702568020307602</v>
      </c>
      <c r="I11" s="24" t="n">
        <v>0.1917481878028087</v>
      </c>
      <c r="J11" s="24" t="n">
        <v>0.1657369522912976</v>
      </c>
      <c r="K11" s="24" t="n">
        <v>0.191037661463407</v>
      </c>
      <c r="L11" s="24" t="n">
        <v>0.2069471392762079</v>
      </c>
      <c r="N11" s="24" t="n">
        <v>0.247415179574529</v>
      </c>
      <c r="O11" s="24" t="n">
        <v>0.2326788251790099</v>
      </c>
      <c r="P11" s="24" t="n">
        <v>0.2048919980170812</v>
      </c>
      <c r="Q11" s="24" t="n">
        <v>0.2315166594331445</v>
      </c>
      <c r="R11" s="24" t="n">
        <v>0.1549267161117827</v>
      </c>
      <c r="S11" s="24" t="n">
        <v>0.1587257019433484</v>
      </c>
      <c r="T11" s="24" t="n">
        <v>0.1970871255099872</v>
      </c>
      <c r="U11" s="24" t="n">
        <v>0.1495401443946689</v>
      </c>
      <c r="V11" s="24" t="n">
        <v>0.1972941541106591</v>
      </c>
      <c r="W11" s="24" t="n">
        <v>0.1780355999616557</v>
      </c>
      <c r="X11" s="24" t="n">
        <v>0.1528454961460455</v>
      </c>
      <c r="Y11" s="24" t="n">
        <v>0.1757363558645778</v>
      </c>
      <c r="AA11" s="24" t="n">
        <v>0.1787779032488611</v>
      </c>
      <c r="AB11" s="24" t="n">
        <v>0.1612752886983221</v>
      </c>
      <c r="AC11" s="24" t="n">
        <v>0.1786599644901406</v>
      </c>
      <c r="AD11" s="24" t="n">
        <v>0.2184530008934789</v>
      </c>
      <c r="AF11" s="24" t="n">
        <v>0.2260441164735044</v>
      </c>
      <c r="AG11" s="24" t="n">
        <v>0.1484035265164117</v>
      </c>
      <c r="AH11" s="24" t="n">
        <v>0.1537413804954391</v>
      </c>
      <c r="AI11" s="24" t="n">
        <v>0.09952302703662068</v>
      </c>
      <c r="AJ11" s="24" t="n">
        <v>0.2540611925095202</v>
      </c>
      <c r="AK11" s="24" t="n">
        <v>0.2085882817093504</v>
      </c>
      <c r="AL11" s="24" t="n">
        <v>0.2491355315848823</v>
      </c>
      <c r="AM11" s="24" t="n">
        <v>0.1771759485650224</v>
      </c>
      <c r="AO11" s="24" t="n">
        <v>0.2311007993222499</v>
      </c>
      <c r="AP11" s="24" t="n">
        <v>0.1357569009377512</v>
      </c>
      <c r="AQ11" s="24" t="n">
        <v>0.1163258450252849</v>
      </c>
      <c r="AR11" s="24" t="n">
        <v>0.09124430349730149</v>
      </c>
      <c r="AS11" s="24" t="n">
        <v>0.2369618557095299</v>
      </c>
      <c r="AT11" s="24" t="n">
        <v>0.2409711313393715</v>
      </c>
      <c r="AU11" s="24" t="n">
        <v>0.2344875445594032</v>
      </c>
      <c r="AV11" s="24" t="n">
        <v>0.1730677980095204</v>
      </c>
      <c r="AW11" s="24" t="n">
        <v>0.2365944829566628</v>
      </c>
    </row>
    <row r="12" ht="19" customHeight="1">
      <c r="B12" s="27" t="inlineStr">
        <is>
          <t>Don’t know</t>
        </is>
      </c>
      <c r="C12" s="24" t="n">
        <v>0.05899915763985237</v>
      </c>
      <c r="D12" s="24" t="n">
        <v>0.04437905085554075</v>
      </c>
      <c r="E12" s="24" t="n">
        <v>0.0720294435692997</v>
      </c>
      <c r="G12" s="24" t="n">
        <v>0.05330905583514614</v>
      </c>
      <c r="H12" s="24" t="n">
        <v>0.0608497145491081</v>
      </c>
      <c r="I12" s="24" t="n">
        <v>0.06933273029250181</v>
      </c>
      <c r="J12" s="24" t="n">
        <v>0.06136799754002203</v>
      </c>
      <c r="K12" s="24" t="n">
        <v>0.05002331665540219</v>
      </c>
      <c r="L12" s="24" t="n">
        <v>0.05742664691396544</v>
      </c>
      <c r="N12" s="24" t="n">
        <v>0.04189836626446138</v>
      </c>
      <c r="O12" s="24" t="n">
        <v>0.06890972644910014</v>
      </c>
      <c r="P12" s="24" t="n">
        <v>0.06271206457712244</v>
      </c>
      <c r="Q12" s="24" t="n">
        <v>0.0837686159690198</v>
      </c>
      <c r="R12" s="24" t="n">
        <v>0.04258487889816646</v>
      </c>
      <c r="S12" s="24" t="n">
        <v>0.07082163297388079</v>
      </c>
      <c r="T12" s="24" t="n">
        <v>0.03367467693566752</v>
      </c>
      <c r="U12" s="24" t="n">
        <v>0.08896871086712163</v>
      </c>
      <c r="V12" s="24" t="n">
        <v>0.05287858635358589</v>
      </c>
      <c r="W12" s="24" t="n">
        <v>0.08173998049846345</v>
      </c>
      <c r="X12" s="24" t="n">
        <v>0.06570838999863482</v>
      </c>
      <c r="Y12" s="24" t="n">
        <v>0.02835039404888368</v>
      </c>
      <c r="AA12" s="24" t="n">
        <v>0.03993351467521731</v>
      </c>
      <c r="AB12" s="24" t="n">
        <v>0.05202129226793824</v>
      </c>
      <c r="AC12" s="24" t="n">
        <v>0.0777042425010411</v>
      </c>
      <c r="AD12" s="24" t="n">
        <v>0.07119392061799018</v>
      </c>
      <c r="AF12" s="24" t="n">
        <v>0.05456551736888281</v>
      </c>
      <c r="AG12" s="24" t="n">
        <v>0.03457548542169808</v>
      </c>
      <c r="AH12" s="24" t="n">
        <v>0.01669961691905296</v>
      </c>
      <c r="AI12" s="24" t="n">
        <v>0.0413600051957922</v>
      </c>
      <c r="AJ12" s="24" t="n">
        <v>0.04386080451294289</v>
      </c>
      <c r="AK12" s="24" t="n">
        <v>0.01317995729558553</v>
      </c>
      <c r="AL12" s="24" t="n">
        <v>0.2812843426975145</v>
      </c>
      <c r="AM12" s="24" t="n">
        <v>0.130489262563027</v>
      </c>
      <c r="AO12" s="24" t="n">
        <v>0.05048717416572604</v>
      </c>
      <c r="AP12" s="24" t="n">
        <v>0.03723513837526614</v>
      </c>
      <c r="AQ12" s="24" t="n">
        <v>0.01442731531237062</v>
      </c>
      <c r="AR12" s="24" t="n">
        <v>0.02877586062798692</v>
      </c>
      <c r="AS12" s="24" t="n">
        <v>0.04970995543518292</v>
      </c>
      <c r="AT12" s="24" t="n">
        <v>0.04092105945523958</v>
      </c>
      <c r="AU12" s="24" t="n">
        <v>0.2631730447200767</v>
      </c>
      <c r="AV12" s="24" t="n">
        <v>0.125256359238846</v>
      </c>
      <c r="AW12" s="24" t="n">
        <v>0.03774905450642037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Nigel Farage's refusal to allow Tommy Robinson to join the party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0.2640656140094852</v>
      </c>
      <c r="D9" s="24" t="n">
        <v>0.2896717059891071</v>
      </c>
      <c r="E9" s="24" t="n">
        <v>0.240002984877261</v>
      </c>
      <c r="G9" s="24" t="n">
        <v>0.2067810608917042</v>
      </c>
      <c r="H9" s="24" t="n">
        <v>0.2456868596633253</v>
      </c>
      <c r="I9" s="24" t="n">
        <v>0.2275503077355008</v>
      </c>
      <c r="J9" s="24" t="n">
        <v>0.2364215016159932</v>
      </c>
      <c r="K9" s="24" t="n">
        <v>0.2689045732891081</v>
      </c>
      <c r="L9" s="24" t="n">
        <v>0.3431080009176415</v>
      </c>
      <c r="N9" s="24" t="n">
        <v>0.2332337061763318</v>
      </c>
      <c r="O9" s="24" t="n">
        <v>0.2277512935772975</v>
      </c>
      <c r="P9" s="24" t="n">
        <v>0.2423354048305982</v>
      </c>
      <c r="Q9" s="24" t="n">
        <v>0.1755177161402643</v>
      </c>
      <c r="R9" s="24" t="n">
        <v>0.2692285633113973</v>
      </c>
      <c r="S9" s="24" t="n">
        <v>0.2286992316209887</v>
      </c>
      <c r="T9" s="24" t="n">
        <v>0.3396522475328361</v>
      </c>
      <c r="U9" s="24" t="n">
        <v>0.2432613056131142</v>
      </c>
      <c r="V9" s="24" t="n">
        <v>0.2456444176312493</v>
      </c>
      <c r="W9" s="24" t="n">
        <v>0.292873523858166</v>
      </c>
      <c r="X9" s="24" t="n">
        <v>0.3236087985803092</v>
      </c>
      <c r="Y9" s="24" t="n">
        <v>0.2635007839560184</v>
      </c>
      <c r="AA9" s="24" t="n">
        <v>0.2925916759721234</v>
      </c>
      <c r="AB9" s="24" t="n">
        <v>0.2386404400560805</v>
      </c>
      <c r="AC9" s="24" t="n">
        <v>0.276666302427391</v>
      </c>
      <c r="AD9" s="24" t="n">
        <v>0.2454079202803337</v>
      </c>
      <c r="AF9" s="24" t="n">
        <v>0.3687480262108628</v>
      </c>
      <c r="AG9" s="24" t="n">
        <v>0.1982344448069307</v>
      </c>
      <c r="AH9" s="24" t="n">
        <v>0.1956438027529736</v>
      </c>
      <c r="AI9" s="24" t="n">
        <v>0.1645106725562127</v>
      </c>
      <c r="AJ9" s="24" t="n">
        <v>0.4679035562208569</v>
      </c>
      <c r="AK9" s="24" t="n">
        <v>0.1674787316230662</v>
      </c>
      <c r="AL9" s="24" t="n">
        <v>0.1378978346536761</v>
      </c>
      <c r="AM9" s="24" t="n">
        <v>0.2012243738783335</v>
      </c>
      <c r="AO9" s="24" t="n">
        <v>0.3789092901798893</v>
      </c>
      <c r="AP9" s="24" t="n">
        <v>0.1662947542381414</v>
      </c>
      <c r="AQ9" s="24" t="n">
        <v>0.1894190816191635</v>
      </c>
      <c r="AR9" s="24" t="n">
        <v>0.1824207894443532</v>
      </c>
      <c r="AS9" s="24" t="n">
        <v>0.4576484722658067</v>
      </c>
      <c r="AT9" s="24" t="n">
        <v>0.1379566418036793</v>
      </c>
      <c r="AU9" s="24" t="n">
        <v>0.1164805607565387</v>
      </c>
      <c r="AV9" s="24" t="n">
        <v>0.1613188195325949</v>
      </c>
      <c r="AW9" s="24" t="n">
        <v>0.2570125840682627</v>
      </c>
    </row>
    <row r="10" ht="32" customHeight="1">
      <c r="B10" s="27" t="inlineStr">
        <is>
          <t>A reason to vote against them</t>
        </is>
      </c>
      <c r="C10" s="24" t="n">
        <v>0.2376380182132478</v>
      </c>
      <c r="D10" s="24" t="n">
        <v>0.2423351201620351</v>
      </c>
      <c r="E10" s="24" t="n">
        <v>0.2341885326493159</v>
      </c>
      <c r="G10" s="24" t="n">
        <v>0.3578155156873526</v>
      </c>
      <c r="H10" s="24" t="n">
        <v>0.2953333500667495</v>
      </c>
      <c r="I10" s="24" t="n">
        <v>0.2497609809876359</v>
      </c>
      <c r="J10" s="24" t="n">
        <v>0.2438039670568403</v>
      </c>
      <c r="K10" s="24" t="n">
        <v>0.2148259820770933</v>
      </c>
      <c r="L10" s="24" t="n">
        <v>0.1460011696827917</v>
      </c>
      <c r="N10" s="24" t="n">
        <v>0.1750344767359004</v>
      </c>
      <c r="O10" s="24" t="n">
        <v>0.2043812267739878</v>
      </c>
      <c r="P10" s="24" t="n">
        <v>0.1596343827502042</v>
      </c>
      <c r="Q10" s="24" t="n">
        <v>0.2005505492804257</v>
      </c>
      <c r="R10" s="24" t="n">
        <v>0.2826222475046684</v>
      </c>
      <c r="S10" s="24" t="n">
        <v>0.2672420593024047</v>
      </c>
      <c r="T10" s="24" t="n">
        <v>0.241856755655543</v>
      </c>
      <c r="U10" s="24" t="n">
        <v>0.234354572918571</v>
      </c>
      <c r="V10" s="24" t="n">
        <v>0.3168670772567144</v>
      </c>
      <c r="W10" s="24" t="n">
        <v>0.2029716834713701</v>
      </c>
      <c r="X10" s="24" t="n">
        <v>0.2115033196486523</v>
      </c>
      <c r="Y10" s="24" t="n">
        <v>0.2428857584946589</v>
      </c>
      <c r="AA10" s="24" t="n">
        <v>0.2613835512099983</v>
      </c>
      <c r="AB10" s="24" t="n">
        <v>0.2304655564043034</v>
      </c>
      <c r="AC10" s="24" t="n">
        <v>0.2235081047385904</v>
      </c>
      <c r="AD10" s="24" t="n">
        <v>0.2333045681080707</v>
      </c>
      <c r="AF10" s="24" t="n">
        <v>0.2134263704685505</v>
      </c>
      <c r="AG10" s="24" t="n">
        <v>0.286415598486641</v>
      </c>
      <c r="AH10" s="24" t="n">
        <v>0.2053180498653329</v>
      </c>
      <c r="AI10" s="24" t="n">
        <v>0.3353959942587058</v>
      </c>
      <c r="AJ10" s="24" t="n">
        <v>0.1552114233396133</v>
      </c>
      <c r="AK10" s="24" t="n">
        <v>0.1317427015824002</v>
      </c>
      <c r="AL10" s="24" t="n">
        <v>0.2444474310080322</v>
      </c>
      <c r="AM10" s="24" t="n">
        <v>0.2358921705469873</v>
      </c>
      <c r="AO10" s="24" t="n">
        <v>0.2200026658292749</v>
      </c>
      <c r="AP10" s="24" t="n">
        <v>0.3211852002699123</v>
      </c>
      <c r="AQ10" s="24" t="n">
        <v>0.2656457382947376</v>
      </c>
      <c r="AR10" s="24" t="n">
        <v>0.343109995679543</v>
      </c>
      <c r="AS10" s="24" t="n">
        <v>0.1271407363624335</v>
      </c>
      <c r="AT10" s="24" t="n">
        <v>0.1877698260126341</v>
      </c>
      <c r="AU10" s="24" t="n">
        <v>0.1745564539561558</v>
      </c>
      <c r="AV10" s="24" t="n">
        <v>0.1346992628164502</v>
      </c>
      <c r="AW10" s="24" t="n">
        <v>0.3315194707640157</v>
      </c>
    </row>
    <row r="11" ht="19" customHeight="1">
      <c r="B11" s="27" t="inlineStr">
        <is>
          <t>Neither</t>
        </is>
      </c>
      <c r="C11" s="24" t="n">
        <v>0.3523223991173735</v>
      </c>
      <c r="D11" s="24" t="n">
        <v>0.3744121188636333</v>
      </c>
      <c r="E11" s="24" t="n">
        <v>0.3310309314320747</v>
      </c>
      <c r="G11" s="24" t="n">
        <v>0.2586628028754688</v>
      </c>
      <c r="H11" s="24" t="n">
        <v>0.3228413918420057</v>
      </c>
      <c r="I11" s="24" t="n">
        <v>0.372222858699999</v>
      </c>
      <c r="J11" s="24" t="n">
        <v>0.3572345730905078</v>
      </c>
      <c r="K11" s="24" t="n">
        <v>0.3894106124180331</v>
      </c>
      <c r="L11" s="24" t="n">
        <v>0.3725578132653823</v>
      </c>
      <c r="N11" s="24" t="n">
        <v>0.4639741303674004</v>
      </c>
      <c r="O11" s="24" t="n">
        <v>0.3457503150410133</v>
      </c>
      <c r="P11" s="24" t="n">
        <v>0.4081092520449269</v>
      </c>
      <c r="Q11" s="24" t="n">
        <v>0.4380946543881784</v>
      </c>
      <c r="R11" s="24" t="n">
        <v>0.3575853740934792</v>
      </c>
      <c r="S11" s="24" t="n">
        <v>0.3548559726186929</v>
      </c>
      <c r="T11" s="24" t="n">
        <v>0.2904543568204306</v>
      </c>
      <c r="U11" s="24" t="n">
        <v>0.3756931025776998</v>
      </c>
      <c r="V11" s="24" t="n">
        <v>0.315281695223011</v>
      </c>
      <c r="W11" s="24" t="n">
        <v>0.3330633929215734</v>
      </c>
      <c r="X11" s="24" t="n">
        <v>0.3035002923982411</v>
      </c>
      <c r="Y11" s="24" t="n">
        <v>0.3348798358171314</v>
      </c>
      <c r="AA11" s="24" t="n">
        <v>0.3495508526430671</v>
      </c>
      <c r="AB11" s="24" t="n">
        <v>0.3696168276050912</v>
      </c>
      <c r="AC11" s="24" t="n">
        <v>0.3462817114115568</v>
      </c>
      <c r="AD11" s="24" t="n">
        <v>0.3456996330293134</v>
      </c>
      <c r="AF11" s="24" t="n">
        <v>0.3113143975004258</v>
      </c>
      <c r="AG11" s="24" t="n">
        <v>0.3982763985488064</v>
      </c>
      <c r="AH11" s="24" t="n">
        <v>0.4656918515736671</v>
      </c>
      <c r="AI11" s="24" t="n">
        <v>0.3357020337031272</v>
      </c>
      <c r="AJ11" s="24" t="n">
        <v>0.2716422074208302</v>
      </c>
      <c r="AK11" s="24" t="n">
        <v>0.5475821710284557</v>
      </c>
      <c r="AL11" s="24" t="n">
        <v>0.229406558527757</v>
      </c>
      <c r="AM11" s="24" t="n">
        <v>0.3142866916890714</v>
      </c>
      <c r="AO11" s="24" t="n">
        <v>0.2945738499384702</v>
      </c>
      <c r="AP11" s="24" t="n">
        <v>0.3943704251773537</v>
      </c>
      <c r="AQ11" s="24" t="n">
        <v>0.4450292340121107</v>
      </c>
      <c r="AR11" s="24" t="n">
        <v>0.3457718279741103</v>
      </c>
      <c r="AS11" s="24" t="n">
        <v>0.3043721603800878</v>
      </c>
      <c r="AT11" s="24" t="n">
        <v>0.4640179015503896</v>
      </c>
      <c r="AU11" s="24" t="n">
        <v>0.3865678130292856</v>
      </c>
      <c r="AV11" s="24" t="n">
        <v>0.3223913060929103</v>
      </c>
      <c r="AW11" s="24" t="n">
        <v>0.3392265317146289</v>
      </c>
    </row>
    <row r="12" ht="19" customHeight="1">
      <c r="B12" s="27" t="inlineStr">
        <is>
          <t>Don’t know</t>
        </is>
      </c>
      <c r="C12" s="24" t="n">
        <v>0.1459739686598935</v>
      </c>
      <c r="D12" s="24" t="n">
        <v>0.0935810549852243</v>
      </c>
      <c r="E12" s="24" t="n">
        <v>0.1947775510413485</v>
      </c>
      <c r="G12" s="24" t="n">
        <v>0.1767406205454743</v>
      </c>
      <c r="H12" s="24" t="n">
        <v>0.1361383984279196</v>
      </c>
      <c r="I12" s="24" t="n">
        <v>0.1504658525768642</v>
      </c>
      <c r="J12" s="24" t="n">
        <v>0.1625399582366587</v>
      </c>
      <c r="K12" s="24" t="n">
        <v>0.1268588322157656</v>
      </c>
      <c r="L12" s="24" t="n">
        <v>0.1383330161341844</v>
      </c>
      <c r="N12" s="24" t="n">
        <v>0.1277576867203675</v>
      </c>
      <c r="O12" s="24" t="n">
        <v>0.2221171646077015</v>
      </c>
      <c r="P12" s="24" t="n">
        <v>0.1899209603742706</v>
      </c>
      <c r="Q12" s="24" t="n">
        <v>0.1858370801911317</v>
      </c>
      <c r="R12" s="24" t="n">
        <v>0.09056381509045514</v>
      </c>
      <c r="S12" s="24" t="n">
        <v>0.1492027364579137</v>
      </c>
      <c r="T12" s="24" t="n">
        <v>0.1280366399911904</v>
      </c>
      <c r="U12" s="24" t="n">
        <v>0.146691018890615</v>
      </c>
      <c r="V12" s="24" t="n">
        <v>0.1222068098890254</v>
      </c>
      <c r="W12" s="24" t="n">
        <v>0.1710913997488904</v>
      </c>
      <c r="X12" s="24" t="n">
        <v>0.1613875893727975</v>
      </c>
      <c r="Y12" s="24" t="n">
        <v>0.1587336217321915</v>
      </c>
      <c r="AA12" s="24" t="n">
        <v>0.09647392017481127</v>
      </c>
      <c r="AB12" s="24" t="n">
        <v>0.1612771759345246</v>
      </c>
      <c r="AC12" s="24" t="n">
        <v>0.1535438814224617</v>
      </c>
      <c r="AD12" s="24" t="n">
        <v>0.1755878785822823</v>
      </c>
      <c r="AF12" s="24" t="n">
        <v>0.1065112058201609</v>
      </c>
      <c r="AG12" s="24" t="n">
        <v>0.117073558157622</v>
      </c>
      <c r="AH12" s="24" t="n">
        <v>0.1333462958080264</v>
      </c>
      <c r="AI12" s="24" t="n">
        <v>0.1643912994819543</v>
      </c>
      <c r="AJ12" s="24" t="n">
        <v>0.1052428130186996</v>
      </c>
      <c r="AK12" s="24" t="n">
        <v>0.1531963957660779</v>
      </c>
      <c r="AL12" s="24" t="n">
        <v>0.3882481758105347</v>
      </c>
      <c r="AM12" s="24" t="n">
        <v>0.2485967638856078</v>
      </c>
      <c r="AO12" s="24" t="n">
        <v>0.1065141940523654</v>
      </c>
      <c r="AP12" s="24" t="n">
        <v>0.1181496203145925</v>
      </c>
      <c r="AQ12" s="24" t="n">
        <v>0.09990594607398813</v>
      </c>
      <c r="AR12" s="24" t="n">
        <v>0.1286973869019935</v>
      </c>
      <c r="AS12" s="24" t="n">
        <v>0.1108386309916719</v>
      </c>
      <c r="AT12" s="24" t="n">
        <v>0.2102556306332969</v>
      </c>
      <c r="AU12" s="24" t="n">
        <v>0.3223951722580198</v>
      </c>
      <c r="AV12" s="24" t="n">
        <v>0.3815906115580446</v>
      </c>
      <c r="AW12" s="24" t="n">
        <v>0.07224141345309232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Nigel Farage's leadership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0.2954491924402814</v>
      </c>
      <c r="D9" s="24" t="n">
        <v>0.3257868123173942</v>
      </c>
      <c r="E9" s="24" t="n">
        <v>0.267289684410581</v>
      </c>
      <c r="G9" s="24" t="n">
        <v>0.2068456117046151</v>
      </c>
      <c r="H9" s="24" t="n">
        <v>0.3104720617612842</v>
      </c>
      <c r="I9" s="24" t="n">
        <v>0.3236865289314509</v>
      </c>
      <c r="J9" s="24" t="n">
        <v>0.2736239035046327</v>
      </c>
      <c r="K9" s="24" t="n">
        <v>0.309345375982734</v>
      </c>
      <c r="L9" s="24" t="n">
        <v>0.3088365166355714</v>
      </c>
      <c r="N9" s="24" t="n">
        <v>0.2120367729041819</v>
      </c>
      <c r="O9" s="24" t="n">
        <v>0.2778621930409314</v>
      </c>
      <c r="P9" s="24" t="n">
        <v>0.2738558090496942</v>
      </c>
      <c r="Q9" s="24" t="n">
        <v>0.257806666539826</v>
      </c>
      <c r="R9" s="24" t="n">
        <v>0.2502263551781332</v>
      </c>
      <c r="S9" s="24" t="n">
        <v>0.3343117014051144</v>
      </c>
      <c r="T9" s="24" t="n">
        <v>0.310247907739476</v>
      </c>
      <c r="U9" s="24" t="n">
        <v>0.3164333672966278</v>
      </c>
      <c r="V9" s="24" t="n">
        <v>0.2762500291413145</v>
      </c>
      <c r="W9" s="24" t="n">
        <v>0.3251588658024078</v>
      </c>
      <c r="X9" s="24" t="n">
        <v>0.3704893003685285</v>
      </c>
      <c r="Y9" s="24" t="n">
        <v>0.3024428735982079</v>
      </c>
      <c r="AA9" s="24" t="n">
        <v>0.3132801358474946</v>
      </c>
      <c r="AB9" s="24" t="n">
        <v>0.2459071826971323</v>
      </c>
      <c r="AC9" s="24" t="n">
        <v>0.3276915830484787</v>
      </c>
      <c r="AD9" s="24" t="n">
        <v>0.3033851808231555</v>
      </c>
      <c r="AF9" s="24" t="n">
        <v>0.383080674491723</v>
      </c>
      <c r="AG9" s="24" t="n">
        <v>0.2076975638817297</v>
      </c>
      <c r="AH9" s="24" t="n">
        <v>0.1103843247246607</v>
      </c>
      <c r="AI9" s="24" t="n">
        <v>0.07628635149513321</v>
      </c>
      <c r="AJ9" s="24" t="n">
        <v>0.7438675718759125</v>
      </c>
      <c r="AK9" s="24" t="n">
        <v>0.1239660066896086</v>
      </c>
      <c r="AL9" s="24" t="n">
        <v>0.1468884772556408</v>
      </c>
      <c r="AM9" s="24" t="n">
        <v>0.1943209021521922</v>
      </c>
      <c r="AO9" s="24" t="n">
        <v>0.2962898256114242</v>
      </c>
      <c r="AP9" s="24" t="n">
        <v>0.1421440422604635</v>
      </c>
      <c r="AQ9" s="24" t="n">
        <v>0.07688262192469651</v>
      </c>
      <c r="AR9" s="24" t="n">
        <v>0.06208932252622982</v>
      </c>
      <c r="AS9" s="24" t="n">
        <v>0.8125910799632858</v>
      </c>
      <c r="AT9" s="24" t="n">
        <v>0.1222976374858893</v>
      </c>
      <c r="AU9" s="24" t="n">
        <v>0.06849772621739227</v>
      </c>
      <c r="AV9" s="24" t="n">
        <v>0.1298008695952449</v>
      </c>
      <c r="AW9" s="24" t="n">
        <v>0.2641924666045463</v>
      </c>
    </row>
    <row r="10" ht="32" customHeight="1">
      <c r="B10" s="27" t="inlineStr">
        <is>
          <t>A reason to vote against them</t>
        </is>
      </c>
      <c r="C10" s="24" t="n">
        <v>0.4966550075174865</v>
      </c>
      <c r="D10" s="24" t="n">
        <v>0.5074180867012934</v>
      </c>
      <c r="E10" s="24" t="n">
        <v>0.487462686308583</v>
      </c>
      <c r="G10" s="24" t="n">
        <v>0.5662966155841702</v>
      </c>
      <c r="H10" s="24" t="n">
        <v>0.479575438862574</v>
      </c>
      <c r="I10" s="24" t="n">
        <v>0.4382658879297863</v>
      </c>
      <c r="J10" s="24" t="n">
        <v>0.5315097716526925</v>
      </c>
      <c r="K10" s="24" t="n">
        <v>0.4741638466915965</v>
      </c>
      <c r="L10" s="24" t="n">
        <v>0.5119346513396018</v>
      </c>
      <c r="N10" s="24" t="n">
        <v>0.5838097885216814</v>
      </c>
      <c r="O10" s="24" t="n">
        <v>0.3544342662200821</v>
      </c>
      <c r="P10" s="24" t="n">
        <v>0.5183623891777904</v>
      </c>
      <c r="Q10" s="24" t="n">
        <v>0.4781189334154647</v>
      </c>
      <c r="R10" s="24" t="n">
        <v>0.5821391226917115</v>
      </c>
      <c r="S10" s="24" t="n">
        <v>0.4876861836796572</v>
      </c>
      <c r="T10" s="24" t="n">
        <v>0.4784988410815855</v>
      </c>
      <c r="U10" s="24" t="n">
        <v>0.4496011073579098</v>
      </c>
      <c r="V10" s="24" t="n">
        <v>0.5152271656142968</v>
      </c>
      <c r="W10" s="24" t="n">
        <v>0.4490864159953465</v>
      </c>
      <c r="X10" s="24" t="n">
        <v>0.4695524049536168</v>
      </c>
      <c r="Y10" s="24" t="n">
        <v>0.4928991715381545</v>
      </c>
      <c r="AA10" s="24" t="n">
        <v>0.502508007094622</v>
      </c>
      <c r="AB10" s="24" t="n">
        <v>0.5506166556723808</v>
      </c>
      <c r="AC10" s="24" t="n">
        <v>0.4735668482980959</v>
      </c>
      <c r="AD10" s="24" t="n">
        <v>0.4546888720871628</v>
      </c>
      <c r="AF10" s="24" t="n">
        <v>0.4172647895791683</v>
      </c>
      <c r="AG10" s="24" t="n">
        <v>0.6263183731700487</v>
      </c>
      <c r="AH10" s="24" t="n">
        <v>0.721079542028554</v>
      </c>
      <c r="AI10" s="24" t="n">
        <v>0.7666169546225552</v>
      </c>
      <c r="AJ10" s="24" t="n">
        <v>0.09364725239171856</v>
      </c>
      <c r="AK10" s="24" t="n">
        <v>0.6777498266526161</v>
      </c>
      <c r="AL10" s="24" t="n">
        <v>0.2704598418666234</v>
      </c>
      <c r="AM10" s="24" t="n">
        <v>0.475956727164916</v>
      </c>
      <c r="AO10" s="24" t="n">
        <v>0.4763125430657177</v>
      </c>
      <c r="AP10" s="24" t="n">
        <v>0.6916414642635934</v>
      </c>
      <c r="AQ10" s="24" t="n">
        <v>0.7737606084217121</v>
      </c>
      <c r="AR10" s="24" t="n">
        <v>0.7943221410877733</v>
      </c>
      <c r="AS10" s="24" t="n">
        <v>0.05136892677391684</v>
      </c>
      <c r="AT10" s="24" t="n">
        <v>0.6244856193200659</v>
      </c>
      <c r="AU10" s="24" t="n">
        <v>0.4486371774753291</v>
      </c>
      <c r="AV10" s="24" t="n">
        <v>0.4841965059953337</v>
      </c>
      <c r="AW10" s="24" t="n">
        <v>0.4783279003603231</v>
      </c>
    </row>
    <row r="11" ht="19" customHeight="1">
      <c r="B11" s="27" t="inlineStr">
        <is>
          <t>Neither</t>
        </is>
      </c>
      <c r="C11" s="24" t="n">
        <v>0.1401011066301431</v>
      </c>
      <c r="D11" s="24" t="n">
        <v>0.1245795190121337</v>
      </c>
      <c r="E11" s="24" t="n">
        <v>0.1541098573185879</v>
      </c>
      <c r="G11" s="24" t="n">
        <v>0.1424979410415084</v>
      </c>
      <c r="H11" s="24" t="n">
        <v>0.1344974504748532</v>
      </c>
      <c r="I11" s="24" t="n">
        <v>0.1582741607149416</v>
      </c>
      <c r="J11" s="24" t="n">
        <v>0.1257823393385888</v>
      </c>
      <c r="K11" s="24" t="n">
        <v>0.1550855097133053</v>
      </c>
      <c r="L11" s="24" t="n">
        <v>0.1292548254465717</v>
      </c>
      <c r="N11" s="24" t="n">
        <v>0.132085796058669</v>
      </c>
      <c r="O11" s="24" t="n">
        <v>0.232123629377736</v>
      </c>
      <c r="P11" s="24" t="n">
        <v>0.1442516394363121</v>
      </c>
      <c r="Q11" s="24" t="n">
        <v>0.1781971710671477</v>
      </c>
      <c r="R11" s="24" t="n">
        <v>0.1134811384183224</v>
      </c>
      <c r="S11" s="24" t="n">
        <v>0.103687269398441</v>
      </c>
      <c r="T11" s="24" t="n">
        <v>0.1233740143562203</v>
      </c>
      <c r="U11" s="24" t="n">
        <v>0.1507401977872949</v>
      </c>
      <c r="V11" s="24" t="n">
        <v>0.1502527812748014</v>
      </c>
      <c r="W11" s="24" t="n">
        <v>0.1565376416291628</v>
      </c>
      <c r="X11" s="24" t="n">
        <v>0.1035452159055884</v>
      </c>
      <c r="Y11" s="24" t="n">
        <v>0.1637461369860317</v>
      </c>
      <c r="AA11" s="24" t="n">
        <v>0.1543534498120911</v>
      </c>
      <c r="AB11" s="24" t="n">
        <v>0.1361870653666268</v>
      </c>
      <c r="AC11" s="24" t="n">
        <v>0.1322113227064794</v>
      </c>
      <c r="AD11" s="24" t="n">
        <v>0.1376393769330017</v>
      </c>
      <c r="AF11" s="24" t="n">
        <v>0.1357628233315562</v>
      </c>
      <c r="AG11" s="24" t="n">
        <v>0.1262926412291923</v>
      </c>
      <c r="AH11" s="24" t="n">
        <v>0.1435589812654799</v>
      </c>
      <c r="AI11" s="24" t="n">
        <v>0.1053351768959703</v>
      </c>
      <c r="AJ11" s="24" t="n">
        <v>0.125005187916537</v>
      </c>
      <c r="AK11" s="24" t="n">
        <v>0.155681051377264</v>
      </c>
      <c r="AL11" s="24" t="n">
        <v>0.2706875969540048</v>
      </c>
      <c r="AM11" s="24" t="n">
        <v>0.1777032354772055</v>
      </c>
      <c r="AO11" s="24" t="n">
        <v>0.1736279073248204</v>
      </c>
      <c r="AP11" s="24" t="n">
        <v>0.1327869082421995</v>
      </c>
      <c r="AQ11" s="24" t="n">
        <v>0.127380415451488</v>
      </c>
      <c r="AR11" s="24" t="n">
        <v>0.09170041123610538</v>
      </c>
      <c r="AS11" s="24" t="n">
        <v>0.09434428343899826</v>
      </c>
      <c r="AT11" s="24" t="n">
        <v>0.1712394846218288</v>
      </c>
      <c r="AU11" s="24" t="n">
        <v>0.2128561782799658</v>
      </c>
      <c r="AV11" s="24" t="n">
        <v>0.1645786734175753</v>
      </c>
      <c r="AW11" s="24" t="n">
        <v>0.2252805107158431</v>
      </c>
    </row>
    <row r="12" ht="19" customHeight="1">
      <c r="B12" s="27" t="inlineStr">
        <is>
          <t>Don’t know</t>
        </is>
      </c>
      <c r="C12" s="24" t="n">
        <v>0.067794693412089</v>
      </c>
      <c r="D12" s="24" t="n">
        <v>0.04221558196917857</v>
      </c>
      <c r="E12" s="24" t="n">
        <v>0.09113777196224825</v>
      </c>
      <c r="G12" s="24" t="n">
        <v>0.08435983166970627</v>
      </c>
      <c r="H12" s="24" t="n">
        <v>0.07545504890128864</v>
      </c>
      <c r="I12" s="24" t="n">
        <v>0.07977342242382109</v>
      </c>
      <c r="J12" s="24" t="n">
        <v>0.069083985504086</v>
      </c>
      <c r="K12" s="24" t="n">
        <v>0.06140526761236448</v>
      </c>
      <c r="L12" s="24" t="n">
        <v>0.04997400657825501</v>
      </c>
      <c r="N12" s="24" t="n">
        <v>0.07206764251546792</v>
      </c>
      <c r="O12" s="24" t="n">
        <v>0.1355799113612507</v>
      </c>
      <c r="P12" s="24" t="n">
        <v>0.06353016233620323</v>
      </c>
      <c r="Q12" s="24" t="n">
        <v>0.08587722897756182</v>
      </c>
      <c r="R12" s="24" t="n">
        <v>0.05415338371183288</v>
      </c>
      <c r="S12" s="24" t="n">
        <v>0.0743148455167873</v>
      </c>
      <c r="T12" s="24" t="n">
        <v>0.08787923682271834</v>
      </c>
      <c r="U12" s="24" t="n">
        <v>0.08322532755816756</v>
      </c>
      <c r="V12" s="24" t="n">
        <v>0.0582700239695873</v>
      </c>
      <c r="W12" s="24" t="n">
        <v>0.06921707657308311</v>
      </c>
      <c r="X12" s="24" t="n">
        <v>0.05641307877226644</v>
      </c>
      <c r="Y12" s="24" t="n">
        <v>0.04091181787760598</v>
      </c>
      <c r="AA12" s="24" t="n">
        <v>0.02985840724579244</v>
      </c>
      <c r="AB12" s="24" t="n">
        <v>0.06728909626385987</v>
      </c>
      <c r="AC12" s="24" t="n">
        <v>0.06653024594694598</v>
      </c>
      <c r="AD12" s="24" t="n">
        <v>0.10428657015668</v>
      </c>
      <c r="AF12" s="24" t="n">
        <v>0.06389171259755271</v>
      </c>
      <c r="AG12" s="24" t="n">
        <v>0.03969142171902942</v>
      </c>
      <c r="AH12" s="24" t="n">
        <v>0.02497715198130545</v>
      </c>
      <c r="AI12" s="24" t="n">
        <v>0.05176151698634126</v>
      </c>
      <c r="AJ12" s="24" t="n">
        <v>0.03747998781583201</v>
      </c>
      <c r="AK12" s="24" t="n">
        <v>0.04260311528051145</v>
      </c>
      <c r="AL12" s="24" t="n">
        <v>0.311964083923731</v>
      </c>
      <c r="AM12" s="24" t="n">
        <v>0.1520191352056862</v>
      </c>
      <c r="AO12" s="24" t="n">
        <v>0.05376972399803768</v>
      </c>
      <c r="AP12" s="24" t="n">
        <v>0.03342758523374353</v>
      </c>
      <c r="AQ12" s="24" t="n">
        <v>0.02197635420210343</v>
      </c>
      <c r="AR12" s="24" t="n">
        <v>0.05188812514989144</v>
      </c>
      <c r="AS12" s="24" t="n">
        <v>0.04169570982379892</v>
      </c>
      <c r="AT12" s="24" t="n">
        <v>0.08197725857221616</v>
      </c>
      <c r="AU12" s="24" t="n">
        <v>0.2700089180273127</v>
      </c>
      <c r="AV12" s="24" t="n">
        <v>0.2214239509918461</v>
      </c>
      <c r="AW12" s="24" t="n">
        <v>0.03219912231928725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Reform have not been in government before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0.2300414287375786</v>
      </c>
      <c r="D9" s="24" t="n">
        <v>0.2389469310365314</v>
      </c>
      <c r="E9" s="24" t="n">
        <v>0.2217181141297604</v>
      </c>
      <c r="G9" s="24" t="n">
        <v>0.1675289729202685</v>
      </c>
      <c r="H9" s="24" t="n">
        <v>0.22311933155138</v>
      </c>
      <c r="I9" s="24" t="n">
        <v>0.2647004572426603</v>
      </c>
      <c r="J9" s="24" t="n">
        <v>0.2304565128865811</v>
      </c>
      <c r="K9" s="24" t="n">
        <v>0.2643685694203812</v>
      </c>
      <c r="L9" s="24" t="n">
        <v>0.2146852394084422</v>
      </c>
      <c r="N9" s="24" t="n">
        <v>0.1420374779896254</v>
      </c>
      <c r="O9" s="24" t="n">
        <v>0.2865984564781164</v>
      </c>
      <c r="P9" s="24" t="n">
        <v>0.2349545520971611</v>
      </c>
      <c r="Q9" s="24" t="n">
        <v>0.1477435882198315</v>
      </c>
      <c r="R9" s="24" t="n">
        <v>0.1819071897121109</v>
      </c>
      <c r="S9" s="24" t="n">
        <v>0.2979807430615585</v>
      </c>
      <c r="T9" s="24" t="n">
        <v>0.253633645009363</v>
      </c>
      <c r="U9" s="24" t="n">
        <v>0.2635472595530208</v>
      </c>
      <c r="V9" s="24" t="n">
        <v>0.2028711171253491</v>
      </c>
      <c r="W9" s="24" t="n">
        <v>0.2445197324768068</v>
      </c>
      <c r="X9" s="24" t="n">
        <v>0.3107150575711722</v>
      </c>
      <c r="Y9" s="24" t="n">
        <v>0.2136622686080013</v>
      </c>
      <c r="AA9" s="24" t="n">
        <v>0.2088133230692348</v>
      </c>
      <c r="AB9" s="24" t="n">
        <v>0.1869452661389982</v>
      </c>
      <c r="AC9" s="24" t="n">
        <v>0.2847712613044772</v>
      </c>
      <c r="AD9" s="24" t="n">
        <v>0.2509544032380486</v>
      </c>
      <c r="AF9" s="24" t="n">
        <v>0.2333397200976215</v>
      </c>
      <c r="AG9" s="24" t="n">
        <v>0.1465485851839645</v>
      </c>
      <c r="AH9" s="24" t="n">
        <v>0.08448911204348387</v>
      </c>
      <c r="AI9" s="24" t="n">
        <v>0.07609382097326699</v>
      </c>
      <c r="AJ9" s="24" t="n">
        <v>0.6650602465626552</v>
      </c>
      <c r="AK9" s="24" t="n">
        <v>0.08389652850423139</v>
      </c>
      <c r="AL9" s="24" t="n">
        <v>0.1815454158556498</v>
      </c>
      <c r="AM9" s="24" t="n">
        <v>0.1692357779455934</v>
      </c>
      <c r="AO9" s="24" t="n">
        <v>0.1804903943481963</v>
      </c>
      <c r="AP9" s="24" t="n">
        <v>0.08145829820326971</v>
      </c>
      <c r="AQ9" s="24" t="n">
        <v>0.0734394132428112</v>
      </c>
      <c r="AR9" s="24" t="n">
        <v>0.05755290411570262</v>
      </c>
      <c r="AS9" s="24" t="n">
        <v>0.6640495686033129</v>
      </c>
      <c r="AT9" s="24" t="n">
        <v>0.074759017607935</v>
      </c>
      <c r="AU9" s="24" t="n">
        <v>0.04012215894201082</v>
      </c>
      <c r="AV9" s="24" t="n">
        <v>0.144676508332594</v>
      </c>
      <c r="AW9" s="24" t="n">
        <v>0.3232428496641547</v>
      </c>
    </row>
    <row r="10" ht="32" customHeight="1">
      <c r="B10" s="27" t="inlineStr">
        <is>
          <t>A reason to vote against them</t>
        </is>
      </c>
      <c r="C10" s="24" t="n">
        <v>0.4109771867786712</v>
      </c>
      <c r="D10" s="24" t="n">
        <v>0.4431093329322365</v>
      </c>
      <c r="E10" s="24" t="n">
        <v>0.3824958905469801</v>
      </c>
      <c r="G10" s="24" t="n">
        <v>0.5175594059340096</v>
      </c>
      <c r="H10" s="24" t="n">
        <v>0.4094280353237637</v>
      </c>
      <c r="I10" s="24" t="n">
        <v>0.3618881662713894</v>
      </c>
      <c r="J10" s="24" t="n">
        <v>0.4182406086877981</v>
      </c>
      <c r="K10" s="24" t="n">
        <v>0.3578207721200992</v>
      </c>
      <c r="L10" s="24" t="n">
        <v>0.4307780877038183</v>
      </c>
      <c r="N10" s="24" t="n">
        <v>0.4223399822942962</v>
      </c>
      <c r="O10" s="24" t="n">
        <v>0.3386810669253951</v>
      </c>
      <c r="P10" s="24" t="n">
        <v>0.4323309149322195</v>
      </c>
      <c r="Q10" s="24" t="n">
        <v>0.4855167136320466</v>
      </c>
      <c r="R10" s="24" t="n">
        <v>0.4620460714415465</v>
      </c>
      <c r="S10" s="24" t="n">
        <v>0.3761048599725292</v>
      </c>
      <c r="T10" s="24" t="n">
        <v>0.3966809005647444</v>
      </c>
      <c r="U10" s="24" t="n">
        <v>0.3774639812136658</v>
      </c>
      <c r="V10" s="24" t="n">
        <v>0.4372305106980928</v>
      </c>
      <c r="W10" s="24" t="n">
        <v>0.4055436822592395</v>
      </c>
      <c r="X10" s="24" t="n">
        <v>0.3397554222889442</v>
      </c>
      <c r="Y10" s="24" t="n">
        <v>0.4291019268720034</v>
      </c>
      <c r="AA10" s="24" t="n">
        <v>0.4683430148192036</v>
      </c>
      <c r="AB10" s="24" t="n">
        <v>0.4333481916875051</v>
      </c>
      <c r="AC10" s="24" t="n">
        <v>0.3585473422112475</v>
      </c>
      <c r="AD10" s="24" t="n">
        <v>0.3708797060983009</v>
      </c>
      <c r="AF10" s="24" t="n">
        <v>0.4072338002107131</v>
      </c>
      <c r="AG10" s="24" t="n">
        <v>0.5251305957962031</v>
      </c>
      <c r="AH10" s="24" t="n">
        <v>0.5754352702921884</v>
      </c>
      <c r="AI10" s="24" t="n">
        <v>0.625653934860502</v>
      </c>
      <c r="AJ10" s="24" t="n">
        <v>0.06875770726562895</v>
      </c>
      <c r="AK10" s="24" t="n">
        <v>0.46374252277499</v>
      </c>
      <c r="AL10" s="24" t="n">
        <v>0.2613325170889894</v>
      </c>
      <c r="AM10" s="24" t="n">
        <v>0.348008439727543</v>
      </c>
      <c r="AO10" s="24" t="n">
        <v>0.5030729113441065</v>
      </c>
      <c r="AP10" s="24" t="n">
        <v>0.5859387177280848</v>
      </c>
      <c r="AQ10" s="24" t="n">
        <v>0.6324880135190585</v>
      </c>
      <c r="AR10" s="24" t="n">
        <v>0.605361401049509</v>
      </c>
      <c r="AS10" s="24" t="n">
        <v>0.053476903033007</v>
      </c>
      <c r="AT10" s="24" t="n">
        <v>0.4326295907528726</v>
      </c>
      <c r="AU10" s="24" t="n">
        <v>0.2783166287708379</v>
      </c>
      <c r="AV10" s="24" t="n">
        <v>0.3072672080536356</v>
      </c>
      <c r="AW10" s="24" t="n">
        <v>0.3228652621760512</v>
      </c>
    </row>
    <row r="11" ht="19" customHeight="1">
      <c r="B11" s="27" t="inlineStr">
        <is>
          <t>Neither</t>
        </is>
      </c>
      <c r="C11" s="24" t="n">
        <v>0.2691303312415384</v>
      </c>
      <c r="D11" s="24" t="n">
        <v>0.2542421739920081</v>
      </c>
      <c r="E11" s="24" t="n">
        <v>0.2830638436483084</v>
      </c>
      <c r="G11" s="24" t="n">
        <v>0.2328453960385435</v>
      </c>
      <c r="H11" s="24" t="n">
        <v>0.2828370984787457</v>
      </c>
      <c r="I11" s="24" t="n">
        <v>0.2553914915551722</v>
      </c>
      <c r="J11" s="24" t="n">
        <v>0.2475884808522914</v>
      </c>
      <c r="K11" s="24" t="n">
        <v>0.2932999620843192</v>
      </c>
      <c r="L11" s="24" t="n">
        <v>0.2828239935295115</v>
      </c>
      <c r="N11" s="24" t="n">
        <v>0.3388591660554886</v>
      </c>
      <c r="O11" s="24" t="n">
        <v>0.2158083906083207</v>
      </c>
      <c r="P11" s="24" t="n">
        <v>0.2295126401142108</v>
      </c>
      <c r="Q11" s="24" t="n">
        <v>0.2619172593420322</v>
      </c>
      <c r="R11" s="24" t="n">
        <v>0.2702891943078288</v>
      </c>
      <c r="S11" s="24" t="n">
        <v>0.2368559957844645</v>
      </c>
      <c r="T11" s="24" t="n">
        <v>0.2726624807751269</v>
      </c>
      <c r="U11" s="24" t="n">
        <v>0.2845890593971494</v>
      </c>
      <c r="V11" s="24" t="n">
        <v>0.2793512110666993</v>
      </c>
      <c r="W11" s="24" t="n">
        <v>0.254099200134933</v>
      </c>
      <c r="X11" s="24" t="n">
        <v>0.2526430433333997</v>
      </c>
      <c r="Y11" s="24" t="n">
        <v>0.2787990214449644</v>
      </c>
      <c r="AA11" s="24" t="n">
        <v>0.2692529871354311</v>
      </c>
      <c r="AB11" s="24" t="n">
        <v>0.2916800201764847</v>
      </c>
      <c r="AC11" s="24" t="n">
        <v>0.2585044952765734</v>
      </c>
      <c r="AD11" s="24" t="n">
        <v>0.2552981725923114</v>
      </c>
      <c r="AF11" s="24" t="n">
        <v>0.2929562594259588</v>
      </c>
      <c r="AG11" s="24" t="n">
        <v>0.2619914607078105</v>
      </c>
      <c r="AH11" s="24" t="n">
        <v>0.2776697427402411</v>
      </c>
      <c r="AI11" s="24" t="n">
        <v>0.2214271000856077</v>
      </c>
      <c r="AJ11" s="24" t="n">
        <v>0.2040663139172424</v>
      </c>
      <c r="AK11" s="24" t="n">
        <v>0.3704347788215087</v>
      </c>
      <c r="AL11" s="24" t="n">
        <v>0.3010748508254519</v>
      </c>
      <c r="AM11" s="24" t="n">
        <v>0.3021802807612994</v>
      </c>
      <c r="AO11" s="24" t="n">
        <v>0.2641278045161788</v>
      </c>
      <c r="AP11" s="24" t="n">
        <v>0.2655145619896144</v>
      </c>
      <c r="AQ11" s="24" t="n">
        <v>0.2507000189489698</v>
      </c>
      <c r="AR11" s="24" t="n">
        <v>0.2517525608875429</v>
      </c>
      <c r="AS11" s="24" t="n">
        <v>0.2183043072349454</v>
      </c>
      <c r="AT11" s="24" t="n">
        <v>0.3725741519877188</v>
      </c>
      <c r="AU11" s="24" t="n">
        <v>0.3735320533359787</v>
      </c>
      <c r="AV11" s="24" t="n">
        <v>0.3256659975597214</v>
      </c>
      <c r="AW11" s="24" t="n">
        <v>0.304823969056877</v>
      </c>
    </row>
    <row r="12" ht="19" customHeight="1">
      <c r="B12" s="27" t="inlineStr">
        <is>
          <t>Don’t know</t>
        </is>
      </c>
      <c r="C12" s="24" t="n">
        <v>0.08985105324221189</v>
      </c>
      <c r="D12" s="24" t="n">
        <v>0.06370156203922392</v>
      </c>
      <c r="E12" s="24" t="n">
        <v>0.1127221516749514</v>
      </c>
      <c r="G12" s="24" t="n">
        <v>0.08206622510717836</v>
      </c>
      <c r="H12" s="24" t="n">
        <v>0.0846155346461108</v>
      </c>
      <c r="I12" s="24" t="n">
        <v>0.118019884930778</v>
      </c>
      <c r="J12" s="24" t="n">
        <v>0.1037143975733294</v>
      </c>
      <c r="K12" s="24" t="n">
        <v>0.08451069637520046</v>
      </c>
      <c r="L12" s="24" t="n">
        <v>0.07171267935822789</v>
      </c>
      <c r="N12" s="24" t="n">
        <v>0.09676337366058996</v>
      </c>
      <c r="O12" s="24" t="n">
        <v>0.1589120859881681</v>
      </c>
      <c r="P12" s="24" t="n">
        <v>0.1032018928564084</v>
      </c>
      <c r="Q12" s="24" t="n">
        <v>0.1048224388060899</v>
      </c>
      <c r="R12" s="24" t="n">
        <v>0.08575754453851382</v>
      </c>
      <c r="S12" s="24" t="n">
        <v>0.08905840118144782</v>
      </c>
      <c r="T12" s="24" t="n">
        <v>0.07702297365076571</v>
      </c>
      <c r="U12" s="24" t="n">
        <v>0.07439969983616394</v>
      </c>
      <c r="V12" s="24" t="n">
        <v>0.08054716110985878</v>
      </c>
      <c r="W12" s="24" t="n">
        <v>0.09583738512902078</v>
      </c>
      <c r="X12" s="24" t="n">
        <v>0.09688647680648381</v>
      </c>
      <c r="Y12" s="24" t="n">
        <v>0.07843678307503103</v>
      </c>
      <c r="AA12" s="24" t="n">
        <v>0.05359067497613047</v>
      </c>
      <c r="AB12" s="24" t="n">
        <v>0.08802652199701197</v>
      </c>
      <c r="AC12" s="24" t="n">
        <v>0.0981769012077018</v>
      </c>
      <c r="AD12" s="24" t="n">
        <v>0.1228677180713391</v>
      </c>
      <c r="AF12" s="24" t="n">
        <v>0.0664702202657069</v>
      </c>
      <c r="AG12" s="24" t="n">
        <v>0.06632935831202201</v>
      </c>
      <c r="AH12" s="24" t="n">
        <v>0.06240587492408643</v>
      </c>
      <c r="AI12" s="24" t="n">
        <v>0.07682514408062334</v>
      </c>
      <c r="AJ12" s="24" t="n">
        <v>0.06211573225447344</v>
      </c>
      <c r="AK12" s="24" t="n">
        <v>0.08192616989927001</v>
      </c>
      <c r="AL12" s="24" t="n">
        <v>0.2560472162299089</v>
      </c>
      <c r="AM12" s="24" t="n">
        <v>0.1805755015655642</v>
      </c>
      <c r="AO12" s="24" t="n">
        <v>0.05230888979151833</v>
      </c>
      <c r="AP12" s="24" t="n">
        <v>0.0670884220790311</v>
      </c>
      <c r="AQ12" s="24" t="n">
        <v>0.04337255428916057</v>
      </c>
      <c r="AR12" s="24" t="n">
        <v>0.08533313394724557</v>
      </c>
      <c r="AS12" s="24" t="n">
        <v>0.06416922112873476</v>
      </c>
      <c r="AT12" s="24" t="n">
        <v>0.1200372396514735</v>
      </c>
      <c r="AU12" s="24" t="n">
        <v>0.3080291589511724</v>
      </c>
      <c r="AV12" s="24" t="n">
        <v>0.2223902860540489</v>
      </c>
      <c r="AW12" s="24" t="n">
        <v>0.04906791910291691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Reform's plan to scrap Net Zero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0.2949526031446514</v>
      </c>
      <c r="D9" s="24" t="n">
        <v>0.3352040203070982</v>
      </c>
      <c r="E9" s="24" t="n">
        <v>0.2563830607833056</v>
      </c>
      <c r="G9" s="24" t="n">
        <v>0.2028556071531849</v>
      </c>
      <c r="H9" s="24" t="n">
        <v>0.2253429462550235</v>
      </c>
      <c r="I9" s="24" t="n">
        <v>0.2767761958538389</v>
      </c>
      <c r="J9" s="24" t="n">
        <v>0.3015521305101823</v>
      </c>
      <c r="K9" s="24" t="n">
        <v>0.3165016623794543</v>
      </c>
      <c r="L9" s="24" t="n">
        <v>0.3794766765786596</v>
      </c>
      <c r="N9" s="24" t="n">
        <v>0.260618839271336</v>
      </c>
      <c r="O9" s="24" t="n">
        <v>0.2391634833476939</v>
      </c>
      <c r="P9" s="24" t="n">
        <v>0.2628990703069364</v>
      </c>
      <c r="Q9" s="24" t="n">
        <v>0.2775022266118961</v>
      </c>
      <c r="R9" s="24" t="n">
        <v>0.2281902438733673</v>
      </c>
      <c r="S9" s="24" t="n">
        <v>0.2978696662019611</v>
      </c>
      <c r="T9" s="24" t="n">
        <v>0.3503694307271685</v>
      </c>
      <c r="U9" s="24" t="n">
        <v>0.3067565693927435</v>
      </c>
      <c r="V9" s="24" t="n">
        <v>0.2349601926913819</v>
      </c>
      <c r="W9" s="24" t="n">
        <v>0.3370645948245413</v>
      </c>
      <c r="X9" s="24" t="n">
        <v>0.3975247388636926</v>
      </c>
      <c r="Y9" s="24" t="n">
        <v>0.312921688368608</v>
      </c>
      <c r="AA9" s="24" t="n">
        <v>0.3116909362535555</v>
      </c>
      <c r="AB9" s="24" t="n">
        <v>0.2616656383961333</v>
      </c>
      <c r="AC9" s="24" t="n">
        <v>0.3415612858119296</v>
      </c>
      <c r="AD9" s="24" t="n">
        <v>0.2745142313571817</v>
      </c>
      <c r="AF9" s="24" t="n">
        <v>0.4438929982865199</v>
      </c>
      <c r="AG9" s="24" t="n">
        <v>0.1861149300523202</v>
      </c>
      <c r="AH9" s="24" t="n">
        <v>0.1037546856391502</v>
      </c>
      <c r="AI9" s="24" t="n">
        <v>0.08009374260538824</v>
      </c>
      <c r="AJ9" s="24" t="n">
        <v>0.6982373655782984</v>
      </c>
      <c r="AK9" s="24" t="n">
        <v>0.1905602934699917</v>
      </c>
      <c r="AL9" s="24" t="n">
        <v>0.05516199311784098</v>
      </c>
      <c r="AM9" s="24" t="n">
        <v>0.2037297617438684</v>
      </c>
      <c r="AO9" s="24" t="n">
        <v>0.3821773318647479</v>
      </c>
      <c r="AP9" s="24" t="n">
        <v>0.1210091897373696</v>
      </c>
      <c r="AQ9" s="24" t="n">
        <v>0.05522863851269406</v>
      </c>
      <c r="AR9" s="24" t="n">
        <v>0.08552461778409996</v>
      </c>
      <c r="AS9" s="24" t="n">
        <v>0.7016232510588132</v>
      </c>
      <c r="AT9" s="24" t="n">
        <v>0.2028424701981768</v>
      </c>
      <c r="AU9" s="24" t="n">
        <v>0.1268346390931826</v>
      </c>
      <c r="AV9" s="24" t="n">
        <v>0.193699537229443</v>
      </c>
      <c r="AW9" s="24" t="n">
        <v>0.3331325935237909</v>
      </c>
    </row>
    <row r="10" ht="32" customHeight="1">
      <c r="B10" s="27" t="inlineStr">
        <is>
          <t>A reason to vote against them</t>
        </is>
      </c>
      <c r="C10" s="24" t="n">
        <v>0.4029822630221535</v>
      </c>
      <c r="D10" s="24" t="n">
        <v>0.423890031649262</v>
      </c>
      <c r="E10" s="24" t="n">
        <v>0.3849951172687723</v>
      </c>
      <c r="G10" s="24" t="n">
        <v>0.5221765837434094</v>
      </c>
      <c r="H10" s="24" t="n">
        <v>0.4104822043182787</v>
      </c>
      <c r="I10" s="24" t="n">
        <v>0.3732694989294958</v>
      </c>
      <c r="J10" s="24" t="n">
        <v>0.4120957217424348</v>
      </c>
      <c r="K10" s="24" t="n">
        <v>0.3927984378584359</v>
      </c>
      <c r="L10" s="24" t="n">
        <v>0.3667193507829789</v>
      </c>
      <c r="N10" s="24" t="n">
        <v>0.3936212261282959</v>
      </c>
      <c r="O10" s="24" t="n">
        <v>0.4183648119525383</v>
      </c>
      <c r="P10" s="24" t="n">
        <v>0.4575789850977678</v>
      </c>
      <c r="Q10" s="24" t="n">
        <v>0.3693366874504161</v>
      </c>
      <c r="R10" s="24" t="n">
        <v>0.47296077998105</v>
      </c>
      <c r="S10" s="24" t="n">
        <v>0.3941499751246235</v>
      </c>
      <c r="T10" s="24" t="n">
        <v>0.3604508810556231</v>
      </c>
      <c r="U10" s="24" t="n">
        <v>0.3769378735160957</v>
      </c>
      <c r="V10" s="24" t="n">
        <v>0.4576519893958505</v>
      </c>
      <c r="W10" s="24" t="n">
        <v>0.3798322066605865</v>
      </c>
      <c r="X10" s="24" t="n">
        <v>0.333272272637118</v>
      </c>
      <c r="Y10" s="24" t="n">
        <v>0.3993218623540598</v>
      </c>
      <c r="AA10" s="24" t="n">
        <v>0.4524660067621963</v>
      </c>
      <c r="AB10" s="24" t="n">
        <v>0.438305078876339</v>
      </c>
      <c r="AC10" s="24" t="n">
        <v>0.3582427345292829</v>
      </c>
      <c r="AD10" s="24" t="n">
        <v>0.3492167938253063</v>
      </c>
      <c r="AF10" s="24" t="n">
        <v>0.294425562800875</v>
      </c>
      <c r="AG10" s="24" t="n">
        <v>0.5508305882101301</v>
      </c>
      <c r="AH10" s="24" t="n">
        <v>0.6358772894063494</v>
      </c>
      <c r="AI10" s="24" t="n">
        <v>0.5935320481947629</v>
      </c>
      <c r="AJ10" s="24" t="n">
        <v>0.07788092698948874</v>
      </c>
      <c r="AK10" s="24" t="n">
        <v>0.3953064890005621</v>
      </c>
      <c r="AL10" s="24" t="n">
        <v>0.3929168833327964</v>
      </c>
      <c r="AM10" s="24" t="n">
        <v>0.3502732466845197</v>
      </c>
      <c r="AO10" s="24" t="n">
        <v>0.3323634969169112</v>
      </c>
      <c r="AP10" s="24" t="n">
        <v>0.6011547012832206</v>
      </c>
      <c r="AQ10" s="24" t="n">
        <v>0.7073407748352154</v>
      </c>
      <c r="AR10" s="24" t="n">
        <v>0.6760025835389534</v>
      </c>
      <c r="AS10" s="24" t="n">
        <v>0.071816615944385</v>
      </c>
      <c r="AT10" s="24" t="n">
        <v>0.3736957971792016</v>
      </c>
      <c r="AU10" s="24" t="n">
        <v>0.2708299931192407</v>
      </c>
      <c r="AV10" s="24" t="n">
        <v>0.345671243643939</v>
      </c>
      <c r="AW10" s="24" t="n">
        <v>0.319786115678646</v>
      </c>
    </row>
    <row r="11" ht="19" customHeight="1">
      <c r="B11" s="27" t="inlineStr">
        <is>
          <t>Neither</t>
        </is>
      </c>
      <c r="C11" s="24" t="n">
        <v>0.1738969104277627</v>
      </c>
      <c r="D11" s="24" t="n">
        <v>0.1661520359034522</v>
      </c>
      <c r="E11" s="24" t="n">
        <v>0.1818593051353503</v>
      </c>
      <c r="G11" s="24" t="n">
        <v>0.120289580233921</v>
      </c>
      <c r="H11" s="24" t="n">
        <v>0.2243681070415773</v>
      </c>
      <c r="I11" s="24" t="n">
        <v>0.1938656293564963</v>
      </c>
      <c r="J11" s="24" t="n">
        <v>0.1423579126630522</v>
      </c>
      <c r="K11" s="24" t="n">
        <v>0.18996997030709</v>
      </c>
      <c r="L11" s="24" t="n">
        <v>0.1571691440161258</v>
      </c>
      <c r="N11" s="24" t="n">
        <v>0.1991935492365891</v>
      </c>
      <c r="O11" s="24" t="n">
        <v>0.1918985842866492</v>
      </c>
      <c r="P11" s="24" t="n">
        <v>0.1514161941555251</v>
      </c>
      <c r="Q11" s="24" t="n">
        <v>0.20709778283444</v>
      </c>
      <c r="R11" s="24" t="n">
        <v>0.1844190483335624</v>
      </c>
      <c r="S11" s="24" t="n">
        <v>0.2108175312991351</v>
      </c>
      <c r="T11" s="24" t="n">
        <v>0.162024713229233</v>
      </c>
      <c r="U11" s="24" t="n">
        <v>0.1687867912855564</v>
      </c>
      <c r="V11" s="24" t="n">
        <v>0.1721771525286332</v>
      </c>
      <c r="W11" s="24" t="n">
        <v>0.1476604377381624</v>
      </c>
      <c r="X11" s="24" t="n">
        <v>0.1519335935502559</v>
      </c>
      <c r="Y11" s="24" t="n">
        <v>0.1743546214796281</v>
      </c>
      <c r="AA11" s="24" t="n">
        <v>0.1721542496395876</v>
      </c>
      <c r="AB11" s="24" t="n">
        <v>0.1667390639450236</v>
      </c>
      <c r="AC11" s="24" t="n">
        <v>0.1620460258265227</v>
      </c>
      <c r="AD11" s="24" t="n">
        <v>0.1960315835874685</v>
      </c>
      <c r="AF11" s="24" t="n">
        <v>0.1679272791113613</v>
      </c>
      <c r="AG11" s="24" t="n">
        <v>0.1818033929707293</v>
      </c>
      <c r="AH11" s="24" t="n">
        <v>0.1363182912821297</v>
      </c>
      <c r="AI11" s="24" t="n">
        <v>0.1967992154081018</v>
      </c>
      <c r="AJ11" s="24" t="n">
        <v>0.1316741926568825</v>
      </c>
      <c r="AK11" s="24" t="n">
        <v>0.206520219163529</v>
      </c>
      <c r="AL11" s="24" t="n">
        <v>0.1868586984709527</v>
      </c>
      <c r="AM11" s="24" t="n">
        <v>0.1999965174424297</v>
      </c>
      <c r="AO11" s="24" t="n">
        <v>0.2091915203587623</v>
      </c>
      <c r="AP11" s="24" t="n">
        <v>0.1793922650404423</v>
      </c>
      <c r="AQ11" s="24" t="n">
        <v>0.1246267830855405</v>
      </c>
      <c r="AR11" s="24" t="n">
        <v>0.1417158470591182</v>
      </c>
      <c r="AS11" s="24" t="n">
        <v>0.1257782289916199</v>
      </c>
      <c r="AT11" s="24" t="n">
        <v>0.2035361326957407</v>
      </c>
      <c r="AU11" s="24" t="n">
        <v>0.2234662689735741</v>
      </c>
      <c r="AV11" s="24" t="n">
        <v>0.2031294805406449</v>
      </c>
      <c r="AW11" s="24" t="n">
        <v>0.2307832986823604</v>
      </c>
    </row>
    <row r="12" ht="19" customHeight="1">
      <c r="B12" s="27" t="inlineStr">
        <is>
          <t>Don’t know</t>
        </is>
      </c>
      <c r="C12" s="24" t="n">
        <v>0.1281682234054324</v>
      </c>
      <c r="D12" s="24" t="n">
        <v>0.07475391214018742</v>
      </c>
      <c r="E12" s="24" t="n">
        <v>0.1767625168125719</v>
      </c>
      <c r="G12" s="24" t="n">
        <v>0.1546782288694848</v>
      </c>
      <c r="H12" s="24" t="n">
        <v>0.1398067423851205</v>
      </c>
      <c r="I12" s="24" t="n">
        <v>0.156088675860169</v>
      </c>
      <c r="J12" s="24" t="n">
        <v>0.1439942350843307</v>
      </c>
      <c r="K12" s="24" t="n">
        <v>0.10072992945502</v>
      </c>
      <c r="L12" s="24" t="n">
        <v>0.0966348286222356</v>
      </c>
      <c r="N12" s="24" t="n">
        <v>0.1465663853637792</v>
      </c>
      <c r="O12" s="24" t="n">
        <v>0.1505731204131189</v>
      </c>
      <c r="P12" s="24" t="n">
        <v>0.1281057504397707</v>
      </c>
      <c r="Q12" s="24" t="n">
        <v>0.146063303103248</v>
      </c>
      <c r="R12" s="24" t="n">
        <v>0.1144299278120203</v>
      </c>
      <c r="S12" s="24" t="n">
        <v>0.09716282737428029</v>
      </c>
      <c r="T12" s="24" t="n">
        <v>0.1271549749879755</v>
      </c>
      <c r="U12" s="24" t="n">
        <v>0.1475187658056043</v>
      </c>
      <c r="V12" s="24" t="n">
        <v>0.1352106653841344</v>
      </c>
      <c r="W12" s="24" t="n">
        <v>0.1354427607767098</v>
      </c>
      <c r="X12" s="24" t="n">
        <v>0.1172693949489336</v>
      </c>
      <c r="Y12" s="24" t="n">
        <v>0.1134018277977042</v>
      </c>
      <c r="AA12" s="24" t="n">
        <v>0.06368880734466055</v>
      </c>
      <c r="AB12" s="24" t="n">
        <v>0.1332902187825041</v>
      </c>
      <c r="AC12" s="24" t="n">
        <v>0.1381499538322648</v>
      </c>
      <c r="AD12" s="24" t="n">
        <v>0.1802373912300434</v>
      </c>
      <c r="AF12" s="24" t="n">
        <v>0.09375415980124385</v>
      </c>
      <c r="AG12" s="24" t="n">
        <v>0.08125108876682048</v>
      </c>
      <c r="AH12" s="24" t="n">
        <v>0.1240497336723708</v>
      </c>
      <c r="AI12" s="24" t="n">
        <v>0.129574993791747</v>
      </c>
      <c r="AJ12" s="24" t="n">
        <v>0.09220751477533029</v>
      </c>
      <c r="AK12" s="24" t="n">
        <v>0.2076129983659172</v>
      </c>
      <c r="AL12" s="24" t="n">
        <v>0.36506242507841</v>
      </c>
      <c r="AM12" s="24" t="n">
        <v>0.2460004741291823</v>
      </c>
      <c r="AO12" s="24" t="n">
        <v>0.07626765085957846</v>
      </c>
      <c r="AP12" s="24" t="n">
        <v>0.09844384393896752</v>
      </c>
      <c r="AQ12" s="24" t="n">
        <v>0.1128038035665501</v>
      </c>
      <c r="AR12" s="24" t="n">
        <v>0.09675695161782863</v>
      </c>
      <c r="AS12" s="24" t="n">
        <v>0.1007819040051818</v>
      </c>
      <c r="AT12" s="24" t="n">
        <v>0.2199255999268807</v>
      </c>
      <c r="AU12" s="24" t="n">
        <v>0.3788690988140026</v>
      </c>
      <c r="AV12" s="24" t="n">
        <v>0.257499738585973</v>
      </c>
      <c r="AW12" s="24" t="n">
        <v>0.1162979921152024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The support of wealthy business people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0.1789683378702748</v>
      </c>
      <c r="D9" s="24" t="n">
        <v>0.2097595390350725</v>
      </c>
      <c r="E9" s="24" t="n">
        <v>0.1499151154496537</v>
      </c>
      <c r="G9" s="24" t="n">
        <v>0.1417800291275595</v>
      </c>
      <c r="H9" s="24" t="n">
        <v>0.1964801974060412</v>
      </c>
      <c r="I9" s="24" t="n">
        <v>0.1979192345632945</v>
      </c>
      <c r="J9" s="24" t="n">
        <v>0.1435117878785835</v>
      </c>
      <c r="K9" s="24" t="n">
        <v>0.1750296987204995</v>
      </c>
      <c r="L9" s="24" t="n">
        <v>0.1951933125478275</v>
      </c>
      <c r="N9" s="24" t="n">
        <v>0.1241588033129413</v>
      </c>
      <c r="O9" s="24" t="n">
        <v>0.1419004578679076</v>
      </c>
      <c r="P9" s="24" t="n">
        <v>0.1465039228106185</v>
      </c>
      <c r="Q9" s="24" t="n">
        <v>0.1756378950943758</v>
      </c>
      <c r="R9" s="24" t="n">
        <v>0.1338397806205122</v>
      </c>
      <c r="S9" s="24" t="n">
        <v>0.216908883672692</v>
      </c>
      <c r="T9" s="24" t="n">
        <v>0.1728302564010865</v>
      </c>
      <c r="U9" s="24" t="n">
        <v>0.2060611602755887</v>
      </c>
      <c r="V9" s="24" t="n">
        <v>0.1633274909452399</v>
      </c>
      <c r="W9" s="24" t="n">
        <v>0.1893973166352273</v>
      </c>
      <c r="X9" s="24" t="n">
        <v>0.263192653669812</v>
      </c>
      <c r="Y9" s="24" t="n">
        <v>0.1835144018347348</v>
      </c>
      <c r="AA9" s="24" t="n">
        <v>0.1955277598597518</v>
      </c>
      <c r="AB9" s="24" t="n">
        <v>0.1513038794749971</v>
      </c>
      <c r="AC9" s="24" t="n">
        <v>0.2087755427801858</v>
      </c>
      <c r="AD9" s="24" t="n">
        <v>0.1642400453292178</v>
      </c>
      <c r="AF9" s="24" t="n">
        <v>0.2576616307179447</v>
      </c>
      <c r="AG9" s="24" t="n">
        <v>0.1045354269605283</v>
      </c>
      <c r="AH9" s="24" t="n">
        <v>0.09536107120283782</v>
      </c>
      <c r="AI9" s="24" t="n">
        <v>0.08176473169926202</v>
      </c>
      <c r="AJ9" s="24" t="n">
        <v>0.4269089381832136</v>
      </c>
      <c r="AK9" s="24" t="n">
        <v>0.1207729143628581</v>
      </c>
      <c r="AL9" s="24" t="n">
        <v>0.08545217581562735</v>
      </c>
      <c r="AM9" s="24" t="n">
        <v>0.1199699213839152</v>
      </c>
      <c r="AO9" s="24" t="n">
        <v>0.2198848808854154</v>
      </c>
      <c r="AP9" s="24" t="n">
        <v>0.09100414727419651</v>
      </c>
      <c r="AQ9" s="24" t="n">
        <v>0.06024663587210068</v>
      </c>
      <c r="AR9" s="24" t="n">
        <v>0.0631017671170593</v>
      </c>
      <c r="AS9" s="24" t="n">
        <v>0.4118620529667844</v>
      </c>
      <c r="AT9" s="24" t="n">
        <v>0.126254249472619</v>
      </c>
      <c r="AU9" s="24" t="n">
        <v>0.0710101954805568</v>
      </c>
      <c r="AV9" s="24" t="n">
        <v>0.09235566897180816</v>
      </c>
      <c r="AW9" s="24" t="n">
        <v>0.191395911099972</v>
      </c>
    </row>
    <row r="10" ht="32" customHeight="1">
      <c r="B10" s="27" t="inlineStr">
        <is>
          <t>A reason to vote against them</t>
        </is>
      </c>
      <c r="C10" s="24" t="n">
        <v>0.4848165660117266</v>
      </c>
      <c r="D10" s="24" t="n">
        <v>0.4768382588624193</v>
      </c>
      <c r="E10" s="24" t="n">
        <v>0.493152442457295</v>
      </c>
      <c r="G10" s="24" t="n">
        <v>0.5987937410966839</v>
      </c>
      <c r="H10" s="24" t="n">
        <v>0.4894752227030132</v>
      </c>
      <c r="I10" s="24" t="n">
        <v>0.4774742847575881</v>
      </c>
      <c r="J10" s="24" t="n">
        <v>0.5558771252109667</v>
      </c>
      <c r="K10" s="24" t="n">
        <v>0.4723083053486676</v>
      </c>
      <c r="L10" s="24" t="n">
        <v>0.3985493491395208</v>
      </c>
      <c r="N10" s="24" t="n">
        <v>0.5567627616191357</v>
      </c>
      <c r="O10" s="24" t="n">
        <v>0.4952481119073854</v>
      </c>
      <c r="P10" s="24" t="n">
        <v>0.5387033130046307</v>
      </c>
      <c r="Q10" s="24" t="n">
        <v>0.4834737297613837</v>
      </c>
      <c r="R10" s="24" t="n">
        <v>0.6003365134960063</v>
      </c>
      <c r="S10" s="24" t="n">
        <v>0.509645302768679</v>
      </c>
      <c r="T10" s="24" t="n">
        <v>0.4674240293428666</v>
      </c>
      <c r="U10" s="24" t="n">
        <v>0.4356918165100403</v>
      </c>
      <c r="V10" s="24" t="n">
        <v>0.5049153872125315</v>
      </c>
      <c r="W10" s="24" t="n">
        <v>0.4205987214962947</v>
      </c>
      <c r="X10" s="24" t="n">
        <v>0.3779512750670665</v>
      </c>
      <c r="Y10" s="24" t="n">
        <v>0.4596935622301643</v>
      </c>
      <c r="AA10" s="24" t="n">
        <v>0.46706650949295</v>
      </c>
      <c r="AB10" s="24" t="n">
        <v>0.5206645736461059</v>
      </c>
      <c r="AC10" s="24" t="n">
        <v>0.4465220079515546</v>
      </c>
      <c r="AD10" s="24" t="n">
        <v>0.4970069451868182</v>
      </c>
      <c r="AF10" s="24" t="n">
        <v>0.3412972035058778</v>
      </c>
      <c r="AG10" s="24" t="n">
        <v>0.6339157749882895</v>
      </c>
      <c r="AH10" s="24" t="n">
        <v>0.601048956564915</v>
      </c>
      <c r="AI10" s="24" t="n">
        <v>0.7032321723157565</v>
      </c>
      <c r="AJ10" s="24" t="n">
        <v>0.1818416711061545</v>
      </c>
      <c r="AK10" s="24" t="n">
        <v>0.6159115275222999</v>
      </c>
      <c r="AL10" s="24" t="n">
        <v>0.427895075634718</v>
      </c>
      <c r="AM10" s="24" t="n">
        <v>0.4669546488216978</v>
      </c>
      <c r="AO10" s="24" t="n">
        <v>0.3607005417094112</v>
      </c>
      <c r="AP10" s="24" t="n">
        <v>0.6909818010161612</v>
      </c>
      <c r="AQ10" s="24" t="n">
        <v>0.6795479274318637</v>
      </c>
      <c r="AR10" s="24" t="n">
        <v>0.7281844430804967</v>
      </c>
      <c r="AS10" s="24" t="n">
        <v>0.1765089052224047</v>
      </c>
      <c r="AT10" s="24" t="n">
        <v>0.5370921758241303</v>
      </c>
      <c r="AU10" s="24" t="n">
        <v>0.3867682368859016</v>
      </c>
      <c r="AV10" s="24" t="n">
        <v>0.4420015502358545</v>
      </c>
      <c r="AW10" s="24" t="n">
        <v>0.5105087349102866</v>
      </c>
    </row>
    <row r="11" ht="19" customHeight="1">
      <c r="B11" s="27" t="inlineStr">
        <is>
          <t>Neither</t>
        </is>
      </c>
      <c r="C11" s="24" t="n">
        <v>0.2408782354158893</v>
      </c>
      <c r="D11" s="24" t="n">
        <v>0.244822357432356</v>
      </c>
      <c r="E11" s="24" t="n">
        <v>0.2381479276341831</v>
      </c>
      <c r="G11" s="24" t="n">
        <v>0.1778934292129422</v>
      </c>
      <c r="H11" s="24" t="n">
        <v>0.2303332902186462</v>
      </c>
      <c r="I11" s="24" t="n">
        <v>0.2164534703633298</v>
      </c>
      <c r="J11" s="24" t="n">
        <v>0.2068813587168822</v>
      </c>
      <c r="K11" s="24" t="n">
        <v>0.2731714282107223</v>
      </c>
      <c r="L11" s="24" t="n">
        <v>0.2938353853373423</v>
      </c>
      <c r="N11" s="24" t="n">
        <v>0.251090572977734</v>
      </c>
      <c r="O11" s="24" t="n">
        <v>0.1965075891177208</v>
      </c>
      <c r="P11" s="24" t="n">
        <v>0.1743381947295613</v>
      </c>
      <c r="Q11" s="24" t="n">
        <v>0.2335507174632376</v>
      </c>
      <c r="R11" s="24" t="n">
        <v>0.2036192188689274</v>
      </c>
      <c r="S11" s="24" t="n">
        <v>0.2162035890250708</v>
      </c>
      <c r="T11" s="24" t="n">
        <v>0.2660850097649421</v>
      </c>
      <c r="U11" s="24" t="n">
        <v>0.223618989552285</v>
      </c>
      <c r="V11" s="24" t="n">
        <v>0.2590859545573498</v>
      </c>
      <c r="W11" s="24" t="n">
        <v>0.3022969848156908</v>
      </c>
      <c r="X11" s="24" t="n">
        <v>0.2402587952145492</v>
      </c>
      <c r="Y11" s="24" t="n">
        <v>0.2276076028993098</v>
      </c>
      <c r="AA11" s="24" t="n">
        <v>0.2672660030909396</v>
      </c>
      <c r="AB11" s="24" t="n">
        <v>0.2273323785282865</v>
      </c>
      <c r="AC11" s="24" t="n">
        <v>0.2328933226948769</v>
      </c>
      <c r="AD11" s="24" t="n">
        <v>0.2349710189341007</v>
      </c>
      <c r="AF11" s="24" t="n">
        <v>0.3124484703101629</v>
      </c>
      <c r="AG11" s="24" t="n">
        <v>0.1971342791617126</v>
      </c>
      <c r="AH11" s="24" t="n">
        <v>0.1796435230505419</v>
      </c>
      <c r="AI11" s="24" t="n">
        <v>0.153810296571674</v>
      </c>
      <c r="AJ11" s="24" t="n">
        <v>0.3155756544911011</v>
      </c>
      <c r="AK11" s="24" t="n">
        <v>0.2338229613624153</v>
      </c>
      <c r="AL11" s="24" t="n">
        <v>0.1912113128262367</v>
      </c>
      <c r="AM11" s="24" t="n">
        <v>0.2458074699708017</v>
      </c>
      <c r="AO11" s="24" t="n">
        <v>0.3427047085395875</v>
      </c>
      <c r="AP11" s="24" t="n">
        <v>0.171013559983667</v>
      </c>
      <c r="AQ11" s="24" t="n">
        <v>0.1601043111672454</v>
      </c>
      <c r="AR11" s="24" t="n">
        <v>0.1409403171449297</v>
      </c>
      <c r="AS11" s="24" t="n">
        <v>0.3114122799563125</v>
      </c>
      <c r="AT11" s="24" t="n">
        <v>0.2807491851060314</v>
      </c>
      <c r="AU11" s="24" t="n">
        <v>0.2583983950466903</v>
      </c>
      <c r="AV11" s="24" t="n">
        <v>0.2394411357009033</v>
      </c>
      <c r="AW11" s="24" t="n">
        <v>0.2368906695801475</v>
      </c>
    </row>
    <row r="12" ht="19" customHeight="1">
      <c r="B12" s="27" t="inlineStr">
        <is>
          <t>Don’t know</t>
        </is>
      </c>
      <c r="C12" s="24" t="n">
        <v>0.09533686070210941</v>
      </c>
      <c r="D12" s="24" t="n">
        <v>0.06857984467015217</v>
      </c>
      <c r="E12" s="24" t="n">
        <v>0.1187845144588682</v>
      </c>
      <c r="G12" s="24" t="n">
        <v>0.08153280056281439</v>
      </c>
      <c r="H12" s="24" t="n">
        <v>0.08371128967229949</v>
      </c>
      <c r="I12" s="24" t="n">
        <v>0.1081530103157877</v>
      </c>
      <c r="J12" s="24" t="n">
        <v>0.0937297281935677</v>
      </c>
      <c r="K12" s="24" t="n">
        <v>0.0794905677201108</v>
      </c>
      <c r="L12" s="24" t="n">
        <v>0.1124219529753094</v>
      </c>
      <c r="N12" s="24" t="n">
        <v>0.06798786209018913</v>
      </c>
      <c r="O12" s="24" t="n">
        <v>0.1663438411069863</v>
      </c>
      <c r="P12" s="24" t="n">
        <v>0.1404545694551892</v>
      </c>
      <c r="Q12" s="24" t="n">
        <v>0.1073376576810029</v>
      </c>
      <c r="R12" s="24" t="n">
        <v>0.06220448701455426</v>
      </c>
      <c r="S12" s="24" t="n">
        <v>0.05724222453355805</v>
      </c>
      <c r="T12" s="24" t="n">
        <v>0.09366070449110492</v>
      </c>
      <c r="U12" s="24" t="n">
        <v>0.1346280336620859</v>
      </c>
      <c r="V12" s="24" t="n">
        <v>0.07267116728487887</v>
      </c>
      <c r="W12" s="24" t="n">
        <v>0.08770697705278724</v>
      </c>
      <c r="X12" s="24" t="n">
        <v>0.1185972760485724</v>
      </c>
      <c r="Y12" s="24" t="n">
        <v>0.1291844330357913</v>
      </c>
      <c r="AA12" s="24" t="n">
        <v>0.07013972755635857</v>
      </c>
      <c r="AB12" s="24" t="n">
        <v>0.1006991683506105</v>
      </c>
      <c r="AC12" s="24" t="n">
        <v>0.1118091265733827</v>
      </c>
      <c r="AD12" s="24" t="n">
        <v>0.1037819905498634</v>
      </c>
      <c r="AF12" s="24" t="n">
        <v>0.0885926954660146</v>
      </c>
      <c r="AG12" s="24" t="n">
        <v>0.06441451888946956</v>
      </c>
      <c r="AH12" s="24" t="n">
        <v>0.1239464491817053</v>
      </c>
      <c r="AI12" s="24" t="n">
        <v>0.06119279941330744</v>
      </c>
      <c r="AJ12" s="24" t="n">
        <v>0.07567373621953086</v>
      </c>
      <c r="AK12" s="24" t="n">
        <v>0.02949259675242676</v>
      </c>
      <c r="AL12" s="24" t="n">
        <v>0.295441435723418</v>
      </c>
      <c r="AM12" s="24" t="n">
        <v>0.1672679598235853</v>
      </c>
      <c r="AO12" s="24" t="n">
        <v>0.07670986886558574</v>
      </c>
      <c r="AP12" s="24" t="n">
        <v>0.04700049172597519</v>
      </c>
      <c r="AQ12" s="24" t="n">
        <v>0.1001011255287903</v>
      </c>
      <c r="AR12" s="24" t="n">
        <v>0.06777347265751436</v>
      </c>
      <c r="AS12" s="24" t="n">
        <v>0.1002167618544984</v>
      </c>
      <c r="AT12" s="24" t="n">
        <v>0.05590438959721927</v>
      </c>
      <c r="AU12" s="24" t="n">
        <v>0.2838231725868512</v>
      </c>
      <c r="AV12" s="24" t="n">
        <v>0.2262016450914341</v>
      </c>
      <c r="AW12" s="24" t="n">
        <v>0.06120468440959356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Reform's stance against immigration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0.4169768975330675</v>
      </c>
      <c r="D9" s="24" t="n">
        <v>0.4225161221657351</v>
      </c>
      <c r="E9" s="24" t="n">
        <v>0.4114513129705729</v>
      </c>
      <c r="G9" s="24" t="n">
        <v>0.2562796357024913</v>
      </c>
      <c r="H9" s="24" t="n">
        <v>0.3307890265417984</v>
      </c>
      <c r="I9" s="24" t="n">
        <v>0.4163230217227185</v>
      </c>
      <c r="J9" s="24" t="n">
        <v>0.4170198770204686</v>
      </c>
      <c r="K9" s="24" t="n">
        <v>0.4828591991068359</v>
      </c>
      <c r="L9" s="24" t="n">
        <v>0.5056117690914159</v>
      </c>
      <c r="N9" s="24" t="n">
        <v>0.3875005353521702</v>
      </c>
      <c r="O9" s="24" t="n">
        <v>0.4894072238238369</v>
      </c>
      <c r="P9" s="24" t="n">
        <v>0.405013077184233</v>
      </c>
      <c r="Q9" s="24" t="n">
        <v>0.3767953864319804</v>
      </c>
      <c r="R9" s="24" t="n">
        <v>0.3869462465870054</v>
      </c>
      <c r="S9" s="24" t="n">
        <v>0.4474384497972688</v>
      </c>
      <c r="T9" s="24" t="n">
        <v>0.4598036453466265</v>
      </c>
      <c r="U9" s="24" t="n">
        <v>0.4331564187313841</v>
      </c>
      <c r="V9" s="24" t="n">
        <v>0.3356085853001058</v>
      </c>
      <c r="W9" s="24" t="n">
        <v>0.4319822801144156</v>
      </c>
      <c r="X9" s="24" t="n">
        <v>0.4996290859472318</v>
      </c>
      <c r="Y9" s="24" t="n">
        <v>0.4199709110044904</v>
      </c>
      <c r="AA9" s="24" t="n">
        <v>0.3878914229916379</v>
      </c>
      <c r="AB9" s="24" t="n">
        <v>0.3800915361111658</v>
      </c>
      <c r="AC9" s="24" t="n">
        <v>0.5052246539670425</v>
      </c>
      <c r="AD9" s="24" t="n">
        <v>0.4087342388549342</v>
      </c>
      <c r="AF9" s="24" t="n">
        <v>0.5407125292463171</v>
      </c>
      <c r="AG9" s="24" t="n">
        <v>0.2845058850733019</v>
      </c>
      <c r="AH9" s="24" t="n">
        <v>0.2812092325443218</v>
      </c>
      <c r="AI9" s="24" t="n">
        <v>0.09186760435048373</v>
      </c>
      <c r="AJ9" s="24" t="n">
        <v>0.8397406274732899</v>
      </c>
      <c r="AK9" s="24" t="n">
        <v>0.2891156366739685</v>
      </c>
      <c r="AL9" s="24" t="n">
        <v>0.2754968381053382</v>
      </c>
      <c r="AM9" s="24" t="n">
        <v>0.3879132451465926</v>
      </c>
      <c r="AO9" s="24" t="n">
        <v>0.4729533779044838</v>
      </c>
      <c r="AP9" s="24" t="n">
        <v>0.2190377179570829</v>
      </c>
      <c r="AQ9" s="24" t="n">
        <v>0.182051649186307</v>
      </c>
      <c r="AR9" s="24" t="n">
        <v>0.06803976188643884</v>
      </c>
      <c r="AS9" s="24" t="n">
        <v>0.9008489076559899</v>
      </c>
      <c r="AT9" s="24" t="n">
        <v>0.2706067170643562</v>
      </c>
      <c r="AU9" s="24" t="n">
        <v>0.2332848155670375</v>
      </c>
      <c r="AV9" s="24" t="n">
        <v>0.3460477886694012</v>
      </c>
      <c r="AW9" s="24" t="n">
        <v>0.6039474667397893</v>
      </c>
    </row>
    <row r="10" ht="32" customHeight="1">
      <c r="B10" s="27" t="inlineStr">
        <is>
          <t>A reason to vote against them</t>
        </is>
      </c>
      <c r="C10" s="24" t="n">
        <v>0.3772147681283946</v>
      </c>
      <c r="D10" s="24" t="n">
        <v>0.3934233925251522</v>
      </c>
      <c r="E10" s="24" t="n">
        <v>0.3635309060361812</v>
      </c>
      <c r="G10" s="24" t="n">
        <v>0.5707233502474032</v>
      </c>
      <c r="H10" s="24" t="n">
        <v>0.4423656577914542</v>
      </c>
      <c r="I10" s="24" t="n">
        <v>0.3679711117517239</v>
      </c>
      <c r="J10" s="24" t="n">
        <v>0.3553282472792608</v>
      </c>
      <c r="K10" s="24" t="n">
        <v>0.3492165420422231</v>
      </c>
      <c r="L10" s="24" t="n">
        <v>0.2844689057309326</v>
      </c>
      <c r="N10" s="24" t="n">
        <v>0.4239959567872207</v>
      </c>
      <c r="O10" s="24" t="n">
        <v>0.2323477906784286</v>
      </c>
      <c r="P10" s="24" t="n">
        <v>0.3971239492932654</v>
      </c>
      <c r="Q10" s="24" t="n">
        <v>0.3398149608617004</v>
      </c>
      <c r="R10" s="24" t="n">
        <v>0.4283320664583114</v>
      </c>
      <c r="S10" s="24" t="n">
        <v>0.3605179672540291</v>
      </c>
      <c r="T10" s="24" t="n">
        <v>0.3650530831300811</v>
      </c>
      <c r="U10" s="24" t="n">
        <v>0.3300491108898801</v>
      </c>
      <c r="V10" s="24" t="n">
        <v>0.454696024236345</v>
      </c>
      <c r="W10" s="24" t="n">
        <v>0.3561926279990281</v>
      </c>
      <c r="X10" s="24" t="n">
        <v>0.3311105277910018</v>
      </c>
      <c r="Y10" s="24" t="n">
        <v>0.3580306123904365</v>
      </c>
      <c r="AA10" s="24" t="n">
        <v>0.4353178683903456</v>
      </c>
      <c r="AB10" s="24" t="n">
        <v>0.4144974628912048</v>
      </c>
      <c r="AC10" s="24" t="n">
        <v>0.3094903431798525</v>
      </c>
      <c r="AD10" s="24" t="n">
        <v>0.3346621587878468</v>
      </c>
      <c r="AF10" s="24" t="n">
        <v>0.2724560135713123</v>
      </c>
      <c r="AG10" s="24" t="n">
        <v>0.510257380710497</v>
      </c>
      <c r="AH10" s="24" t="n">
        <v>0.5612840696009356</v>
      </c>
      <c r="AI10" s="24" t="n">
        <v>0.6486614064952809</v>
      </c>
      <c r="AJ10" s="24" t="n">
        <v>0.07278687246028905</v>
      </c>
      <c r="AK10" s="24" t="n">
        <v>0.5024817953338487</v>
      </c>
      <c r="AL10" s="24" t="n">
        <v>0.1826323078283193</v>
      </c>
      <c r="AM10" s="24" t="n">
        <v>0.3198472172589256</v>
      </c>
      <c r="AO10" s="24" t="n">
        <v>0.3211841800348114</v>
      </c>
      <c r="AP10" s="24" t="n">
        <v>0.5655709844426378</v>
      </c>
      <c r="AQ10" s="24" t="n">
        <v>0.5980148582205552</v>
      </c>
      <c r="AR10" s="24" t="n">
        <v>0.7605799082059667</v>
      </c>
      <c r="AS10" s="24" t="n">
        <v>0.04660380318484046</v>
      </c>
      <c r="AT10" s="24" t="n">
        <v>0.4230239542779055</v>
      </c>
      <c r="AU10" s="24" t="n">
        <v>0.2530584742372167</v>
      </c>
      <c r="AV10" s="24" t="n">
        <v>0.2744106866312124</v>
      </c>
      <c r="AW10" s="24" t="n">
        <v>0.2259870219132489</v>
      </c>
    </row>
    <row r="11" ht="19" customHeight="1">
      <c r="B11" s="27" t="inlineStr">
        <is>
          <t>Neither</t>
        </is>
      </c>
      <c r="C11" s="24" t="n">
        <v>0.1223274939345355</v>
      </c>
      <c r="D11" s="24" t="n">
        <v>0.1142340282445358</v>
      </c>
      <c r="E11" s="24" t="n">
        <v>0.1304094509577764</v>
      </c>
      <c r="G11" s="24" t="n">
        <v>0.06372328989184101</v>
      </c>
      <c r="H11" s="24" t="n">
        <v>0.1379544370547112</v>
      </c>
      <c r="I11" s="24" t="n">
        <v>0.1357179101915381</v>
      </c>
      <c r="J11" s="24" t="n">
        <v>0.1322790551850421</v>
      </c>
      <c r="K11" s="24" t="n">
        <v>0.1265070774263223</v>
      </c>
      <c r="L11" s="24" t="n">
        <v>0.118503615784425</v>
      </c>
      <c r="N11" s="24" t="n">
        <v>0.1130505033094496</v>
      </c>
      <c r="O11" s="24" t="n">
        <v>0.1143324532527121</v>
      </c>
      <c r="P11" s="24" t="n">
        <v>0.08545424283469785</v>
      </c>
      <c r="Q11" s="24" t="n">
        <v>0.1902395364638978</v>
      </c>
      <c r="R11" s="24" t="n">
        <v>0.09664871115366017</v>
      </c>
      <c r="S11" s="24" t="n">
        <v>0.1114536537043439</v>
      </c>
      <c r="T11" s="24" t="n">
        <v>0.1110594624401897</v>
      </c>
      <c r="U11" s="24" t="n">
        <v>0.1422200786258007</v>
      </c>
      <c r="V11" s="24" t="n">
        <v>0.1402548200547421</v>
      </c>
      <c r="W11" s="24" t="n">
        <v>0.1247346968759406</v>
      </c>
      <c r="X11" s="24" t="n">
        <v>0.1032569824194905</v>
      </c>
      <c r="Y11" s="24" t="n">
        <v>0.1410241342226809</v>
      </c>
      <c r="AA11" s="24" t="n">
        <v>0.1331591145941747</v>
      </c>
      <c r="AB11" s="24" t="n">
        <v>0.1063764313297763</v>
      </c>
      <c r="AC11" s="24" t="n">
        <v>0.09391513980100483</v>
      </c>
      <c r="AD11" s="24" t="n">
        <v>0.1520614158143761</v>
      </c>
      <c r="AF11" s="24" t="n">
        <v>0.1248750428809024</v>
      </c>
      <c r="AG11" s="24" t="n">
        <v>0.1380002960648231</v>
      </c>
      <c r="AH11" s="24" t="n">
        <v>0.1057038960655203</v>
      </c>
      <c r="AI11" s="24" t="n">
        <v>0.148421327920011</v>
      </c>
      <c r="AJ11" s="24" t="n">
        <v>0.05979054738379646</v>
      </c>
      <c r="AK11" s="24" t="n">
        <v>0.08086532294187344</v>
      </c>
      <c r="AL11" s="24" t="n">
        <v>0.1884815094387753</v>
      </c>
      <c r="AM11" s="24" t="n">
        <v>0.1394515514583475</v>
      </c>
      <c r="AO11" s="24" t="n">
        <v>0.1649039323105224</v>
      </c>
      <c r="AP11" s="24" t="n">
        <v>0.1490432499900322</v>
      </c>
      <c r="AQ11" s="24" t="n">
        <v>0.141151281067791</v>
      </c>
      <c r="AR11" s="24" t="n">
        <v>0.08497038389543225</v>
      </c>
      <c r="AS11" s="24" t="n">
        <v>0.03031275837016718</v>
      </c>
      <c r="AT11" s="24" t="n">
        <v>0.1475164600995062</v>
      </c>
      <c r="AU11" s="24" t="n">
        <v>0.197350143688716</v>
      </c>
      <c r="AV11" s="24" t="n">
        <v>0.1689167568011107</v>
      </c>
      <c r="AW11" s="24" t="n">
        <v>0.09603300575266208</v>
      </c>
    </row>
    <row r="12" ht="19" customHeight="1">
      <c r="B12" s="27" t="inlineStr">
        <is>
          <t>Don’t know</t>
        </is>
      </c>
      <c r="C12" s="24" t="n">
        <v>0.08348084040400239</v>
      </c>
      <c r="D12" s="24" t="n">
        <v>0.06982645706457676</v>
      </c>
      <c r="E12" s="24" t="n">
        <v>0.0946083300354698</v>
      </c>
      <c r="G12" s="24" t="n">
        <v>0.1092737241582645</v>
      </c>
      <c r="H12" s="24" t="n">
        <v>0.08889087861203629</v>
      </c>
      <c r="I12" s="24" t="n">
        <v>0.07998795633401957</v>
      </c>
      <c r="J12" s="24" t="n">
        <v>0.09537282051522857</v>
      </c>
      <c r="K12" s="24" t="n">
        <v>0.04141718142461885</v>
      </c>
      <c r="L12" s="24" t="n">
        <v>0.09141570939322638</v>
      </c>
      <c r="N12" s="24" t="n">
        <v>0.07545300455115957</v>
      </c>
      <c r="O12" s="24" t="n">
        <v>0.1639125322450225</v>
      </c>
      <c r="P12" s="24" t="n">
        <v>0.1124087306878036</v>
      </c>
      <c r="Q12" s="24" t="n">
        <v>0.09315011624242153</v>
      </c>
      <c r="R12" s="24" t="n">
        <v>0.08807297580102311</v>
      </c>
      <c r="S12" s="24" t="n">
        <v>0.08058992924435827</v>
      </c>
      <c r="T12" s="24" t="n">
        <v>0.06408380908310284</v>
      </c>
      <c r="U12" s="24" t="n">
        <v>0.09457439175293508</v>
      </c>
      <c r="V12" s="24" t="n">
        <v>0.06944057040880693</v>
      </c>
      <c r="W12" s="24" t="n">
        <v>0.08709039501061569</v>
      </c>
      <c r="X12" s="24" t="n">
        <v>0.06600340384227597</v>
      </c>
      <c r="Y12" s="24" t="n">
        <v>0.08097434238239229</v>
      </c>
      <c r="AA12" s="24" t="n">
        <v>0.04363159402384194</v>
      </c>
      <c r="AB12" s="24" t="n">
        <v>0.09903456966785296</v>
      </c>
      <c r="AC12" s="24" t="n">
        <v>0.09136986305210001</v>
      </c>
      <c r="AD12" s="24" t="n">
        <v>0.1045421865428428</v>
      </c>
      <c r="AF12" s="24" t="n">
        <v>0.06195641430146835</v>
      </c>
      <c r="AG12" s="24" t="n">
        <v>0.06723643815137799</v>
      </c>
      <c r="AH12" s="24" t="n">
        <v>0.05180280178922211</v>
      </c>
      <c r="AI12" s="24" t="n">
        <v>0.1110496612342243</v>
      </c>
      <c r="AJ12" s="24" t="n">
        <v>0.02768195268262462</v>
      </c>
      <c r="AK12" s="24" t="n">
        <v>0.1275372450503094</v>
      </c>
      <c r="AL12" s="24" t="n">
        <v>0.3533893446275671</v>
      </c>
      <c r="AM12" s="24" t="n">
        <v>0.1527879861361343</v>
      </c>
      <c r="AO12" s="24" t="n">
        <v>0.04095850975018234</v>
      </c>
      <c r="AP12" s="24" t="n">
        <v>0.06634804761024714</v>
      </c>
      <c r="AQ12" s="24" t="n">
        <v>0.07878221152534674</v>
      </c>
      <c r="AR12" s="24" t="n">
        <v>0.08640994601216237</v>
      </c>
      <c r="AS12" s="24" t="n">
        <v>0.02223453078900243</v>
      </c>
      <c r="AT12" s="24" t="n">
        <v>0.1588528685582321</v>
      </c>
      <c r="AU12" s="24" t="n">
        <v>0.3163065665070297</v>
      </c>
      <c r="AV12" s="24" t="n">
        <v>0.2106247678982756</v>
      </c>
      <c r="AW12" s="24" t="n">
        <v>0.07403250559429944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Their position on cryptocurrencies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0.1335798258306585</v>
      </c>
      <c r="D9" s="24" t="n">
        <v>0.1622973814258481</v>
      </c>
      <c r="E9" s="24" t="n">
        <v>0.1071854042046947</v>
      </c>
      <c r="G9" s="24" t="n">
        <v>0.1407308661412449</v>
      </c>
      <c r="H9" s="24" t="n">
        <v>0.1868393639212078</v>
      </c>
      <c r="I9" s="24" t="n">
        <v>0.187269590041602</v>
      </c>
      <c r="J9" s="24" t="n">
        <v>0.116410360562774</v>
      </c>
      <c r="K9" s="24" t="n">
        <v>0.09926421191221503</v>
      </c>
      <c r="L9" s="24" t="n">
        <v>0.08874925441699787</v>
      </c>
      <c r="N9" s="24" t="n">
        <v>0.06297198808572874</v>
      </c>
      <c r="O9" s="24" t="n">
        <v>0.103035970783905</v>
      </c>
      <c r="P9" s="24" t="n">
        <v>0.09087664094454966</v>
      </c>
      <c r="Q9" s="24" t="n">
        <v>0.1914928990450198</v>
      </c>
      <c r="R9" s="24" t="n">
        <v>0.1209555376873117</v>
      </c>
      <c r="S9" s="24" t="n">
        <v>0.1294835175729717</v>
      </c>
      <c r="T9" s="24" t="n">
        <v>0.1621465959397326</v>
      </c>
      <c r="U9" s="24" t="n">
        <v>0.1487405532175217</v>
      </c>
      <c r="V9" s="24" t="n">
        <v>0.1801537823810038</v>
      </c>
      <c r="W9" s="24" t="n">
        <v>0.1291209005679757</v>
      </c>
      <c r="X9" s="24" t="n">
        <v>0.1014105691683305</v>
      </c>
      <c r="Y9" s="24" t="n">
        <v>0.1541903115315626</v>
      </c>
      <c r="AA9" s="24" t="n">
        <v>0.1800518661082625</v>
      </c>
      <c r="AB9" s="24" t="n">
        <v>0.1076300057504738</v>
      </c>
      <c r="AC9" s="24" t="n">
        <v>0.1518750646883063</v>
      </c>
      <c r="AD9" s="24" t="n">
        <v>0.09232724054107967</v>
      </c>
      <c r="AF9" s="24" t="n">
        <v>0.1374005077641249</v>
      </c>
      <c r="AG9" s="24" t="n">
        <v>0.1285055869311354</v>
      </c>
      <c r="AH9" s="24" t="n">
        <v>0.07539048714554789</v>
      </c>
      <c r="AI9" s="24" t="n">
        <v>0.09543167808111699</v>
      </c>
      <c r="AJ9" s="24" t="n">
        <v>0.2912283891336171</v>
      </c>
      <c r="AK9" s="24" t="n">
        <v>0.04902882015560621</v>
      </c>
      <c r="AL9" s="24" t="n">
        <v>0.07791365698688418</v>
      </c>
      <c r="AM9" s="24" t="n">
        <v>0.06749532292783916</v>
      </c>
      <c r="AO9" s="24" t="n">
        <v>0.1189462089805032</v>
      </c>
      <c r="AP9" s="24" t="n">
        <v>0.1249705350061148</v>
      </c>
      <c r="AQ9" s="24" t="n">
        <v>0.04149745743438145</v>
      </c>
      <c r="AR9" s="24" t="n">
        <v>0.09194078043436334</v>
      </c>
      <c r="AS9" s="24" t="n">
        <v>0.277589957918898</v>
      </c>
      <c r="AT9" s="24" t="n">
        <v>0.05431122600311692</v>
      </c>
      <c r="AU9" s="24" t="n">
        <v>0.02367853676147792</v>
      </c>
      <c r="AV9" s="24" t="n">
        <v>0.05066334964645689</v>
      </c>
      <c r="AW9" s="24" t="n">
        <v>0.1104580094448767</v>
      </c>
    </row>
    <row r="10" ht="32" customHeight="1">
      <c r="B10" s="27" t="inlineStr">
        <is>
          <t>A reason to vote against them</t>
        </is>
      </c>
      <c r="C10" s="24" t="n">
        <v>0.3417452738907385</v>
      </c>
      <c r="D10" s="24" t="n">
        <v>0.3662134946667713</v>
      </c>
      <c r="E10" s="24" t="n">
        <v>0.3190773227847899</v>
      </c>
      <c r="G10" s="24" t="n">
        <v>0.4684023483171517</v>
      </c>
      <c r="H10" s="24" t="n">
        <v>0.3192635904021215</v>
      </c>
      <c r="I10" s="24" t="n">
        <v>0.3008207126545572</v>
      </c>
      <c r="J10" s="24" t="n">
        <v>0.3197930985183393</v>
      </c>
      <c r="K10" s="24" t="n">
        <v>0.3486355051190232</v>
      </c>
      <c r="L10" s="24" t="n">
        <v>0.339984432377472</v>
      </c>
      <c r="N10" s="24" t="n">
        <v>0.360229660594827</v>
      </c>
      <c r="O10" s="24" t="n">
        <v>0.2874902816992453</v>
      </c>
      <c r="P10" s="24" t="n">
        <v>0.4091719960548747</v>
      </c>
      <c r="Q10" s="24" t="n">
        <v>0.3548211835070413</v>
      </c>
      <c r="R10" s="24" t="n">
        <v>0.3899749260210841</v>
      </c>
      <c r="S10" s="24" t="n">
        <v>0.2796370467919712</v>
      </c>
      <c r="T10" s="24" t="n">
        <v>0.3266190954766117</v>
      </c>
      <c r="U10" s="24" t="n">
        <v>0.3576827786415603</v>
      </c>
      <c r="V10" s="24" t="n">
        <v>0.3959832717684659</v>
      </c>
      <c r="W10" s="24" t="n">
        <v>0.3233884239184518</v>
      </c>
      <c r="X10" s="24" t="n">
        <v>0.3095596707655347</v>
      </c>
      <c r="Y10" s="24" t="n">
        <v>0.2777018601097461</v>
      </c>
      <c r="AA10" s="24" t="n">
        <v>0.3710575870856579</v>
      </c>
      <c r="AB10" s="24" t="n">
        <v>0.3412113398586127</v>
      </c>
      <c r="AC10" s="24" t="n">
        <v>0.3134773970510514</v>
      </c>
      <c r="AD10" s="24" t="n">
        <v>0.3358566120118824</v>
      </c>
      <c r="AF10" s="24" t="n">
        <v>0.2625710071815314</v>
      </c>
      <c r="AG10" s="24" t="n">
        <v>0.4450491502505264</v>
      </c>
      <c r="AH10" s="24" t="n">
        <v>0.4779711232522665</v>
      </c>
      <c r="AI10" s="24" t="n">
        <v>0.5418483853686775</v>
      </c>
      <c r="AJ10" s="24" t="n">
        <v>0.1223795409668671</v>
      </c>
      <c r="AK10" s="24" t="n">
        <v>0.3882156290130844</v>
      </c>
      <c r="AL10" s="24" t="n">
        <v>0.2403782000766524</v>
      </c>
      <c r="AM10" s="24" t="n">
        <v>0.2912951291735971</v>
      </c>
      <c r="AO10" s="24" t="n">
        <v>0.2960914155027241</v>
      </c>
      <c r="AP10" s="24" t="n">
        <v>0.490426790348551</v>
      </c>
      <c r="AQ10" s="24" t="n">
        <v>0.5759631313645192</v>
      </c>
      <c r="AR10" s="24" t="n">
        <v>0.5660313619046498</v>
      </c>
      <c r="AS10" s="24" t="n">
        <v>0.08327808699829202</v>
      </c>
      <c r="AT10" s="24" t="n">
        <v>0.3513681057501667</v>
      </c>
      <c r="AU10" s="24" t="n">
        <v>0.2537293833204467</v>
      </c>
      <c r="AV10" s="24" t="n">
        <v>0.246713217145036</v>
      </c>
      <c r="AW10" s="24" t="n">
        <v>0.3018844491261294</v>
      </c>
    </row>
    <row r="11" ht="19" customHeight="1">
      <c r="B11" s="27" t="inlineStr">
        <is>
          <t>Neither</t>
        </is>
      </c>
      <c r="C11" s="24" t="n">
        <v>0.2714373617064977</v>
      </c>
      <c r="D11" s="24" t="n">
        <v>0.2884376789942583</v>
      </c>
      <c r="E11" s="24" t="n">
        <v>0.2556891190823876</v>
      </c>
      <c r="G11" s="24" t="n">
        <v>0.1796339997326292</v>
      </c>
      <c r="H11" s="24" t="n">
        <v>0.3225046976992961</v>
      </c>
      <c r="I11" s="24" t="n">
        <v>0.2722705820762648</v>
      </c>
      <c r="J11" s="24" t="n">
        <v>0.3038677371251249</v>
      </c>
      <c r="K11" s="24" t="n">
        <v>0.2720184744173961</v>
      </c>
      <c r="L11" s="24" t="n">
        <v>0.2539574934267232</v>
      </c>
      <c r="N11" s="24" t="n">
        <v>0.3022458506296724</v>
      </c>
      <c r="O11" s="24" t="n">
        <v>0.3152268367236277</v>
      </c>
      <c r="P11" s="24" t="n">
        <v>0.2878526725165914</v>
      </c>
      <c r="Q11" s="24" t="n">
        <v>0.2604857202684998</v>
      </c>
      <c r="R11" s="24" t="n">
        <v>0.2873889234807849</v>
      </c>
      <c r="S11" s="24" t="n">
        <v>0.2497245282820593</v>
      </c>
      <c r="T11" s="24" t="n">
        <v>0.2715831924661259</v>
      </c>
      <c r="U11" s="24" t="n">
        <v>0.2341857337439362</v>
      </c>
      <c r="V11" s="24" t="n">
        <v>0.252323930711446</v>
      </c>
      <c r="W11" s="24" t="n">
        <v>0.2572561339955213</v>
      </c>
      <c r="X11" s="24" t="n">
        <v>0.2835895762609383</v>
      </c>
      <c r="Y11" s="24" t="n">
        <v>0.2992518258626461</v>
      </c>
      <c r="AA11" s="24" t="n">
        <v>0.2702413636710465</v>
      </c>
      <c r="AB11" s="24" t="n">
        <v>0.2402486579334715</v>
      </c>
      <c r="AC11" s="24" t="n">
        <v>0.2806265889892038</v>
      </c>
      <c r="AD11" s="24" t="n">
        <v>0.3007932068241989</v>
      </c>
      <c r="AF11" s="24" t="n">
        <v>0.3269711383866946</v>
      </c>
      <c r="AG11" s="24" t="n">
        <v>0.2498328614596246</v>
      </c>
      <c r="AH11" s="24" t="n">
        <v>0.1681549220398269</v>
      </c>
      <c r="AI11" s="24" t="n">
        <v>0.141929450051119</v>
      </c>
      <c r="AJ11" s="24" t="n">
        <v>0.3440506308912616</v>
      </c>
      <c r="AK11" s="24" t="n">
        <v>0.3250586485117183</v>
      </c>
      <c r="AL11" s="24" t="n">
        <v>0.2156654633843418</v>
      </c>
      <c r="AM11" s="24" t="n">
        <v>0.2745554491574136</v>
      </c>
      <c r="AO11" s="24" t="n">
        <v>0.3189920394507126</v>
      </c>
      <c r="AP11" s="24" t="n">
        <v>0.2196685771489919</v>
      </c>
      <c r="AQ11" s="24" t="n">
        <v>0.1570875085463068</v>
      </c>
      <c r="AR11" s="24" t="n">
        <v>0.1878525279703732</v>
      </c>
      <c r="AS11" s="24" t="n">
        <v>0.3771529608620762</v>
      </c>
      <c r="AT11" s="24" t="n">
        <v>0.3287159221956746</v>
      </c>
      <c r="AU11" s="24" t="n">
        <v>0.2673232125464408</v>
      </c>
      <c r="AV11" s="24" t="n">
        <v>0.2087215804878559</v>
      </c>
      <c r="AW11" s="24" t="n">
        <v>0.3129135468580613</v>
      </c>
    </row>
    <row r="12" ht="19" customHeight="1">
      <c r="B12" s="27" t="inlineStr">
        <is>
          <t>Don’t know</t>
        </is>
      </c>
      <c r="C12" s="24" t="n">
        <v>0.2532375385721053</v>
      </c>
      <c r="D12" s="24" t="n">
        <v>0.1830514449131221</v>
      </c>
      <c r="E12" s="24" t="n">
        <v>0.3180481539281281</v>
      </c>
      <c r="G12" s="24" t="n">
        <v>0.2112327858089741</v>
      </c>
      <c r="H12" s="24" t="n">
        <v>0.1713923479773747</v>
      </c>
      <c r="I12" s="24" t="n">
        <v>0.239639115227576</v>
      </c>
      <c r="J12" s="24" t="n">
        <v>0.2599288037937618</v>
      </c>
      <c r="K12" s="24" t="n">
        <v>0.2800818085513659</v>
      </c>
      <c r="L12" s="24" t="n">
        <v>0.3173088197788068</v>
      </c>
      <c r="N12" s="24" t="n">
        <v>0.274552500689772</v>
      </c>
      <c r="O12" s="24" t="n">
        <v>0.2942469107932222</v>
      </c>
      <c r="P12" s="24" t="n">
        <v>0.2120986904839842</v>
      </c>
      <c r="Q12" s="24" t="n">
        <v>0.1932001971794393</v>
      </c>
      <c r="R12" s="24" t="n">
        <v>0.2016806128108193</v>
      </c>
      <c r="S12" s="24" t="n">
        <v>0.3411549073529977</v>
      </c>
      <c r="T12" s="24" t="n">
        <v>0.2396511161175298</v>
      </c>
      <c r="U12" s="24" t="n">
        <v>0.2593909343969817</v>
      </c>
      <c r="V12" s="24" t="n">
        <v>0.1715390151390841</v>
      </c>
      <c r="W12" s="24" t="n">
        <v>0.2902345415180513</v>
      </c>
      <c r="X12" s="24" t="n">
        <v>0.3054401838051966</v>
      </c>
      <c r="Y12" s="24" t="n">
        <v>0.2688560024960455</v>
      </c>
      <c r="AA12" s="24" t="n">
        <v>0.1786491831350331</v>
      </c>
      <c r="AB12" s="24" t="n">
        <v>0.3109099964574421</v>
      </c>
      <c r="AC12" s="24" t="n">
        <v>0.2540209492714384</v>
      </c>
      <c r="AD12" s="24" t="n">
        <v>0.271022940622839</v>
      </c>
      <c r="AF12" s="24" t="n">
        <v>0.2730573466676493</v>
      </c>
      <c r="AG12" s="24" t="n">
        <v>0.1766124013587137</v>
      </c>
      <c r="AH12" s="24" t="n">
        <v>0.2784834675623586</v>
      </c>
      <c r="AI12" s="24" t="n">
        <v>0.2207904864990864</v>
      </c>
      <c r="AJ12" s="24" t="n">
        <v>0.2423414390082543</v>
      </c>
      <c r="AK12" s="24" t="n">
        <v>0.237696902319591</v>
      </c>
      <c r="AL12" s="24" t="n">
        <v>0.4660426795521216</v>
      </c>
      <c r="AM12" s="24" t="n">
        <v>0.3666540987411502</v>
      </c>
      <c r="AO12" s="24" t="n">
        <v>0.2659703360660601</v>
      </c>
      <c r="AP12" s="24" t="n">
        <v>0.1649340974963423</v>
      </c>
      <c r="AQ12" s="24" t="n">
        <v>0.2254519026547926</v>
      </c>
      <c r="AR12" s="24" t="n">
        <v>0.1541753296906138</v>
      </c>
      <c r="AS12" s="24" t="n">
        <v>0.2619789942207338</v>
      </c>
      <c r="AT12" s="24" t="n">
        <v>0.2656047460510417</v>
      </c>
      <c r="AU12" s="24" t="n">
        <v>0.4552688673716346</v>
      </c>
      <c r="AV12" s="24" t="n">
        <v>0.4939018527206511</v>
      </c>
      <c r="AW12" s="24" t="n">
        <v>0.2747439945709324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Their policies on taxes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0.283146313163877</v>
      </c>
      <c r="D9" s="24" t="n">
        <v>0.3206641451861654</v>
      </c>
      <c r="E9" s="24" t="n">
        <v>0.2470928748231677</v>
      </c>
      <c r="G9" s="24" t="n">
        <v>0.1995875573456188</v>
      </c>
      <c r="H9" s="24" t="n">
        <v>0.2967958739273446</v>
      </c>
      <c r="I9" s="24" t="n">
        <v>0.3082478182391377</v>
      </c>
      <c r="J9" s="24" t="n">
        <v>0.2689330222907819</v>
      </c>
      <c r="K9" s="24" t="n">
        <v>0.2900124147003181</v>
      </c>
      <c r="L9" s="24" t="n">
        <v>0.2973270897505138</v>
      </c>
      <c r="N9" s="24" t="n">
        <v>0.1749972026064985</v>
      </c>
      <c r="O9" s="24" t="n">
        <v>0.3068054089687193</v>
      </c>
      <c r="P9" s="24" t="n">
        <v>0.262761284121136</v>
      </c>
      <c r="Q9" s="24" t="n">
        <v>0.3040355327715893</v>
      </c>
      <c r="R9" s="24" t="n">
        <v>0.2519601916388147</v>
      </c>
      <c r="S9" s="24" t="n">
        <v>0.2997952798593802</v>
      </c>
      <c r="T9" s="24" t="n">
        <v>0.3071792323279331</v>
      </c>
      <c r="U9" s="24" t="n">
        <v>0.2522012336688678</v>
      </c>
      <c r="V9" s="24" t="n">
        <v>0.3261696510637601</v>
      </c>
      <c r="W9" s="24" t="n">
        <v>0.2751920002531674</v>
      </c>
      <c r="X9" s="24" t="n">
        <v>0.3531600516783965</v>
      </c>
      <c r="Y9" s="24" t="n">
        <v>0.2921082426721333</v>
      </c>
      <c r="AA9" s="24" t="n">
        <v>0.3233031940672088</v>
      </c>
      <c r="AB9" s="24" t="n">
        <v>0.2433663108805107</v>
      </c>
      <c r="AC9" s="24" t="n">
        <v>0.3115478491165335</v>
      </c>
      <c r="AD9" s="24" t="n">
        <v>0.2600293968705315</v>
      </c>
      <c r="AF9" s="24" t="n">
        <v>0.3893024080927655</v>
      </c>
      <c r="AG9" s="24" t="n">
        <v>0.2016392827497795</v>
      </c>
      <c r="AH9" s="24" t="n">
        <v>0.1388855760169015</v>
      </c>
      <c r="AI9" s="24" t="n">
        <v>0.1144049317707825</v>
      </c>
      <c r="AJ9" s="24" t="n">
        <v>0.6800908196555181</v>
      </c>
      <c r="AK9" s="24" t="n">
        <v>0.08443591033228068</v>
      </c>
      <c r="AL9" s="24" t="n">
        <v>0.09150042419853269</v>
      </c>
      <c r="AM9" s="24" t="n">
        <v>0.1684031666532372</v>
      </c>
      <c r="AO9" s="24" t="n">
        <v>0.3325926229540404</v>
      </c>
      <c r="AP9" s="24" t="n">
        <v>0.1475712400483171</v>
      </c>
      <c r="AQ9" s="24" t="n">
        <v>0.1005391616657339</v>
      </c>
      <c r="AR9" s="24" t="n">
        <v>0.09907535842600901</v>
      </c>
      <c r="AS9" s="24" t="n">
        <v>0.704107448376285</v>
      </c>
      <c r="AT9" s="24" t="n">
        <v>0.1233945444095554</v>
      </c>
      <c r="AU9" s="24" t="n">
        <v>0.04558448268739933</v>
      </c>
      <c r="AV9" s="24" t="n">
        <v>0.09182393259147212</v>
      </c>
      <c r="AW9" s="24" t="n">
        <v>0.3104137200467512</v>
      </c>
    </row>
    <row r="10" ht="32" customHeight="1">
      <c r="B10" s="27" t="inlineStr">
        <is>
          <t>A reason to vote against them</t>
        </is>
      </c>
      <c r="C10" s="24" t="n">
        <v>0.3481284003534104</v>
      </c>
      <c r="D10" s="24" t="n">
        <v>0.3776514680383267</v>
      </c>
      <c r="E10" s="24" t="n">
        <v>0.3207456451336497</v>
      </c>
      <c r="G10" s="24" t="n">
        <v>0.4876238037461651</v>
      </c>
      <c r="H10" s="24" t="n">
        <v>0.3764925059441662</v>
      </c>
      <c r="I10" s="24" t="n">
        <v>0.3067840811702151</v>
      </c>
      <c r="J10" s="24" t="n">
        <v>0.3521451053795469</v>
      </c>
      <c r="K10" s="24" t="n">
        <v>0.3356065711137615</v>
      </c>
      <c r="L10" s="24" t="n">
        <v>0.301117464438811</v>
      </c>
      <c r="N10" s="24" t="n">
        <v>0.4278979264028522</v>
      </c>
      <c r="O10" s="24" t="n">
        <v>0.207921995275465</v>
      </c>
      <c r="P10" s="24" t="n">
        <v>0.3949242928659875</v>
      </c>
      <c r="Q10" s="24" t="n">
        <v>0.3564402910161107</v>
      </c>
      <c r="R10" s="24" t="n">
        <v>0.4295015048447806</v>
      </c>
      <c r="S10" s="24" t="n">
        <v>0.3358301739372269</v>
      </c>
      <c r="T10" s="24" t="n">
        <v>0.3505150149242952</v>
      </c>
      <c r="U10" s="24" t="n">
        <v>0.2888962007770199</v>
      </c>
      <c r="V10" s="24" t="n">
        <v>0.3696490483993671</v>
      </c>
      <c r="W10" s="24" t="n">
        <v>0.2844069750778352</v>
      </c>
      <c r="X10" s="24" t="n">
        <v>0.3088353964669895</v>
      </c>
      <c r="Y10" s="24" t="n">
        <v>0.3603546361248908</v>
      </c>
      <c r="AA10" s="24" t="n">
        <v>0.36908250470898</v>
      </c>
      <c r="AB10" s="24" t="n">
        <v>0.3531246674508144</v>
      </c>
      <c r="AC10" s="24" t="n">
        <v>0.3249528232971494</v>
      </c>
      <c r="AD10" s="24" t="n">
        <v>0.3388215103528737</v>
      </c>
      <c r="AF10" s="24" t="n">
        <v>0.2249756904638277</v>
      </c>
      <c r="AG10" s="24" t="n">
        <v>0.4668915911750773</v>
      </c>
      <c r="AH10" s="24" t="n">
        <v>0.4851728826426003</v>
      </c>
      <c r="AI10" s="24" t="n">
        <v>0.5714987177331396</v>
      </c>
      <c r="AJ10" s="24" t="n">
        <v>0.08845573754215802</v>
      </c>
      <c r="AK10" s="24" t="n">
        <v>0.5841704076483742</v>
      </c>
      <c r="AL10" s="24" t="n">
        <v>0.324873958908916</v>
      </c>
      <c r="AM10" s="24" t="n">
        <v>0.3017150167186765</v>
      </c>
      <c r="AO10" s="24" t="n">
        <v>0.2558666205097007</v>
      </c>
      <c r="AP10" s="24" t="n">
        <v>0.5390230014473755</v>
      </c>
      <c r="AQ10" s="24" t="n">
        <v>0.5513426386958432</v>
      </c>
      <c r="AR10" s="24" t="n">
        <v>0.6356490945548477</v>
      </c>
      <c r="AS10" s="24" t="n">
        <v>0.04457678104652181</v>
      </c>
      <c r="AT10" s="24" t="n">
        <v>0.4700901978398725</v>
      </c>
      <c r="AU10" s="24" t="n">
        <v>0.2498772107951877</v>
      </c>
      <c r="AV10" s="24" t="n">
        <v>0.2268996242063488</v>
      </c>
      <c r="AW10" s="24" t="n">
        <v>0.3237483152933804</v>
      </c>
    </row>
    <row r="11" ht="19" customHeight="1">
      <c r="B11" s="27" t="inlineStr">
        <is>
          <t>Neither</t>
        </is>
      </c>
      <c r="C11" s="24" t="n">
        <v>0.190582238359282</v>
      </c>
      <c r="D11" s="24" t="n">
        <v>0.1775981199558576</v>
      </c>
      <c r="E11" s="24" t="n">
        <v>0.2035251188611624</v>
      </c>
      <c r="G11" s="24" t="n">
        <v>0.148102050248786</v>
      </c>
      <c r="H11" s="24" t="n">
        <v>0.1985306711525005</v>
      </c>
      <c r="I11" s="24" t="n">
        <v>0.1961420738807872</v>
      </c>
      <c r="J11" s="24" t="n">
        <v>0.2018812460133614</v>
      </c>
      <c r="K11" s="24" t="n">
        <v>0.2132309864733639</v>
      </c>
      <c r="L11" s="24" t="n">
        <v>0.1772372064986046</v>
      </c>
      <c r="N11" s="24" t="n">
        <v>0.229083671627421</v>
      </c>
      <c r="O11" s="24" t="n">
        <v>0.1823760143581178</v>
      </c>
      <c r="P11" s="24" t="n">
        <v>0.1723247126366076</v>
      </c>
      <c r="Q11" s="24" t="n">
        <v>0.1972180632324108</v>
      </c>
      <c r="R11" s="24" t="n">
        <v>0.1706415951103109</v>
      </c>
      <c r="S11" s="24" t="n">
        <v>0.1408714727335914</v>
      </c>
      <c r="T11" s="24" t="n">
        <v>0.1639089179690271</v>
      </c>
      <c r="U11" s="24" t="n">
        <v>0.2691946404773224</v>
      </c>
      <c r="V11" s="24" t="n">
        <v>0.1780650294867011</v>
      </c>
      <c r="W11" s="24" t="n">
        <v>0.2227342722424907</v>
      </c>
      <c r="X11" s="24" t="n">
        <v>0.1776973888055765</v>
      </c>
      <c r="Y11" s="24" t="n">
        <v>0.1613827062374674</v>
      </c>
      <c r="AA11" s="24" t="n">
        <v>0.1676149265250811</v>
      </c>
      <c r="AB11" s="24" t="n">
        <v>0.1788514430328491</v>
      </c>
      <c r="AC11" s="24" t="n">
        <v>0.180848860540599</v>
      </c>
      <c r="AD11" s="24" t="n">
        <v>0.2349815894529418</v>
      </c>
      <c r="AF11" s="24" t="n">
        <v>0.2241877341206541</v>
      </c>
      <c r="AG11" s="24" t="n">
        <v>0.1857600273403766</v>
      </c>
      <c r="AH11" s="24" t="n">
        <v>0.1530005469477599</v>
      </c>
      <c r="AI11" s="24" t="n">
        <v>0.1435216947746136</v>
      </c>
      <c r="AJ11" s="24" t="n">
        <v>0.1386127328000014</v>
      </c>
      <c r="AK11" s="24" t="n">
        <v>0.2454310003857842</v>
      </c>
      <c r="AL11" s="24" t="n">
        <v>0.2332809445930348</v>
      </c>
      <c r="AM11" s="24" t="n">
        <v>0.2232876996526056</v>
      </c>
      <c r="AO11" s="24" t="n">
        <v>0.2580892387048971</v>
      </c>
      <c r="AP11" s="24" t="n">
        <v>0.1737521196773146</v>
      </c>
      <c r="AQ11" s="24" t="n">
        <v>0.1890791930667599</v>
      </c>
      <c r="AR11" s="24" t="n">
        <v>0.1448874479212157</v>
      </c>
      <c r="AS11" s="24" t="n">
        <v>0.1293333053592719</v>
      </c>
      <c r="AT11" s="24" t="n">
        <v>0.2575996741374165</v>
      </c>
      <c r="AU11" s="24" t="n">
        <v>0.2755974397113247</v>
      </c>
      <c r="AV11" s="24" t="n">
        <v>0.2622318886262964</v>
      </c>
      <c r="AW11" s="24" t="n">
        <v>0.1607769397400244</v>
      </c>
    </row>
    <row r="12" ht="19" customHeight="1">
      <c r="B12" s="27" t="inlineStr">
        <is>
          <t>Don’t know</t>
        </is>
      </c>
      <c r="C12" s="24" t="n">
        <v>0.1781430481234307</v>
      </c>
      <c r="D12" s="24" t="n">
        <v>0.1240862668196502</v>
      </c>
      <c r="E12" s="24" t="n">
        <v>0.2286363611820204</v>
      </c>
      <c r="G12" s="24" t="n">
        <v>0.1646865886594301</v>
      </c>
      <c r="H12" s="24" t="n">
        <v>0.1281809489759889</v>
      </c>
      <c r="I12" s="24" t="n">
        <v>0.1888260267098599</v>
      </c>
      <c r="J12" s="24" t="n">
        <v>0.1770406263163098</v>
      </c>
      <c r="K12" s="24" t="n">
        <v>0.1611500277125567</v>
      </c>
      <c r="L12" s="24" t="n">
        <v>0.2243182393120706</v>
      </c>
      <c r="N12" s="24" t="n">
        <v>0.1680211993632283</v>
      </c>
      <c r="O12" s="24" t="n">
        <v>0.3028965813976981</v>
      </c>
      <c r="P12" s="24" t="n">
        <v>0.1699897103762689</v>
      </c>
      <c r="Q12" s="24" t="n">
        <v>0.1423061129798893</v>
      </c>
      <c r="R12" s="24" t="n">
        <v>0.1478967084060938</v>
      </c>
      <c r="S12" s="24" t="n">
        <v>0.2235030734698015</v>
      </c>
      <c r="T12" s="24" t="n">
        <v>0.1783968347787447</v>
      </c>
      <c r="U12" s="24" t="n">
        <v>0.1897079250767899</v>
      </c>
      <c r="V12" s="24" t="n">
        <v>0.1261162710501716</v>
      </c>
      <c r="W12" s="24" t="n">
        <v>0.2176667524265068</v>
      </c>
      <c r="X12" s="24" t="n">
        <v>0.1603071630490374</v>
      </c>
      <c r="Y12" s="24" t="n">
        <v>0.1861544149655087</v>
      </c>
      <c r="AA12" s="24" t="n">
        <v>0.1399993746987304</v>
      </c>
      <c r="AB12" s="24" t="n">
        <v>0.2246575786358257</v>
      </c>
      <c r="AC12" s="24" t="n">
        <v>0.1826504670457182</v>
      </c>
      <c r="AD12" s="24" t="n">
        <v>0.166167503323653</v>
      </c>
      <c r="AF12" s="24" t="n">
        <v>0.1615341673227529</v>
      </c>
      <c r="AG12" s="24" t="n">
        <v>0.1457090987347668</v>
      </c>
      <c r="AH12" s="24" t="n">
        <v>0.2229409943927383</v>
      </c>
      <c r="AI12" s="24" t="n">
        <v>0.1705746557214641</v>
      </c>
      <c r="AJ12" s="24" t="n">
        <v>0.09284071000232234</v>
      </c>
      <c r="AK12" s="24" t="n">
        <v>0.0859626816335609</v>
      </c>
      <c r="AL12" s="24" t="n">
        <v>0.3503446722995165</v>
      </c>
      <c r="AM12" s="24" t="n">
        <v>0.3065941169754806</v>
      </c>
      <c r="AO12" s="24" t="n">
        <v>0.1534515178313618</v>
      </c>
      <c r="AP12" s="24" t="n">
        <v>0.1396536388269928</v>
      </c>
      <c r="AQ12" s="24" t="n">
        <v>0.159039006571663</v>
      </c>
      <c r="AR12" s="24" t="n">
        <v>0.1203880990979276</v>
      </c>
      <c r="AS12" s="24" t="n">
        <v>0.1219824652179212</v>
      </c>
      <c r="AT12" s="24" t="n">
        <v>0.1489155836131555</v>
      </c>
      <c r="AU12" s="24" t="n">
        <v>0.4289408668060881</v>
      </c>
      <c r="AV12" s="24" t="n">
        <v>0.4190445545758826</v>
      </c>
      <c r="AW12" s="24" t="n">
        <v>0.2050610249198437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Scandals around a £5million donation to Nigel Farage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0.1039599365523051</v>
      </c>
      <c r="D9" s="24" t="n">
        <v>0.1050642219992052</v>
      </c>
      <c r="E9" s="24" t="n">
        <v>0.1024457104355523</v>
      </c>
      <c r="G9" s="24" t="n">
        <v>0.1005033740496355</v>
      </c>
      <c r="H9" s="24" t="n">
        <v>0.156355420593649</v>
      </c>
      <c r="I9" s="24" t="n">
        <v>0.1208263373423543</v>
      </c>
      <c r="J9" s="24" t="n">
        <v>0.07891352870760567</v>
      </c>
      <c r="K9" s="24" t="n">
        <v>0.1023999131879626</v>
      </c>
      <c r="L9" s="24" t="n">
        <v>0.07349984952754354</v>
      </c>
      <c r="N9" s="24" t="n">
        <v>0.02838891722173161</v>
      </c>
      <c r="O9" s="24" t="n">
        <v>0.06282843665871181</v>
      </c>
      <c r="P9" s="24" t="n">
        <v>0.05782205633676687</v>
      </c>
      <c r="Q9" s="24" t="n">
        <v>0.1263313645311597</v>
      </c>
      <c r="R9" s="24" t="n">
        <v>0.09223299945127747</v>
      </c>
      <c r="S9" s="24" t="n">
        <v>0.1241380466649832</v>
      </c>
      <c r="T9" s="24" t="n">
        <v>0.09379722797342198</v>
      </c>
      <c r="U9" s="24" t="n">
        <v>0.155336810852661</v>
      </c>
      <c r="V9" s="24" t="n">
        <v>0.1142285501952014</v>
      </c>
      <c r="W9" s="24" t="n">
        <v>0.10202065371615</v>
      </c>
      <c r="X9" s="24" t="n">
        <v>0.1361527061667414</v>
      </c>
      <c r="Y9" s="24" t="n">
        <v>0.1103535050169853</v>
      </c>
      <c r="AA9" s="24" t="n">
        <v>0.1084542671463791</v>
      </c>
      <c r="AB9" s="24" t="n">
        <v>0.06368838820091145</v>
      </c>
      <c r="AC9" s="24" t="n">
        <v>0.1197209996080207</v>
      </c>
      <c r="AD9" s="24" t="n">
        <v>0.1247626218283645</v>
      </c>
      <c r="AF9" s="24" t="n">
        <v>0.1094392162971275</v>
      </c>
      <c r="AG9" s="24" t="n">
        <v>0.07286708633177663</v>
      </c>
      <c r="AH9" s="24" t="n">
        <v>0.05171598454822093</v>
      </c>
      <c r="AI9" s="24" t="n">
        <v>0.05635609786653118</v>
      </c>
      <c r="AJ9" s="24" t="n">
        <v>0.2815224599354045</v>
      </c>
      <c r="AK9" s="24" t="n">
        <v>0</v>
      </c>
      <c r="AL9" s="24" t="n">
        <v>0.06739540586737199</v>
      </c>
      <c r="AM9" s="24" t="n">
        <v>0.07027812842675556</v>
      </c>
      <c r="AO9" s="24" t="n">
        <v>0.08462070717097323</v>
      </c>
      <c r="AP9" s="24" t="n">
        <v>0.07100658580536216</v>
      </c>
      <c r="AQ9" s="24" t="n">
        <v>0.03879633239011371</v>
      </c>
      <c r="AR9" s="24" t="n">
        <v>0.04723824325159839</v>
      </c>
      <c r="AS9" s="24" t="n">
        <v>0.2647176182032303</v>
      </c>
      <c r="AT9" s="24" t="n">
        <v>0.01590225116955292</v>
      </c>
      <c r="AU9" s="24" t="n">
        <v>0.03250886095283424</v>
      </c>
      <c r="AV9" s="24" t="n">
        <v>0.02083661471262814</v>
      </c>
      <c r="AW9" s="24" t="n">
        <v>0.1144130759957544</v>
      </c>
    </row>
    <row r="10" ht="32" customHeight="1">
      <c r="B10" s="27" t="inlineStr">
        <is>
          <t>A reason to vote against them</t>
        </is>
      </c>
      <c r="C10" s="24" t="n">
        <v>0.5942659743540131</v>
      </c>
      <c r="D10" s="24" t="n">
        <v>0.5894324194385929</v>
      </c>
      <c r="E10" s="24" t="n">
        <v>0.6000927521390239</v>
      </c>
      <c r="G10" s="24" t="n">
        <v>0.6508983972687762</v>
      </c>
      <c r="H10" s="24" t="n">
        <v>0.5508545675015177</v>
      </c>
      <c r="I10" s="24" t="n">
        <v>0.5850794820676476</v>
      </c>
      <c r="J10" s="24" t="n">
        <v>0.5933623507820935</v>
      </c>
      <c r="K10" s="24" t="n">
        <v>0.6093102716268198</v>
      </c>
      <c r="L10" s="24" t="n">
        <v>0.5968987592589765</v>
      </c>
      <c r="N10" s="24" t="n">
        <v>0.6366307409178524</v>
      </c>
      <c r="O10" s="24" t="n">
        <v>0.6229449131501658</v>
      </c>
      <c r="P10" s="24" t="n">
        <v>0.5932562422390045</v>
      </c>
      <c r="Q10" s="24" t="n">
        <v>0.5801160097614838</v>
      </c>
      <c r="R10" s="24" t="n">
        <v>0.6622843546526016</v>
      </c>
      <c r="S10" s="24" t="n">
        <v>0.6150158713318842</v>
      </c>
      <c r="T10" s="24" t="n">
        <v>0.5611021774748871</v>
      </c>
      <c r="U10" s="24" t="n">
        <v>0.5461416517553291</v>
      </c>
      <c r="V10" s="24" t="n">
        <v>0.6080024241220344</v>
      </c>
      <c r="W10" s="24" t="n">
        <v>0.5627129051513398</v>
      </c>
      <c r="X10" s="24" t="n">
        <v>0.5635199142503641</v>
      </c>
      <c r="Y10" s="24" t="n">
        <v>0.5838578892820629</v>
      </c>
      <c r="AA10" s="24" t="n">
        <v>0.6286978396886257</v>
      </c>
      <c r="AB10" s="24" t="n">
        <v>0.6506357835083479</v>
      </c>
      <c r="AC10" s="24" t="n">
        <v>0.5317681397564564</v>
      </c>
      <c r="AD10" s="24" t="n">
        <v>0.5534986886869003</v>
      </c>
      <c r="AF10" s="24" t="n">
        <v>0.52591670365481</v>
      </c>
      <c r="AG10" s="24" t="n">
        <v>0.7491389618960423</v>
      </c>
      <c r="AH10" s="24" t="n">
        <v>0.8245565637210275</v>
      </c>
      <c r="AI10" s="24" t="n">
        <v>0.7683350076431439</v>
      </c>
      <c r="AJ10" s="24" t="n">
        <v>0.1480254041268979</v>
      </c>
      <c r="AK10" s="24" t="n">
        <v>0.7071879486764641</v>
      </c>
      <c r="AL10" s="24" t="n">
        <v>0.3476735545954157</v>
      </c>
      <c r="AM10" s="24" t="n">
        <v>0.5906985130244153</v>
      </c>
      <c r="AO10" s="24" t="n">
        <v>0.617745464153066</v>
      </c>
      <c r="AP10" s="24" t="n">
        <v>0.8131560217637617</v>
      </c>
      <c r="AQ10" s="24" t="n">
        <v>0.8320252244620957</v>
      </c>
      <c r="AR10" s="24" t="n">
        <v>0.7676738728135392</v>
      </c>
      <c r="AS10" s="24" t="n">
        <v>0.149168856394174</v>
      </c>
      <c r="AT10" s="24" t="n">
        <v>0.675180973045602</v>
      </c>
      <c r="AU10" s="24" t="n">
        <v>0.5166431122774904</v>
      </c>
      <c r="AV10" s="24" t="n">
        <v>0.6070513302125117</v>
      </c>
      <c r="AW10" s="24" t="n">
        <v>0.592536787337915</v>
      </c>
    </row>
    <row r="11" ht="19" customHeight="1">
      <c r="B11" s="27" t="inlineStr">
        <is>
          <t>Neither</t>
        </is>
      </c>
      <c r="C11" s="24" t="n">
        <v>0.2199856758295886</v>
      </c>
      <c r="D11" s="24" t="n">
        <v>0.2394981593775662</v>
      </c>
      <c r="E11" s="24" t="n">
        <v>0.2014604380641652</v>
      </c>
      <c r="G11" s="24" t="n">
        <v>0.1306088675811081</v>
      </c>
      <c r="H11" s="24" t="n">
        <v>0.2108516843072892</v>
      </c>
      <c r="I11" s="24" t="n">
        <v>0.1906237289642676</v>
      </c>
      <c r="J11" s="24" t="n">
        <v>0.2433757950380197</v>
      </c>
      <c r="K11" s="24" t="n">
        <v>0.233380980344049</v>
      </c>
      <c r="L11" s="24" t="n">
        <v>0.2628554406723311</v>
      </c>
      <c r="N11" s="24" t="n">
        <v>0.2468432445541261</v>
      </c>
      <c r="O11" s="24" t="n">
        <v>0.1873985637704718</v>
      </c>
      <c r="P11" s="24" t="n">
        <v>0.2309031036050968</v>
      </c>
      <c r="Q11" s="24" t="n">
        <v>0.1884930092211561</v>
      </c>
      <c r="R11" s="24" t="n">
        <v>0.1695586497264007</v>
      </c>
      <c r="S11" s="24" t="n">
        <v>0.1832330030828578</v>
      </c>
      <c r="T11" s="24" t="n">
        <v>0.2828098906872672</v>
      </c>
      <c r="U11" s="24" t="n">
        <v>0.2011430969982409</v>
      </c>
      <c r="V11" s="24" t="n">
        <v>0.213464893561254</v>
      </c>
      <c r="W11" s="24" t="n">
        <v>0.2575719538151549</v>
      </c>
      <c r="X11" s="24" t="n">
        <v>0.2026120068768902</v>
      </c>
      <c r="Y11" s="24" t="n">
        <v>0.243689688218231</v>
      </c>
      <c r="AA11" s="24" t="n">
        <v>0.2085894704299144</v>
      </c>
      <c r="AB11" s="24" t="n">
        <v>0.2166178203065934</v>
      </c>
      <c r="AC11" s="24" t="n">
        <v>0.2451678652106744</v>
      </c>
      <c r="AD11" s="24" t="n">
        <v>0.2166461748145161</v>
      </c>
      <c r="AF11" s="24" t="n">
        <v>0.3044856034817025</v>
      </c>
      <c r="AG11" s="24" t="n">
        <v>0.1259922267469673</v>
      </c>
      <c r="AH11" s="24" t="n">
        <v>0.09465311732755102</v>
      </c>
      <c r="AI11" s="24" t="n">
        <v>0.1141383516753022</v>
      </c>
      <c r="AJ11" s="24" t="n">
        <v>0.4830871911844536</v>
      </c>
      <c r="AK11" s="24" t="n">
        <v>0.1860818966427328</v>
      </c>
      <c r="AL11" s="24" t="n">
        <v>0.2847647772457569</v>
      </c>
      <c r="AM11" s="24" t="n">
        <v>0.1805243851195827</v>
      </c>
      <c r="AO11" s="24" t="n">
        <v>0.2363413775810668</v>
      </c>
      <c r="AP11" s="24" t="n">
        <v>0.07646618768254733</v>
      </c>
      <c r="AQ11" s="24" t="n">
        <v>0.1000173567493465</v>
      </c>
      <c r="AR11" s="24" t="n">
        <v>0.1061764038055396</v>
      </c>
      <c r="AS11" s="24" t="n">
        <v>0.491481161734671</v>
      </c>
      <c r="AT11" s="24" t="n">
        <v>0.1527150970016064</v>
      </c>
      <c r="AU11" s="24" t="n">
        <v>0.1811127477854917</v>
      </c>
      <c r="AV11" s="24" t="n">
        <v>0.2192422924690396</v>
      </c>
      <c r="AW11" s="24" t="n">
        <v>0.2563186649670609</v>
      </c>
    </row>
    <row r="12" ht="19" customHeight="1">
      <c r="B12" s="27" t="inlineStr">
        <is>
          <t>Don’t know</t>
        </is>
      </c>
      <c r="C12" s="24" t="n">
        <v>0.08178841326409325</v>
      </c>
      <c r="D12" s="24" t="n">
        <v>0.06600519918463545</v>
      </c>
      <c r="E12" s="24" t="n">
        <v>0.09600109936125878</v>
      </c>
      <c r="G12" s="24" t="n">
        <v>0.1179893611004801</v>
      </c>
      <c r="H12" s="24" t="n">
        <v>0.08193832759754401</v>
      </c>
      <c r="I12" s="24" t="n">
        <v>0.1034704516257306</v>
      </c>
      <c r="J12" s="24" t="n">
        <v>0.08434832547228115</v>
      </c>
      <c r="K12" s="24" t="n">
        <v>0.05490883484116871</v>
      </c>
      <c r="L12" s="24" t="n">
        <v>0.06674595054114879</v>
      </c>
      <c r="N12" s="24" t="n">
        <v>0.08813709730629002</v>
      </c>
      <c r="O12" s="24" t="n">
        <v>0.1268280864206508</v>
      </c>
      <c r="P12" s="24" t="n">
        <v>0.1180185978191317</v>
      </c>
      <c r="Q12" s="24" t="n">
        <v>0.1050596164862005</v>
      </c>
      <c r="R12" s="24" t="n">
        <v>0.07592399616972038</v>
      </c>
      <c r="S12" s="24" t="n">
        <v>0.07761307892027498</v>
      </c>
      <c r="T12" s="24" t="n">
        <v>0.06229070386442402</v>
      </c>
      <c r="U12" s="24" t="n">
        <v>0.09737844039376888</v>
      </c>
      <c r="V12" s="24" t="n">
        <v>0.0643041321215102</v>
      </c>
      <c r="W12" s="24" t="n">
        <v>0.07769448731735534</v>
      </c>
      <c r="X12" s="24" t="n">
        <v>0.09771537270600433</v>
      </c>
      <c r="Y12" s="24" t="n">
        <v>0.0620989174827209</v>
      </c>
      <c r="AA12" s="24" t="n">
        <v>0.05425842273508086</v>
      </c>
      <c r="AB12" s="24" t="n">
        <v>0.06905800798414717</v>
      </c>
      <c r="AC12" s="24" t="n">
        <v>0.1033429954248484</v>
      </c>
      <c r="AD12" s="24" t="n">
        <v>0.105092514670219</v>
      </c>
      <c r="AF12" s="24" t="n">
        <v>0.06015847656636014</v>
      </c>
      <c r="AG12" s="24" t="n">
        <v>0.05200172502521381</v>
      </c>
      <c r="AH12" s="24" t="n">
        <v>0.02907433440320054</v>
      </c>
      <c r="AI12" s="24" t="n">
        <v>0.06117054281502288</v>
      </c>
      <c r="AJ12" s="24" t="n">
        <v>0.08736494475324383</v>
      </c>
      <c r="AK12" s="24" t="n">
        <v>0.1067301546808032</v>
      </c>
      <c r="AL12" s="24" t="n">
        <v>0.3001662622914554</v>
      </c>
      <c r="AM12" s="24" t="n">
        <v>0.1584989734292464</v>
      </c>
      <c r="AO12" s="24" t="n">
        <v>0.06129245109489383</v>
      </c>
      <c r="AP12" s="24" t="n">
        <v>0.0393712047483287</v>
      </c>
      <c r="AQ12" s="24" t="n">
        <v>0.02916108639844398</v>
      </c>
      <c r="AR12" s="24" t="n">
        <v>0.07891148012932279</v>
      </c>
      <c r="AS12" s="24" t="n">
        <v>0.09463236366792449</v>
      </c>
      <c r="AT12" s="24" t="n">
        <v>0.1562016787832386</v>
      </c>
      <c r="AU12" s="24" t="n">
        <v>0.2697352789841835</v>
      </c>
      <c r="AV12" s="24" t="n">
        <v>0.1528697626058204</v>
      </c>
      <c r="AW12" s="24" t="n">
        <v>0.03673147169926923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B2:AY17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5" customWidth="1" min="1" max="1"/>
    <col width="25" customWidth="1" min="2" max="2"/>
    <col width="10" customWidth="1" min="3" max="3"/>
    <col width="10" customWidth="1" min="4" max="4"/>
    <col width="10" customWidth="1" min="5" max="5"/>
    <col width="1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.5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.5" customWidth="1" min="26" max="26"/>
    <col width="10" customWidth="1" min="27" max="27"/>
    <col width="10" customWidth="1" min="28" max="28"/>
    <col width="10" customWidth="1" min="29" max="29"/>
    <col width="10" customWidth="1" min="30" max="30"/>
    <col width="1.5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.5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2" ht="40" customHeight="1">
      <c r="D2" s="25" t="inlineStr">
        <is>
          <t>For each of the following, please tell us whether you think it is a reason to vote for Reform UK or to vote against them.: Scandals around Reform</t>
        </is>
      </c>
    </row>
    <row r="5">
      <c r="D5" s="13" t="inlineStr">
        <is>
          <t>Gender</t>
        </is>
      </c>
      <c r="E5" s="14" t="n"/>
      <c r="G5" s="13" t="inlineStr">
        <is>
          <t>Age</t>
        </is>
      </c>
      <c r="H5" s="14" t="n"/>
      <c r="I5" s="14" t="n"/>
      <c r="J5" s="14" t="n"/>
      <c r="K5" s="14" t="n"/>
      <c r="L5" s="14" t="n"/>
      <c r="N5" s="13" t="inlineStr">
        <is>
          <t>Region</t>
        </is>
      </c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AA5" s="13" t="inlineStr">
        <is>
          <t>Social Grade</t>
        </is>
      </c>
      <c r="AB5" s="14" t="n"/>
      <c r="AC5" s="14" t="n"/>
      <c r="AD5" s="14" t="n"/>
      <c r="AF5" s="13" t="inlineStr">
        <is>
          <t>2024 Vote</t>
        </is>
      </c>
      <c r="AG5" s="14" t="n"/>
      <c r="AH5" s="14" t="n"/>
      <c r="AI5" s="14" t="n"/>
      <c r="AJ5" s="14" t="n"/>
      <c r="AK5" s="14" t="n"/>
      <c r="AL5" s="14" t="n"/>
      <c r="AM5" s="14" t="n"/>
      <c r="AO5" s="13" t="inlineStr">
        <is>
          <t>Vote Intention</t>
        </is>
      </c>
      <c r="AP5" s="14" t="n"/>
      <c r="AQ5" s="14" t="n"/>
      <c r="AR5" s="14" t="n"/>
      <c r="AS5" s="14" t="n"/>
      <c r="AT5" s="14" t="n"/>
      <c r="AU5" s="14" t="n"/>
      <c r="AV5" s="14" t="n"/>
      <c r="AW5" s="14" t="n"/>
    </row>
    <row r="6">
      <c r="C6" s="13" t="inlineStr">
        <is>
          <t>Total</t>
        </is>
      </c>
      <c r="D6" s="15" t="inlineStr">
        <is>
          <t>Male</t>
        </is>
      </c>
      <c r="E6" s="15" t="inlineStr">
        <is>
          <t>Female</t>
        </is>
      </c>
      <c r="G6" s="15" t="inlineStr">
        <is>
          <t>18-24</t>
        </is>
      </c>
      <c r="H6" s="15" t="inlineStr">
        <is>
          <t>25-34</t>
        </is>
      </c>
      <c r="I6" s="15" t="inlineStr">
        <is>
          <t>35-44</t>
        </is>
      </c>
      <c r="J6" s="15" t="inlineStr">
        <is>
          <t>45-54</t>
        </is>
      </c>
      <c r="K6" s="15" t="inlineStr">
        <is>
          <t>55-64</t>
        </is>
      </c>
      <c r="L6" s="15" t="inlineStr">
        <is>
          <t>65+</t>
        </is>
      </c>
      <c r="N6" s="15" t="inlineStr">
        <is>
          <t>Scotland</t>
        </is>
      </c>
      <c r="O6" s="15" t="inlineStr">
        <is>
          <t>Northern Ireland</t>
        </is>
      </c>
      <c r="P6" s="15" t="inlineStr">
        <is>
          <t>Wales</t>
        </is>
      </c>
      <c r="Q6" s="15" t="inlineStr">
        <is>
          <t>North East</t>
        </is>
      </c>
      <c r="R6" s="15" t="inlineStr">
        <is>
          <t>North West</t>
        </is>
      </c>
      <c r="S6" s="15" t="inlineStr">
        <is>
          <t>Yorkshire and the Humber</t>
        </is>
      </c>
      <c r="T6" s="15" t="inlineStr">
        <is>
          <t>East Midlands</t>
        </is>
      </c>
      <c r="U6" s="15" t="inlineStr">
        <is>
          <t>West Midlands</t>
        </is>
      </c>
      <c r="V6" s="15" t="inlineStr">
        <is>
          <t>London</t>
        </is>
      </c>
      <c r="W6" s="15" t="inlineStr">
        <is>
          <t>South East</t>
        </is>
      </c>
      <c r="X6" s="15" t="inlineStr">
        <is>
          <t>South West</t>
        </is>
      </c>
      <c r="Y6" s="15" t="inlineStr">
        <is>
          <t>East of England</t>
        </is>
      </c>
      <c r="AA6" s="15" t="inlineStr">
        <is>
          <t>AB</t>
        </is>
      </c>
      <c r="AB6" s="15" t="inlineStr">
        <is>
          <t>C1</t>
        </is>
      </c>
      <c r="AC6" s="15" t="inlineStr">
        <is>
          <t>C2</t>
        </is>
      </c>
      <c r="AD6" s="15" t="inlineStr">
        <is>
          <t>DE</t>
        </is>
      </c>
      <c r="AF6" s="15" t="inlineStr">
        <is>
          <t>Con</t>
        </is>
      </c>
      <c r="AG6" s="15" t="inlineStr">
        <is>
          <t>Lab</t>
        </is>
      </c>
      <c r="AH6" s="15" t="inlineStr">
        <is>
          <t>Lib Dem</t>
        </is>
      </c>
      <c r="AI6" s="15" t="inlineStr">
        <is>
          <t>Green</t>
        </is>
      </c>
      <c r="AJ6" s="15" t="inlineStr">
        <is>
          <t>Reform</t>
        </is>
      </c>
      <c r="AK6" s="15" t="inlineStr">
        <is>
          <t>SNP</t>
        </is>
      </c>
      <c r="AL6" s="15" t="inlineStr">
        <is>
          <t>DK</t>
        </is>
      </c>
      <c r="AM6" s="15" t="inlineStr">
        <is>
          <t>Other</t>
        </is>
      </c>
      <c r="AO6" s="15" t="inlineStr">
        <is>
          <t>Con</t>
        </is>
      </c>
      <c r="AP6" s="15" t="inlineStr">
        <is>
          <t>Lab</t>
        </is>
      </c>
      <c r="AQ6" s="15" t="inlineStr">
        <is>
          <t>Lib Dem</t>
        </is>
      </c>
      <c r="AR6" s="15" t="inlineStr">
        <is>
          <t>Green</t>
        </is>
      </c>
      <c r="AS6" s="15" t="inlineStr">
        <is>
          <t>Reform</t>
        </is>
      </c>
      <c r="AT6" s="15" t="inlineStr">
        <is>
          <t>SNP</t>
        </is>
      </c>
      <c r="AU6" s="15" t="inlineStr">
        <is>
          <t>No vote</t>
        </is>
      </c>
      <c r="AV6" s="15" t="inlineStr">
        <is>
          <t>DK</t>
        </is>
      </c>
      <c r="AW6" s="15" t="inlineStr">
        <is>
          <t>Other</t>
        </is>
      </c>
    </row>
    <row r="7">
      <c r="B7" s="12" t="inlineStr">
        <is>
          <t>Unweighted</t>
        </is>
      </c>
      <c r="C7" s="17" t="n">
        <v>2007</v>
      </c>
      <c r="D7" s="17" t="n">
        <v>962</v>
      </c>
      <c r="E7" s="17" t="n">
        <v>1041</v>
      </c>
      <c r="G7" s="17" t="n">
        <v>262</v>
      </c>
      <c r="H7" s="17" t="n">
        <v>338</v>
      </c>
      <c r="I7" s="17" t="n">
        <v>355</v>
      </c>
      <c r="J7" s="17" t="n">
        <v>367</v>
      </c>
      <c r="K7" s="17" t="n">
        <v>292</v>
      </c>
      <c r="L7" s="17" t="n">
        <v>393</v>
      </c>
      <c r="N7" s="17" t="n">
        <v>169</v>
      </c>
      <c r="O7" s="17" t="n">
        <v>60</v>
      </c>
      <c r="P7" s="17" t="n">
        <v>100</v>
      </c>
      <c r="Q7" s="17" t="n">
        <v>82</v>
      </c>
      <c r="R7" s="17" t="n">
        <v>233</v>
      </c>
      <c r="S7" s="17" t="n">
        <v>174</v>
      </c>
      <c r="T7" s="17" t="n">
        <v>151</v>
      </c>
      <c r="U7" s="17" t="n">
        <v>194</v>
      </c>
      <c r="V7" s="17" t="n">
        <v>284</v>
      </c>
      <c r="W7" s="17" t="n">
        <v>260</v>
      </c>
      <c r="X7" s="17" t="n">
        <v>143</v>
      </c>
      <c r="Y7" s="17" t="n">
        <v>157</v>
      </c>
      <c r="AA7" s="17" t="n">
        <v>590</v>
      </c>
      <c r="AB7" s="17" t="n">
        <v>480</v>
      </c>
      <c r="AC7" s="17" t="n">
        <v>458</v>
      </c>
      <c r="AD7" s="17" t="n">
        <v>472</v>
      </c>
      <c r="AF7" s="17" t="n">
        <v>340</v>
      </c>
      <c r="AG7" s="17" t="n">
        <v>678</v>
      </c>
      <c r="AH7" s="17" t="n">
        <v>132</v>
      </c>
      <c r="AI7" s="17" t="n">
        <v>118</v>
      </c>
      <c r="AJ7" s="17" t="n">
        <v>274</v>
      </c>
      <c r="AK7" s="17" t="n">
        <v>57</v>
      </c>
      <c r="AL7" s="17" t="n">
        <v>34</v>
      </c>
      <c r="AM7" s="17" t="n">
        <v>374</v>
      </c>
      <c r="AO7" s="17" t="n">
        <v>301</v>
      </c>
      <c r="AP7" s="17" t="n">
        <v>568</v>
      </c>
      <c r="AQ7" s="17" t="n">
        <v>121</v>
      </c>
      <c r="AR7" s="17" t="n">
        <v>187</v>
      </c>
      <c r="AS7" s="17" t="n">
        <v>406</v>
      </c>
      <c r="AT7" s="17" t="n">
        <v>63</v>
      </c>
      <c r="AU7" s="17" t="n">
        <v>113</v>
      </c>
      <c r="AV7" s="17" t="n">
        <v>146</v>
      </c>
      <c r="AW7" s="17" t="n">
        <v>102</v>
      </c>
    </row>
    <row r="8">
      <c r="B8" s="9" t="inlineStr">
        <is>
          <t>Weighted</t>
        </is>
      </c>
      <c r="C8" s="19" t="n">
        <v>2007</v>
      </c>
      <c r="D8" s="19" t="n">
        <v>969</v>
      </c>
      <c r="E8" s="19" t="n">
        <v>1034</v>
      </c>
      <c r="G8" s="19" t="n">
        <v>213</v>
      </c>
      <c r="H8" s="19" t="n">
        <v>341</v>
      </c>
      <c r="I8" s="19" t="n">
        <v>340</v>
      </c>
      <c r="J8" s="19" t="n">
        <v>310</v>
      </c>
      <c r="K8" s="19" t="n">
        <v>324</v>
      </c>
      <c r="L8" s="19" t="n">
        <v>479</v>
      </c>
      <c r="N8" s="19" t="n">
        <v>165</v>
      </c>
      <c r="O8" s="19" t="n">
        <v>54</v>
      </c>
      <c r="P8" s="19" t="n">
        <v>94</v>
      </c>
      <c r="Q8" s="19" t="n">
        <v>81</v>
      </c>
      <c r="R8" s="19" t="n">
        <v>223</v>
      </c>
      <c r="S8" s="19" t="n">
        <v>164</v>
      </c>
      <c r="T8" s="19" t="n">
        <v>147</v>
      </c>
      <c r="U8" s="19" t="n">
        <v>176</v>
      </c>
      <c r="V8" s="19" t="n">
        <v>262</v>
      </c>
      <c r="W8" s="19" t="n">
        <v>278</v>
      </c>
      <c r="X8" s="19" t="n">
        <v>174</v>
      </c>
      <c r="Y8" s="19" t="n">
        <v>189</v>
      </c>
      <c r="AA8" s="19" t="n">
        <v>540</v>
      </c>
      <c r="AB8" s="19" t="n">
        <v>520</v>
      </c>
      <c r="AC8" s="19" t="n">
        <v>440</v>
      </c>
      <c r="AD8" s="19" t="n">
        <v>500</v>
      </c>
      <c r="AF8" s="19" t="n">
        <v>367</v>
      </c>
      <c r="AG8" s="19" t="n">
        <v>658</v>
      </c>
      <c r="AH8" s="19" t="n">
        <v>140</v>
      </c>
      <c r="AI8" s="19" t="n">
        <v>113</v>
      </c>
      <c r="AJ8" s="19" t="n">
        <v>283</v>
      </c>
      <c r="AK8" s="19" t="n">
        <v>57</v>
      </c>
      <c r="AL8" s="19" t="n">
        <v>31</v>
      </c>
      <c r="AM8" s="19" t="n">
        <v>359</v>
      </c>
      <c r="AO8" s="19" t="n">
        <v>320</v>
      </c>
      <c r="AP8" s="19" t="n">
        <v>548</v>
      </c>
      <c r="AQ8" s="19" t="n">
        <v>125</v>
      </c>
      <c r="AR8" s="19" t="n">
        <v>173</v>
      </c>
      <c r="AS8" s="19" t="n">
        <v>417</v>
      </c>
      <c r="AT8" s="19" t="n">
        <v>62</v>
      </c>
      <c r="AU8" s="19" t="n">
        <v>111</v>
      </c>
      <c r="AV8" s="19" t="n">
        <v>149</v>
      </c>
      <c r="AW8" s="19" t="n">
        <v>102</v>
      </c>
    </row>
    <row r="9" ht="19" customHeight="1">
      <c r="B9" s="27" t="inlineStr">
        <is>
          <t>A reason to vote for them</t>
        </is>
      </c>
      <c r="C9" s="24" t="n">
        <v>0.09351500251293217</v>
      </c>
      <c r="D9" s="24" t="n">
        <v>0.08882455547495528</v>
      </c>
      <c r="E9" s="24" t="n">
        <v>0.09739311854872204</v>
      </c>
      <c r="G9" s="24" t="n">
        <v>0.09069660913397454</v>
      </c>
      <c r="H9" s="24" t="n">
        <v>0.1154151444125086</v>
      </c>
      <c r="I9" s="24" t="n">
        <v>0.1231350687169197</v>
      </c>
      <c r="J9" s="24" t="n">
        <v>0.07741859677022715</v>
      </c>
      <c r="K9" s="24" t="n">
        <v>0.09434956621188498</v>
      </c>
      <c r="L9" s="24" t="n">
        <v>0.06802177324750533</v>
      </c>
      <c r="N9" s="24" t="n">
        <v>0.02132089419523071</v>
      </c>
      <c r="O9" s="24" t="n">
        <v>0.06153521933302945</v>
      </c>
      <c r="P9" s="24" t="n">
        <v>0.1027717043208139</v>
      </c>
      <c r="Q9" s="24" t="n">
        <v>0.1136280822937753</v>
      </c>
      <c r="R9" s="24" t="n">
        <v>0.08064697916499723</v>
      </c>
      <c r="S9" s="24" t="n">
        <v>0.08331016917154113</v>
      </c>
      <c r="T9" s="24" t="n">
        <v>0.08897022332849437</v>
      </c>
      <c r="U9" s="24" t="n">
        <v>0.1322709902046395</v>
      </c>
      <c r="V9" s="24" t="n">
        <v>0.1134705388294832</v>
      </c>
      <c r="W9" s="24" t="n">
        <v>0.08625646289840115</v>
      </c>
      <c r="X9" s="24" t="n">
        <v>0.1047418153336115</v>
      </c>
      <c r="Y9" s="24" t="n">
        <v>0.1166886558368938</v>
      </c>
      <c r="AA9" s="24" t="n">
        <v>0.09755514336595664</v>
      </c>
      <c r="AB9" s="24" t="n">
        <v>0.06080901266957371</v>
      </c>
      <c r="AC9" s="24" t="n">
        <v>0.1144019395060848</v>
      </c>
      <c r="AD9" s="24" t="n">
        <v>0.1060650643584733</v>
      </c>
      <c r="AF9" s="24" t="n">
        <v>0.07335959148152051</v>
      </c>
      <c r="AG9" s="24" t="n">
        <v>0.07633435431624927</v>
      </c>
      <c r="AH9" s="24" t="n">
        <v>0.05851193219712266</v>
      </c>
      <c r="AI9" s="24" t="n">
        <v>0.0689492728026635</v>
      </c>
      <c r="AJ9" s="24" t="n">
        <v>0.2606023686197551</v>
      </c>
      <c r="AK9" s="24" t="n">
        <v>0.03008641131156837</v>
      </c>
      <c r="AL9" s="24" t="n">
        <v>0.05671096591238538</v>
      </c>
      <c r="AM9" s="24" t="n">
        <v>0.04838552006928262</v>
      </c>
      <c r="AO9" s="24" t="n">
        <v>0.06003296190309161</v>
      </c>
      <c r="AP9" s="24" t="n">
        <v>0.05836296550595617</v>
      </c>
      <c r="AQ9" s="24" t="n">
        <v>0.05042359448696455</v>
      </c>
      <c r="AR9" s="24" t="n">
        <v>0.05783908754093261</v>
      </c>
      <c r="AS9" s="24" t="n">
        <v>0.2458863218120637</v>
      </c>
      <c r="AT9" s="24" t="n">
        <v>0.04313127436076405</v>
      </c>
      <c r="AU9" s="24" t="n">
        <v>0.01326936009687628</v>
      </c>
      <c r="AV9" s="24" t="n">
        <v>0.03748353681736379</v>
      </c>
      <c r="AW9" s="24" t="n">
        <v>0.0786023315028769</v>
      </c>
    </row>
    <row r="10" ht="32" customHeight="1">
      <c r="B10" s="27" t="inlineStr">
        <is>
          <t>A reason to vote against them</t>
        </is>
      </c>
      <c r="C10" s="24" t="n">
        <v>0.5990976265566826</v>
      </c>
      <c r="D10" s="24" t="n">
        <v>0.6077369158060347</v>
      </c>
      <c r="E10" s="24" t="n">
        <v>0.5923089080376711</v>
      </c>
      <c r="G10" s="24" t="n">
        <v>0.6812122469860882</v>
      </c>
      <c r="H10" s="24" t="n">
        <v>0.5871794864624076</v>
      </c>
      <c r="I10" s="24" t="n">
        <v>0.5393913132285353</v>
      </c>
      <c r="J10" s="24" t="n">
        <v>0.6113597006668932</v>
      </c>
      <c r="K10" s="24" t="n">
        <v>0.5696985800812124</v>
      </c>
      <c r="L10" s="24" t="n">
        <v>0.6253758842942854</v>
      </c>
      <c r="N10" s="24" t="n">
        <v>0.6337729301526925</v>
      </c>
      <c r="O10" s="24" t="n">
        <v>0.5462076772569282</v>
      </c>
      <c r="P10" s="24" t="n">
        <v>0.5913072117566101</v>
      </c>
      <c r="Q10" s="24" t="n">
        <v>0.5756547344985775</v>
      </c>
      <c r="R10" s="24" t="n">
        <v>0.6555209346094125</v>
      </c>
      <c r="S10" s="24" t="n">
        <v>0.6299888703659461</v>
      </c>
      <c r="T10" s="24" t="n">
        <v>0.5792577658796034</v>
      </c>
      <c r="U10" s="24" t="n">
        <v>0.5675198313498172</v>
      </c>
      <c r="V10" s="24" t="n">
        <v>0.6393489166172651</v>
      </c>
      <c r="W10" s="24" t="n">
        <v>0.5663529597672772</v>
      </c>
      <c r="X10" s="24" t="n">
        <v>0.531393031002752</v>
      </c>
      <c r="Y10" s="24" t="n">
        <v>0.6043853249410426</v>
      </c>
      <c r="AA10" s="24" t="n">
        <v>0.6477371467979667</v>
      </c>
      <c r="AB10" s="24" t="n">
        <v>0.6752401376800181</v>
      </c>
      <c r="AC10" s="24" t="n">
        <v>0.5227208918344565</v>
      </c>
      <c r="AD10" s="24" t="n">
        <v>0.5327571531018503</v>
      </c>
      <c r="AF10" s="24" t="n">
        <v>0.5712257951991284</v>
      </c>
      <c r="AG10" s="24" t="n">
        <v>0.7419594642277003</v>
      </c>
      <c r="AH10" s="24" t="n">
        <v>0.8284058842574822</v>
      </c>
      <c r="AI10" s="24" t="n">
        <v>0.783984826648065</v>
      </c>
      <c r="AJ10" s="24" t="n">
        <v>0.196635729712522</v>
      </c>
      <c r="AK10" s="24" t="n">
        <v>0.7151296853838321</v>
      </c>
      <c r="AL10" s="24" t="n">
        <v>0.4030891419239463</v>
      </c>
      <c r="AM10" s="24" t="n">
        <v>0.5337429273951552</v>
      </c>
      <c r="AO10" s="24" t="n">
        <v>0.6529644827446094</v>
      </c>
      <c r="AP10" s="24" t="n">
        <v>0.8139932680532713</v>
      </c>
      <c r="AQ10" s="24" t="n">
        <v>0.8127432114898202</v>
      </c>
      <c r="AR10" s="24" t="n">
        <v>0.811832667376305</v>
      </c>
      <c r="AS10" s="24" t="n">
        <v>0.1500078869115116</v>
      </c>
      <c r="AT10" s="24" t="n">
        <v>0.6848595465926406</v>
      </c>
      <c r="AU10" s="24" t="n">
        <v>0.4522586102401275</v>
      </c>
      <c r="AV10" s="24" t="n">
        <v>0.6019443034933998</v>
      </c>
      <c r="AW10" s="24" t="n">
        <v>0.5898065416215036</v>
      </c>
    </row>
    <row r="11" ht="19" customHeight="1">
      <c r="B11" s="27" t="inlineStr">
        <is>
          <t>Neither</t>
        </is>
      </c>
      <c r="C11" s="24" t="n">
        <v>0.2239725810302815</v>
      </c>
      <c r="D11" s="24" t="n">
        <v>0.2340110841164238</v>
      </c>
      <c r="E11" s="24" t="n">
        <v>0.2143481358705096</v>
      </c>
      <c r="G11" s="24" t="n">
        <v>0.1106284526502586</v>
      </c>
      <c r="H11" s="24" t="n">
        <v>0.2167940526314429</v>
      </c>
      <c r="I11" s="24" t="n">
        <v>0.2436169038089545</v>
      </c>
      <c r="J11" s="24" t="n">
        <v>0.2083134040195686</v>
      </c>
      <c r="K11" s="24" t="n">
        <v>0.2715146996438206</v>
      </c>
      <c r="L11" s="24" t="n">
        <v>0.2434970910498721</v>
      </c>
      <c r="N11" s="24" t="n">
        <v>0.2716568999353914</v>
      </c>
      <c r="O11" s="24" t="n">
        <v>0.2431983133190611</v>
      </c>
      <c r="P11" s="24" t="n">
        <v>0.2039503981515409</v>
      </c>
      <c r="Q11" s="24" t="n">
        <v>0.2368767398184505</v>
      </c>
      <c r="R11" s="24" t="n">
        <v>0.1918623786053003</v>
      </c>
      <c r="S11" s="24" t="n">
        <v>0.1747139930724299</v>
      </c>
      <c r="T11" s="24" t="n">
        <v>0.2614565349673156</v>
      </c>
      <c r="U11" s="24" t="n">
        <v>0.2160842586373508</v>
      </c>
      <c r="V11" s="24" t="n">
        <v>0.1823465406848162</v>
      </c>
      <c r="W11" s="24" t="n">
        <v>0.2521570984066411</v>
      </c>
      <c r="X11" s="24" t="n">
        <v>0.2580826697562825</v>
      </c>
      <c r="Y11" s="24" t="n">
        <v>0.2246020907255674</v>
      </c>
      <c r="AA11" s="24" t="n">
        <v>0.2140800244672859</v>
      </c>
      <c r="AB11" s="24" t="n">
        <v>0.1998875014340292</v>
      </c>
      <c r="AC11" s="24" t="n">
        <v>0.2447617789178026</v>
      </c>
      <c r="AD11" s="24" t="n">
        <v>0.2426563466471421</v>
      </c>
      <c r="AF11" s="24" t="n">
        <v>0.2811942204319002</v>
      </c>
      <c r="AG11" s="24" t="n">
        <v>0.1427796538313736</v>
      </c>
      <c r="AH11" s="24" t="n">
        <v>0.08391234115902189</v>
      </c>
      <c r="AI11" s="24" t="n">
        <v>0.1055266469954223</v>
      </c>
      <c r="AJ11" s="24" t="n">
        <v>0.4436420444470375</v>
      </c>
      <c r="AK11" s="24" t="n">
        <v>0.2045596844353817</v>
      </c>
      <c r="AL11" s="24" t="n">
        <v>0.2071550196105308</v>
      </c>
      <c r="AM11" s="24" t="n">
        <v>0.2376691845590128</v>
      </c>
      <c r="AO11" s="24" t="n">
        <v>0.2187572400668794</v>
      </c>
      <c r="AP11" s="24" t="n">
        <v>0.09355033200925784</v>
      </c>
      <c r="AQ11" s="24" t="n">
        <v>0.1098387091734847</v>
      </c>
      <c r="AR11" s="24" t="n">
        <v>0.07192035925526145</v>
      </c>
      <c r="AS11" s="24" t="n">
        <v>0.5073358420765517</v>
      </c>
      <c r="AT11" s="24" t="n">
        <v>0.1970625774654423</v>
      </c>
      <c r="AU11" s="24" t="n">
        <v>0.2440584870989535</v>
      </c>
      <c r="AV11" s="24" t="n">
        <v>0.1681951753572046</v>
      </c>
      <c r="AW11" s="24" t="n">
        <v>0.2585485232924566</v>
      </c>
    </row>
    <row r="12" ht="19" customHeight="1">
      <c r="B12" s="27" t="inlineStr">
        <is>
          <t>Don’t know</t>
        </is>
      </c>
      <c r="C12" s="24" t="n">
        <v>0.08341478990010384</v>
      </c>
      <c r="D12" s="24" t="n">
        <v>0.06942744460258606</v>
      </c>
      <c r="E12" s="24" t="n">
        <v>0.09594983754309735</v>
      </c>
      <c r="G12" s="24" t="n">
        <v>0.1174626912296787</v>
      </c>
      <c r="H12" s="24" t="n">
        <v>0.08061131649364094</v>
      </c>
      <c r="I12" s="24" t="n">
        <v>0.09385671424559029</v>
      </c>
      <c r="J12" s="24" t="n">
        <v>0.1029082985433111</v>
      </c>
      <c r="K12" s="24" t="n">
        <v>0.06443715406308219</v>
      </c>
      <c r="L12" s="24" t="n">
        <v>0.06310525140833709</v>
      </c>
      <c r="N12" s="24" t="n">
        <v>0.07324927571668551</v>
      </c>
      <c r="O12" s="24" t="n">
        <v>0.1490587900909814</v>
      </c>
      <c r="P12" s="24" t="n">
        <v>0.101970685771035</v>
      </c>
      <c r="Q12" s="24" t="n">
        <v>0.07384044338919682</v>
      </c>
      <c r="R12" s="24" t="n">
        <v>0.07196970762029002</v>
      </c>
      <c r="S12" s="24" t="n">
        <v>0.1119869673900828</v>
      </c>
      <c r="T12" s="24" t="n">
        <v>0.07031547582458673</v>
      </c>
      <c r="U12" s="24" t="n">
        <v>0.08412491980819253</v>
      </c>
      <c r="V12" s="24" t="n">
        <v>0.06483400386843557</v>
      </c>
      <c r="W12" s="24" t="n">
        <v>0.09523347892768061</v>
      </c>
      <c r="X12" s="24" t="n">
        <v>0.1057824839073541</v>
      </c>
      <c r="Y12" s="24" t="n">
        <v>0.05432392849649635</v>
      </c>
      <c r="AA12" s="24" t="n">
        <v>0.04062768536879072</v>
      </c>
      <c r="AB12" s="24" t="n">
        <v>0.06406334821637884</v>
      </c>
      <c r="AC12" s="24" t="n">
        <v>0.1181153897416561</v>
      </c>
      <c r="AD12" s="24" t="n">
        <v>0.1185214358925342</v>
      </c>
      <c r="AF12" s="24" t="n">
        <v>0.07422039288745103</v>
      </c>
      <c r="AG12" s="24" t="n">
        <v>0.03892652762467687</v>
      </c>
      <c r="AH12" s="24" t="n">
        <v>0.0291698423863732</v>
      </c>
      <c r="AI12" s="24" t="n">
        <v>0.04153925355384925</v>
      </c>
      <c r="AJ12" s="24" t="n">
        <v>0.09911985722068548</v>
      </c>
      <c r="AK12" s="24" t="n">
        <v>0.0502242188692179</v>
      </c>
      <c r="AL12" s="24" t="n">
        <v>0.3330448725531374</v>
      </c>
      <c r="AM12" s="24" t="n">
        <v>0.1802023679765495</v>
      </c>
      <c r="AO12" s="24" t="n">
        <v>0.06824531528541954</v>
      </c>
      <c r="AP12" s="24" t="n">
        <v>0.03409343443151458</v>
      </c>
      <c r="AQ12" s="24" t="n">
        <v>0.02699448484973036</v>
      </c>
      <c r="AR12" s="24" t="n">
        <v>0.05840788582750116</v>
      </c>
      <c r="AS12" s="24" t="n">
        <v>0.09676994919987295</v>
      </c>
      <c r="AT12" s="24" t="n">
        <v>0.07494660158115284</v>
      </c>
      <c r="AU12" s="24" t="n">
        <v>0.2904135425640427</v>
      </c>
      <c r="AV12" s="24" t="n">
        <v>0.1923769843320317</v>
      </c>
      <c r="AW12" s="24" t="n">
        <v>0.0730426035831626</v>
      </c>
    </row>
    <row r="14">
      <c r="B14" t="inlineStr">
        <is>
          <t>Fieldwork: 04 Sep 2026 - 08 Sep 2026</t>
        </is>
      </c>
    </row>
    <row r="15">
      <c r="B15" t="inlineStr">
        <is>
          <t>Data are weighted to nationally representative proportions by GenderAge, Region, SEG. Targets: ONS 2024 (GenderAge, Region).</t>
        </is>
      </c>
    </row>
    <row r="17">
      <c r="B17" s="7">
        <f>HYPERLINK("#Contents!A1", "Return to Contents")</f>
        <v/>
      </c>
    </row>
  </sheetData>
  <mergeCells count="7">
    <mergeCell ref="D2:AY2"/>
    <mergeCell ref="G5:L5"/>
    <mergeCell ref="AO5:AW5"/>
    <mergeCell ref="D5:E5"/>
    <mergeCell ref="AF5:AM5"/>
    <mergeCell ref="N5:Y5"/>
    <mergeCell ref="AA5:AD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2026-10-16T09:16:05Z</dcterms:created>
  <dcterms:modified xsi:type="dcterms:W3CDTF">2026-10-16T09:16:05Z</dcterms:modified>
</cp:coreProperties>
</file>