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s>
</workbook>
</file>

<file path=xl/sharedStrings.xml><?xml version="1.0" encoding="utf-8"?>
<sst xmlns="http://schemas.openxmlformats.org/spreadsheetml/2006/main" count="221" uniqueCount="221">
  <si>
    <t xml:space="preserve">Public First Omnibus (October 2024) Foreign Direct Investment</t>
  </si>
  <si>
    <t xml:space="preserve">Fieldwork:</t>
  </si>
  <si>
    <t xml:space="preserve">10th Oct - 12th Oct 2024</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</si>
  <si>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</si>
  <si>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</si>
  <si>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</si>
  <si>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</si>
  <si>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</si>
  <si>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</si>
  <si>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</si>
  <si>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</si>
  <si>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</si>
  <si>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</si>
  <si>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</si>
  <si>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</si>
  <si>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</si>
  <si>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</si>
  <si>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</si>
  <si>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</si>
  <si>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</si>
  <si>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</si>
  <si>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</si>
  <si>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</si>
  <si>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</si>
  <si>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</si>
  <si>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</si>
  <si>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</si>
  <si>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</si>
  <si>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</si>
  <si>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</si>
  <si>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</si>
  <si>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</si>
  <si>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</si>
  <si>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</si>
  <si>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</si>
  <si>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</si>
  <si>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</si>
  <si>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</si>
  <si>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</si>
  <si>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</si>
  <si>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</si>
  <si>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</si>
  <si>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</si>
  <si>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</si>
  <si>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</si>
  <si>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</si>
  <si>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</si>
  <si>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</si>
  <si>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</si>
  <si>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</si>
  <si>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Conservative Party</t>
  </si>
  <si>
    <t xml:space="preserve">Labour Party</t>
  </si>
  <si>
    <t xml:space="preserve">Liberal Democrats</t>
  </si>
  <si>
    <t xml:space="preserve">Reform UK</t>
  </si>
  <si>
    <t xml:space="preserve">Green Party</t>
  </si>
  <si>
    <t xml:space="preserve">The Green Party</t>
  </si>
  <si>
    <t xml:space="preserve">Don't Know</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</si>
  <si>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</si>
  <si>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</si>
  <si>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</si>
  <si>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</si>
  <si>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</si>
  <si>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Gender</t>
  </si>
  <si>
    <t xml:space="preserve">Age</t>
  </si>
  <si>
    <t xml:space="preserve">Social Grade</t>
  </si>
  <si>
    <t xml:space="preserve">Region</t>
  </si>
  <si>
    <t xml:space="preserve">EU 2016 Vote</t>
  </si>
  <si>
    <t xml:space="preserve">2019 Vote</t>
  </si>
  <si>
    <t xml:space="preserve">2024 Vote</t>
  </si>
  <si>
    <t xml:space="preserve">Vote Intention</t>
  </si>
  <si>
    <t xml:space="preserve">Education</t>
  </si>
  <si>
    <t xml:space="preserve">Yes, there have</t>
  </si>
  <si>
    <t xml:space="preserve">No, there have not</t>
  </si>
  <si>
    <t xml:space="preserve">Don’t know</t>
  </si>
  <si>
    <t xml:space="preserve"> Thinking back over the last 30 years, have there been major British-created and British-owned businesses that have closed down operations in your area?</t>
  </si>
  <si>
    <t xml:space="preserve">BASE: All Respondents</t>
  </si>
  <si>
    <t xml:space="preserve">Fieldwork:  10th Oct - 12th Oct 2024</t>
  </si>
  <si>
    <t xml:space="preserve">Data weighted by interlocking age &amp; gender, region and social grade to Nationally Representative Proportions</t>
  </si>
  <si>
    <t xml:space="preserve">Businesses originally created and launched in Britain</t>
  </si>
  <si>
    <t xml:space="preserve">It is roughly an even split</t>
  </si>
  <si>
    <t xml:space="preserve">Businesses originally created and launched abroad</t>
  </si>
  <si>
    <t xml:space="preserve">Don't know</t>
  </si>
  <si>
    <t xml:space="preserve"> Are the biggest current employers in your area businesses that were originally created and launched in Britain or are they companies originally created and launched abroad?</t>
  </si>
  <si>
    <t xml:space="preserve">Yes</t>
  </si>
  <si>
    <t xml:space="preserve">No</t>
  </si>
  <si>
    <t xml:space="preserve"> As far as you are aware, are there currently significant numbers of local jobs in your area that have been created by foreign companies investing in Britain?</t>
  </si>
  <si>
    <t xml:space="preserve">Very good quality</t>
  </si>
  <si>
    <t xml:space="preserve">Quite good quality</t>
  </si>
  <si>
    <t xml:space="preserve">Average quality</t>
  </si>
  <si>
    <t xml:space="preserve">Quite bad quality</t>
  </si>
  <si>
    <t xml:space="preserve">Very bad quality</t>
  </si>
  <si>
    <t xml:space="preserve"> You said there were currently significant numbers of local jobs in your area that have been created by foreign companies investing in Britain. How would you describe the overall quality of these jobs?</t>
  </si>
  <si>
    <t xml:space="preserve">BASE: Local area has FDI</t>
  </si>
  <si>
    <t xml:space="preserve">A very negative impact</t>
  </si>
  <si>
    <t xml:space="preserve">Quite a negative impact</t>
  </si>
  <si>
    <t xml:space="preserve">Neither a negative nor positive impact</t>
  </si>
  <si>
    <t xml:space="preserve">Quite a positive impact</t>
  </si>
  <si>
    <t xml:space="preserve"> You said there were currently significant numbers of local jobs in your area that have been created by foreign companies investing in Britain. How much of an impact would it have on your local area if these companies moved operations out of your area?</t>
  </si>
  <si>
    <t xml:space="preserve">More job opportunities</t>
  </si>
  <si>
    <t xml:space="preserve">Encourages economic growth</t>
  </si>
  <si>
    <t xml:space="preserve">More job opportunities for young people</t>
  </si>
  <si>
    <t xml:space="preserve">Helps Britain develop skills in new industries</t>
  </si>
  <si>
    <t xml:space="preserve">It makes Britain more important internationally</t>
  </si>
  <si>
    <t xml:space="preserve">Creates high-quality, high-skill jobs</t>
  </si>
  <si>
    <t xml:space="preserve">Creates additional tax revenue to pay for public services</t>
  </si>
  <si>
    <t xml:space="preserve">Regeneration of less affluent areas</t>
  </si>
  <si>
    <t xml:space="preserve">More people move to areas where investment occurs</t>
  </si>
  <si>
    <t xml:space="preserve">It attracts high-skilled workers to Britain from other countries</t>
  </si>
  <si>
    <t xml:space="preserve">Encourages higher levels of immigration</t>
  </si>
  <si>
    <t xml:space="preserve">N/A - Foreign direct investment brings no benefits to the UK</t>
  </si>
  <si>
    <t xml:space="preserve">Creates additional tax revenue to pay for public services etc</t>
  </si>
  <si>
    <t xml:space="preserve">Other (Please specify)</t>
  </si>
  <si>
    <t xml:space="preserve">Which, if any, of the following benefits does foreign direct investment - where foreign-owned businesses create new operations in Britain - bring to this country? Select all that apply.</t>
  </si>
  <si>
    <t xml:space="preserve">It makes it harder for smaller local businesses to establish themselves</t>
  </si>
  <si>
    <t xml:space="preserve">It encourages the selling off of British-created, British-owned businesses</t>
  </si>
  <si>
    <t xml:space="preserve">Creates pressure on roads and public services in areas where investment occurs</t>
  </si>
  <si>
    <t xml:space="preserve">Raises the cost of living in areas where investment occurs</t>
  </si>
  <si>
    <t xml:space="preserve">Builds new factories etc on green-belt land</t>
  </si>
  <si>
    <t xml:space="preserve">It just creates jobs for outsiders, not local people</t>
  </si>
  <si>
    <t xml:space="preserve">Creates low-quality, low-skill jobs</t>
  </si>
  <si>
    <t xml:space="preserve">N/A - Foreign direct investment brings no drawbacks to the UK</t>
  </si>
  <si>
    <t xml:space="preserve">And which, if any, of the following drawbacks does foreign direct investment bring to this country? Select all that apply.</t>
  </si>
  <si>
    <t xml:space="preserve">Foreign direct investment into Britain shows the economy is strong, because it shows foreign businesses think the economy is successful and worth investing in.</t>
  </si>
  <si>
    <t xml:space="preserve">Foreign direct investment into Britain shows the economy is weak, because it shows Britain doesn't have its own strong businesses and relies on foreign businesses for growth</t>
  </si>
  <si>
    <t xml:space="preserve"> Which of the following statements do you agree with more?</t>
  </si>
  <si>
    <t xml:space="preserve">Good for the economy</t>
  </si>
  <si>
    <t xml:space="preserve">Makes no difference</t>
  </si>
  <si>
    <t xml:space="preserve">Bad for the economy</t>
  </si>
  <si>
    <t xml:space="preserve"> Overall, do you think foreign direct investment into Britain is good for the economy, bad for the economy, or makes no difference?</t>
  </si>
  <si>
    <t xml:space="preserve">Attract more foreign direct investment</t>
  </si>
  <si>
    <t xml:space="preserve">Attract less foreign direct investment</t>
  </si>
  <si>
    <t xml:space="preserve">Attract about the same levels of investment</t>
  </si>
  <si>
    <t xml:space="preserve"> Should the British Government deliberately try to attract more foreign direct investment in this country, less, or about the same?</t>
  </si>
  <si>
    <t xml:space="preserve">Low levels of tax on businesses operating here</t>
  </si>
  <si>
    <t xml:space="preserve">Fewer changes to tax and regulation so businesses know what to expect when they invest in Britain</t>
  </si>
  <si>
    <t xml:space="preserve">Improving schools and universities to produce high-quality workers in the future</t>
  </si>
  <si>
    <t xml:space="preserve">Lower rates of income tax</t>
  </si>
  <si>
    <t xml:space="preserve">Improving roads and public transport</t>
  </si>
  <si>
    <t xml:space="preserve">Low levels of regulations on businesses operating here</t>
  </si>
  <si>
    <t xml:space="preserve">Making it easy to hire workers from abroad</t>
  </si>
  <si>
    <t xml:space="preserve">Making it more difficult for people to claim welfare, so more people are encouraged into the workforce</t>
  </si>
  <si>
    <t xml:space="preserve">Maintaining a predictable, just legal system to settle disputes quickly and reasonably</t>
  </si>
  <si>
    <t xml:space="preserve">Less intervention generally from Government in the economy</t>
  </si>
  <si>
    <t xml:space="preserve">Which of the following Government policies do you think would be most likely to attract MORE foreign direct investment in Britain? Select up to three of the following</t>
  </si>
  <si>
    <t xml:space="preserve">Raising taxes on businesses operating here</t>
  </si>
  <si>
    <t xml:space="preserve">Increasing regulation on businesses operating here</t>
  </si>
  <si>
    <t xml:space="preserve">Higher rates of income tax</t>
  </si>
  <si>
    <t xml:space="preserve">Regular changes to tax and regulation so businesses don't know what to expect when they invest in Britain</t>
  </si>
  <si>
    <t xml:space="preserve">Making it more difficult to hire workers from abroad</t>
  </si>
  <si>
    <t xml:space="preserve">Cutting spending on roads and public transport</t>
  </si>
  <si>
    <t xml:space="preserve">Having generous levels of welfare so people feel it's less important to join the workforce</t>
  </si>
  <si>
    <t xml:space="preserve">And which of the following Government policies do you think would be most likely to attract LESS foreign direct investment in Britain?  Select up to three of the following.</t>
  </si>
  <si>
    <t xml:space="preserve">A more attractive place</t>
  </si>
  <si>
    <t xml:space="preserve">An equally attractive place</t>
  </si>
  <si>
    <t xml:space="preserve">A less attractive place</t>
  </si>
  <si>
    <t xml:space="preserve"> Do you think Britain has become a more attractive place for foreign-owned businesses to invest in over the last ten years, a less attractive place, or an equally attractive place?</t>
  </si>
  <si>
    <t xml:space="preserve">Britain</t>
  </si>
  <si>
    <t xml:space="preserve">France</t>
  </si>
  <si>
    <t xml:space="preserve">Equally as likely to be successful in each</t>
  </si>
  <si>
    <t xml:space="preserve"> Imagine a foreign-owned business was considering two countries in which to invest in - Britain or France.  Do you think they are currently more likely to run successful operations in Britain or France?</t>
  </si>
  <si>
    <t xml:space="preserve">France is a member of the EU</t>
  </si>
  <si>
    <t xml:space="preserve">Easier to bring in workers from abroad</t>
  </si>
  <si>
    <t xml:space="preserve">A more attractive place to live, and therefore to attract people to move there</t>
  </si>
  <si>
    <t xml:space="preserve">France is more prosperous</t>
  </si>
  <si>
    <t xml:space="preserve">A better-run Government</t>
  </si>
  <si>
    <t xml:space="preserve">Better roads and public transport</t>
  </si>
  <si>
    <t xml:space="preserve">Higher-skilled workforce</t>
  </si>
  <si>
    <t xml:space="preserve">Better schools and universities</t>
  </si>
  <si>
    <t xml:space="preserve">You said a business would be more likely to run successful operations in France. Which of the following reasons best explains why? Select all that apply.</t>
  </si>
  <si>
    <t xml:space="preserve">BASE: More likely to be successful in France</t>
  </si>
  <si>
    <t xml:space="preserve">English is the language of business</t>
  </si>
  <si>
    <t xml:space="preserve">The UK is out of the EU</t>
  </si>
  <si>
    <t xml:space="preserve">A bigger network of international businesses already operating here</t>
  </si>
  <si>
    <t xml:space="preserve">More stable and predictable legal system</t>
  </si>
  <si>
    <t xml:space="preserve">Closer links with the US</t>
  </si>
  <si>
    <t xml:space="preserve">Lower levels of tax</t>
  </si>
  <si>
    <t xml:space="preserve">You said a business would be more likely to run successful operations in Britain. Which of the following reasons best explains why? Select all that apply.</t>
  </si>
  <si>
    <t xml:space="preserve">BASE: More likely to be successful in Britain</t>
  </si>
  <si>
    <t xml:space="preserve">Investing in Britain is becoming more attractive</t>
  </si>
  <si>
    <t xml:space="preserve">About the same</t>
  </si>
  <si>
    <t xml:space="preserve">Investing in Britain is becoming less attractive</t>
  </si>
  <si>
    <t xml:space="preserve"> Do you think Britain is currently becoming a more or less attractive place to invest or about the same?</t>
  </si>
  <si>
    <t xml:space="preserve">Labour have good plans for the economy</t>
  </si>
  <si>
    <t xml:space="preserve">We are becoming friendlier with other countries around the world</t>
  </si>
  <si>
    <t xml:space="preserve">We are becoming friendlier again with European countries</t>
  </si>
  <si>
    <t xml:space="preserve">We have high levels of immigration</t>
  </si>
  <si>
    <t xml:space="preserve">The Conservatives have been voted out</t>
  </si>
  <si>
    <t xml:space="preserve">Schools are improving</t>
  </si>
  <si>
    <t xml:space="preserve">More people are going to university</t>
  </si>
  <si>
    <t xml:space="preserve">Other countries are becoming less attractive</t>
  </si>
  <si>
    <t xml:space="preserve">Countries can see Brexit wasn't the start of a new populist approach</t>
  </si>
  <si>
    <t xml:space="preserve">You said you thought Britain is currently becoming a more attractive place to invest. Which of the following reasons best explains why? Select all that apply.</t>
  </si>
  <si>
    <t xml:space="preserve">BASE: Investing in Britain is becoming more attractive</t>
  </si>
  <si>
    <t xml:space="preserve">We are becoming less friendly with European countries</t>
  </si>
  <si>
    <t xml:space="preserve">Roads and public transport are getting worse</t>
  </si>
  <si>
    <t xml:space="preserve">Labour has bad plans for the economy</t>
  </si>
  <si>
    <t xml:space="preserve">We have too many people on welfare</t>
  </si>
  <si>
    <t xml:space="preserve">We are too hostile towards immigration</t>
  </si>
  <si>
    <t xml:space="preserve">Labour has been voted in</t>
  </si>
  <si>
    <t xml:space="preserve">We are becoming less friendly with other countries around the world</t>
  </si>
  <si>
    <t xml:space="preserve">Education levels aren't good enough</t>
  </si>
  <si>
    <t xml:space="preserve">You said you thought Britain is currently becoming a less attractive place to invest. Which of the following reasons best explains why? Select all that apply.</t>
  </si>
  <si>
    <t xml:space="preserve">BASE: Investing in Britain is becoming less attractive</t>
  </si>
  <si>
    <t xml:space="preserve">Conservatives</t>
  </si>
  <si>
    <t xml:space="preserve">Both the same</t>
  </si>
  <si>
    <t xml:space="preserve"> Which of the main political parties - Conservative or Labour - do you think would be most likely to attract more foreign direct investment into this country if they were in Government?</t>
  </si>
  <si>
    <t xml:space="preserve">More likely to run a stable Government</t>
  </si>
  <si>
    <t xml:space="preserve">More likely to have good relationships with foreign countries</t>
  </si>
  <si>
    <t xml:space="preserve">More likely to run Government well</t>
  </si>
  <si>
    <t xml:space="preserve">More likely to improve schools and universities</t>
  </si>
  <si>
    <t xml:space="preserve">More likely to improve roads and public transport</t>
  </si>
  <si>
    <t xml:space="preserve">More likely to make it easier for firms to hire from abroad</t>
  </si>
  <si>
    <t xml:space="preserve">More likely to keep taxes low</t>
  </si>
  <si>
    <t xml:space="preserve">More likely to have pro-business policies</t>
  </si>
  <si>
    <t xml:space="preserve">Less likely to have strikes</t>
  </si>
  <si>
    <t xml:space="preserve">More likely to keep regulation on business low</t>
  </si>
  <si>
    <t xml:space="preserve">You said you thought a Labour Government was more likely to attract more foreign direct investment into Britain. Which of the following reasons best explains why? Select all that apply.</t>
  </si>
  <si>
    <t xml:space="preserve">BASE: Labour would attract more FDI</t>
  </si>
  <si>
    <t xml:space="preserve">You said you thought a Conservative Government was more likely to attract more foreign direct investment into Britain. Which of the following reasons best explains why? Select all that apply.</t>
  </si>
  <si>
    <t xml:space="preserve">BASE: Tories would attract more FDI</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</si>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</sst>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
    <numFmt numFmtId="167" formatCode="0"/>
    <numFmt numFmtId="168" formatCode="0%"/>
    <numFmt numFmtId="169"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theme="10"/>
      <name val="Calibri"/>
      <u val="single"/>
    </font>
    <font>
      <sz val="11"/>
      <color rgb="FF000000"/>
      <name val="Calibri"/>
    </font>
    <font>
      <sz val="12"/>
      <color rgb="FF000000"/>
      <name val="Calibri"/>
      <b/>
    </font>
    <font>
      <sz val="11"/>
      <color rgb="FF000000"/>
      <name val="Calibri"/>
      <b/>
      <i/>
    </font>
  </fonts>
  <fills count="2">
    <fill>
      <patternFill patternType="none"/>
    </fill>
    <fill>
      <patternFill patternType="gray125"/>
    </fill>
  </fills>
  <borders count="3">
    <border>
      <left/>
      <right/>
      <top/>
      <bottom/>
      <diagonal/>
    </border>
    <border>
      <top style="thin">
        <color rgb="FF000000"/>
      </top>
    </border>
    <border>
      <bottom style="thin">
        <color rgb="FF000000"/>
      </bottom>
    </border>
  </borders>
  <cellStyleXfs count="1">
    <xf numFmtId="0" fontId="0" fillId="0" borderId="0"/>
  </cellStyleXfs>
  <cellXfs count="2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9" fillId="0" borderId="0" xfId="0" applyFont="1" applyAlignment="1">
      <alignment horizontal="center" vertical="center"/>
    </xf>
    <xf numFmtId="166" fontId="9"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Alignment="1">
      <alignment horizontal="center"/>
    </xf>
    <xf numFmtId="0" fontId="10" fillId="0" borderId="0" xfId="0" applyFont="1" applyAlignment="1">
      <alignment vertical="top" wrapText="1"/>
    </xf>
    <xf numFmtId="0" fontId="9" fillId="0" borderId="1" xfId="0" applyFont="1" applyBorder="1" applyAlignment="1">
      <alignment horizontal="center" vertical="center"/>
    </xf>
    <xf numFmtId="0" fontId="9" fillId="0" borderId="1" xfId="0" applyFont="1" applyBorder="1"/>
    <xf numFmtId="168" fontId="9" fillId="0" borderId="0" xfId="0" applyFont="1" applyNumberFormat="1" applyAlignment="1">
      <alignment horizontal="center" vertical="center"/>
    </xf>
    <xf numFmtId="0" fontId="9" fillId="0" borderId="0" xfId="0" applyFont="1" applyAlignment="1">
      <alignment horizontal="center" vertical="center" wrapText="1"/>
    </xf>
    <xf numFmtId="169" fontId="9" fillId="0" borderId="2" xfId="0" applyFont="1" applyNumberFormat="1" applyBorder="1" applyAlignment="1">
      <alignment horizontal="center" vertical="center"/>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theme" Target="theme/theme1.xml"/><Relationship Id="rId27" Type="http://schemas.openxmlformats.org/officeDocument/2006/relationships/styles" Target="styles.xml"/><Relationship Id="rId28"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2000</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8" t="str">
        <f>=HYPERLINK("#'Full Results'!A1", "Full Results")</f>
      </c>
    </row>
    <row r="8">
      <c r="D8" s="7" t="s">
        <v>12</v>
      </c>
      <c r="E8" s="7" t="s">
        <v>13</v>
      </c>
      <c r="F8" s="7" t="s">
        <v>14</v>
      </c>
    </row>
    <row r="9">
      <c r="C9" t="n">
        <v>1</v>
      </c>
      <c r="D9" s="8" t="str">
        <f>=HYPERLINK("#'Table 1'!A1", " Thinking back over the last 30 years, have there been major British-created and British-owned businesses that have closed down operations in your area?")</f>
      </c>
      <c r="E9" s="14" t="str">
        <f>=HYPERLINK("#'Full Results'!A11", "11")</f>
      </c>
      <c r="F9" t="s">
        <v>75</v>
      </c>
    </row>
    <row r="10">
      <c r="C10" t="n">
        <v>2</v>
      </c>
      <c r="D10" s="8" t="str">
        <f>=HYPERLINK("#'Table 2'!A1", " Are the biggest current employers in your area businesses that were originally created and launched in Britain or are they companies originally created and launched abroad?")</f>
      </c>
      <c r="E10" s="14" t="str">
        <f>=HYPERLINK("#'Full Results'!A17", "17")</f>
      </c>
      <c r="F10" t="s">
        <v>75</v>
      </c>
    </row>
    <row r="11">
      <c r="C11" t="n">
        <v>3</v>
      </c>
      <c r="D11" s="8" t="str">
        <f>=HYPERLINK("#'Table 3'!A1", " As far as you are aware, are there currently significant numbers of local jobs in your area that have been created by foreign companies investing in Britain?")</f>
      </c>
      <c r="E11" s="14" t="str">
        <f>=HYPERLINK("#'Full Results'!A24", "24")</f>
      </c>
      <c r="F11" t="s">
        <v>75</v>
      </c>
    </row>
    <row r="12">
      <c r="C12" t="n">
        <v>4</v>
      </c>
      <c r="D12" s="8" t="str">
        <f>=HYPERLINK("#'Table 4'!A1", " You said there were currently significant numbers of local jobs in your area that have been created by foreign companies investing in Britain. How would you describe the overall quality of these jobs?")</f>
      </c>
      <c r="E12" s="14" t="str">
        <f>=HYPERLINK("#'Full Results'!A30", "30")</f>
      </c>
      <c r="F12" t="s">
        <v>92</v>
      </c>
    </row>
    <row r="13">
      <c r="C13" t="n">
        <v>5</v>
      </c>
      <c r="D13" s="8" t="str">
        <f>=HYPERLINK("#'Table 5'!A1", " You said there were currently significant numbers of local jobs in your area that have been created by foreign companies investing in Britain. How much of an impact would it have on your local area if these companies moved operations out of your...")</f>
      </c>
      <c r="E13" s="14" t="str">
        <f>=HYPERLINK("#'Full Results'!A39", "39")</f>
      </c>
      <c r="F13" t="s">
        <v>92</v>
      </c>
    </row>
    <row r="14">
      <c r="C14" t="n">
        <v>6</v>
      </c>
      <c r="D14" s="8" t="str">
        <f>=HYPERLINK("#'Table 6'!A1", "Which, if any, of the following benefits does foreign direct investment - where foreign-owned businesses create new operations in Britain - bring to this country? Select all that apply.")</f>
      </c>
      <c r="E14" s="14" t="str">
        <f>=HYPERLINK("#'Full Results'!A47", "47")</f>
      </c>
      <c r="F14" t="s">
        <v>75</v>
      </c>
    </row>
    <row r="15">
      <c r="C15" t="n">
        <v>7</v>
      </c>
      <c r="D15" s="8" t="str">
        <f>=HYPERLINK("#'Table 7'!A1", "And which, if any, of the following drawbacks does foreign direct investment bring to this country? Select all that apply.")</f>
      </c>
      <c r="E15" s="14" t="str">
        <f>=HYPERLINK("#'Full Results'!A65", "65")</f>
      </c>
      <c r="F15" t="s">
        <v>75</v>
      </c>
    </row>
    <row r="16">
      <c r="C16" t="n">
        <v>8</v>
      </c>
      <c r="D16" s="8" t="str">
        <f>=HYPERLINK("#'Table 8'!A1", " Which of the following statements do you agree with more?")</f>
      </c>
      <c r="E16" s="14" t="str">
        <f>=HYPERLINK("#'Full Results'!A79", "79")</f>
      </c>
      <c r="F16" t="s">
        <v>75</v>
      </c>
    </row>
    <row r="17">
      <c r="C17" t="n">
        <v>9</v>
      </c>
      <c r="D17" s="8" t="str">
        <f>=HYPERLINK("#'Table 9'!A1", " Overall, do you think foreign direct investment into Britain is good for the economy, bad for the economy, or makes no difference?")</f>
      </c>
      <c r="E17" s="14" t="str">
        <f>=HYPERLINK("#'Full Results'!A85", "85")</f>
      </c>
      <c r="F17" t="s">
        <v>75</v>
      </c>
    </row>
    <row r="18">
      <c r="C18" t="n">
        <v>10</v>
      </c>
      <c r="D18" s="8" t="str">
        <f>=HYPERLINK("#'Table 10'!A1", " Should the British Government deliberately try to attract more foreign direct investment in this country, less, or about the same?")</f>
      </c>
      <c r="E18" s="14" t="str">
        <f>=HYPERLINK("#'Full Results'!A92", "92")</f>
      </c>
      <c r="F18" t="s">
        <v>75</v>
      </c>
    </row>
    <row r="19">
      <c r="C19" t="n">
        <v>11</v>
      </c>
      <c r="D19" s="8" t="str">
        <f>=HYPERLINK("#'Table 11'!A1", "Which of the following Government policies do you think would be most likely to attract MORE foreign direct investment in Britain? Select up to three of the following")</f>
      </c>
      <c r="E19" s="14" t="str">
        <f>=HYPERLINK("#'Full Results'!A99", "99")</f>
      </c>
      <c r="F19" t="s">
        <v>75</v>
      </c>
    </row>
    <row r="20">
      <c r="C20" t="n">
        <v>12</v>
      </c>
      <c r="D20" s="8" t="str">
        <f>=HYPERLINK("#'Table 12'!A1", "And which of the following Government policies do you think would be most likely to attract LESS foreign direct investment in Britain?  Select up to three of the following.")</f>
      </c>
      <c r="E20" s="14" t="str">
        <f>=HYPERLINK("#'Full Results'!A114", "114")</f>
      </c>
      <c r="F20" t="s">
        <v>75</v>
      </c>
    </row>
    <row r="21">
      <c r="C21" t="n">
        <v>13</v>
      </c>
      <c r="D21" s="8" t="str">
        <f>=HYPERLINK("#'Table 13'!A1", " Do you think Britain has become a more attractive place for foreign-owned businesses to invest in over the last ten years, a less attractive place, or an equally attractive place?")</f>
      </c>
      <c r="E21" s="14" t="str">
        <f>=HYPERLINK("#'Full Results'!A125", "125")</f>
      </c>
      <c r="F21" t="s">
        <v>75</v>
      </c>
    </row>
    <row r="22">
      <c r="C22" t="n">
        <v>14</v>
      </c>
      <c r="D22" s="8" t="str">
        <f>=HYPERLINK("#'Table 14'!A1", " Imagine a foreign-owned business was considering two countries in which to invest in - Britain or France.  Do you think they are currently more likely to run successful operations in Britain or France?")</f>
      </c>
      <c r="E22" s="14" t="str">
        <f>=HYPERLINK("#'Full Results'!A132", "132")</f>
      </c>
      <c r="F22" t="s">
        <v>75</v>
      </c>
    </row>
    <row r="23">
      <c r="C23" t="n">
        <v>15</v>
      </c>
      <c r="D23" s="8" t="str">
        <f>=HYPERLINK("#'Table 15'!A1", "You said a business would be more likely to run successful operations in France. Which of the following reasons best explains why? Select all that apply.")</f>
      </c>
      <c r="E23" s="14" t="str">
        <f>=HYPERLINK("#'Full Results'!A139", "139")</f>
      </c>
      <c r="F23" t="s">
        <v>169</v>
      </c>
    </row>
    <row r="24">
      <c r="C24" t="n">
        <v>16</v>
      </c>
      <c r="D24" s="8" t="str">
        <f>=HYPERLINK("#'Table 16'!A1", "You said a business would be more likely to run successful operations in Britain. Which of the following reasons best explains why? Select all that apply.")</f>
      </c>
      <c r="E24" s="14" t="str">
        <f>=HYPERLINK("#'Full Results'!A152", "152")</f>
      </c>
      <c r="F24" t="s">
        <v>177</v>
      </c>
    </row>
    <row r="25">
      <c r="C25" t="n">
        <v>17</v>
      </c>
      <c r="D25" s="8" t="str">
        <f>=HYPERLINK("#'Table 17'!A1", " Do you think Britain is currently becoming a more or less attractive place to invest or about the same?")</f>
      </c>
      <c r="E25" s="14" t="str">
        <f>=HYPERLINK("#'Full Results'!A166", "166")</f>
      </c>
      <c r="F25" t="s">
        <v>75</v>
      </c>
    </row>
    <row r="26">
      <c r="C26" t="n">
        <v>18</v>
      </c>
      <c r="D26" s="8" t="str">
        <f>=HYPERLINK("#'Table 18'!A1", "You said you thought Britain is currently becoming a more attractive place to invest. Which of the following reasons best explains why? Select all that apply.")</f>
      </c>
      <c r="E26" s="14" t="str">
        <f>=HYPERLINK("#'Full Results'!A173", "173")</f>
      </c>
      <c r="F26" t="s">
        <v>192</v>
      </c>
    </row>
    <row r="27">
      <c r="C27" t="n">
        <v>19</v>
      </c>
      <c r="D27" s="8" t="str">
        <f>=HYPERLINK("#'Table 19'!A1", "You said you thought Britain is currently becoming a less attractive place to invest. Which of the following reasons best explains why? Select all that apply.")</f>
      </c>
      <c r="E27" s="14" t="str">
        <f>=HYPERLINK("#'Full Results'!A187", "187")</f>
      </c>
      <c r="F27" t="s">
        <v>202</v>
      </c>
    </row>
    <row r="28">
      <c r="C28" t="n">
        <v>20</v>
      </c>
      <c r="D28" s="8" t="str">
        <f>=HYPERLINK("#'Table 20'!A1", " Which of the main political parties - Conservative or Labour - do you think would be most likely to attract more foreign direct investment into this country if they were in Government?")</f>
      </c>
      <c r="E28" s="14" t="str">
        <f>=HYPERLINK("#'Full Results'!A200", "200")</f>
      </c>
      <c r="F28" t="s">
        <v>75</v>
      </c>
    </row>
    <row r="29">
      <c r="C29" t="n">
        <v>21</v>
      </c>
      <c r="D29" s="8" t="str">
        <f>=HYPERLINK("#'Table 21'!A1", "You said you thought a Labour Government was more likely to attract more foreign direct investment into Britain. Which of the following reasons best explains why? Select all that apply.")</f>
      </c>
      <c r="E29" s="14" t="str">
        <f>=HYPERLINK("#'Full Results'!A207", "207")</f>
      </c>
      <c r="F29" t="s">
        <v>217</v>
      </c>
    </row>
    <row r="30">
      <c r="C30" t="n">
        <v>22</v>
      </c>
      <c r="D30" s="8" t="str">
        <f>=HYPERLINK("#'Table 22'!A1", "You said you thought a Conservative Government was more likely to attract more foreign direct investment into Britain. Which of the following reasons best explains why? Select all that apply.")</f>
      </c>
      <c r="E30" s="14" t="str">
        <f>=HYPERLINK("#'Full Results'!A221", "221")</f>
      </c>
      <c r="F30" t="s">
        <v>219</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 t="s">
        <v>220</v>
      </c>
    </row>
    <row r="5" ht="30" customHeight="1">
      <c r="B5" s="13"/>
      <c r="C5" s="13"/>
      <c r="D5" s="13" t="s">
        <v>62</v>
      </c>
      <c r="E5" s="13"/>
      <c r="F5" s="13"/>
      <c r="G5" s="13" t="s">
        <v>63</v>
      </c>
      <c r="H5" s="13"/>
      <c r="I5" s="13"/>
      <c r="J5" s="13"/>
      <c r="K5" s="13"/>
      <c r="L5" s="13"/>
      <c r="M5" s="13"/>
      <c r="N5" s="13" t="s">
        <v>64</v>
      </c>
      <c r="O5" s="13"/>
      <c r="P5" s="13"/>
      <c r="Q5" s="13"/>
      <c r="R5" s="13"/>
      <c r="S5" s="13" t="s">
        <v>65</v>
      </c>
      <c r="T5" s="13"/>
      <c r="U5" s="13"/>
      <c r="V5" s="13"/>
      <c r="W5" s="13"/>
      <c r="X5" s="13"/>
      <c r="Y5" s="13"/>
      <c r="Z5" s="13"/>
      <c r="AA5" s="13"/>
      <c r="AB5" s="13"/>
      <c r="AC5" s="13"/>
      <c r="AD5" s="13"/>
      <c r="AE5" s="13"/>
      <c r="AF5" s="13" t="s">
        <v>66</v>
      </c>
      <c r="AG5" s="13"/>
      <c r="AH5" s="13"/>
      <c r="AI5" s="13"/>
      <c r="AJ5" s="13" t="s">
        <v>67</v>
      </c>
      <c r="AK5" s="13"/>
      <c r="AL5" s="13"/>
      <c r="AM5" s="13"/>
      <c r="AN5" s="13"/>
      <c r="AO5" s="13"/>
      <c r="AP5" s="13" t="s">
        <v>68</v>
      </c>
      <c r="AQ5" s="13"/>
      <c r="AR5" s="13"/>
      <c r="AS5" s="13"/>
      <c r="AT5" s="13"/>
      <c r="AU5" s="13"/>
      <c r="AV5" s="13" t="s">
        <v>69</v>
      </c>
      <c r="AW5" s="13"/>
      <c r="AX5" s="13"/>
      <c r="AY5" s="13"/>
      <c r="AZ5" s="13"/>
      <c r="BA5" s="13"/>
      <c r="BB5" s="13"/>
      <c r="BC5" s="13" t="s">
        <v>70</v>
      </c>
      <c r="BD5" s="13"/>
      <c r="BE5" s="13"/>
      <c r="BF5" s="13"/>
      <c r="BG5" s="13"/>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2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2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11">
      <c r="B11" s="7" t="s">
        <v>74</v>
      </c>
    </row>
    <row r="12">
      <c r="B12" s="21" t="s">
        <v>75</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row>
    <row r="13">
      <c r="B13" t="s">
        <v>71</v>
      </c>
      <c r="C13" s="18" t="n">
        <v>0.504949702366759</v>
      </c>
      <c r="D13" s="18" t="n">
        <v>0.52404073735691</v>
      </c>
      <c r="E13" s="18" t="n">
        <v>0.485837074614389</v>
      </c>
      <c r="F13" s="18"/>
      <c r="G13" s="18" t="n">
        <v>0.454278006618248</v>
      </c>
      <c r="H13" s="18" t="n">
        <v>0.435070870906367</v>
      </c>
      <c r="I13" s="18" t="n">
        <v>0.504205955090149</v>
      </c>
      <c r="J13" s="18" t="n">
        <v>0.488796256416233</v>
      </c>
      <c r="K13" s="18" t="n">
        <v>0.566696768173089</v>
      </c>
      <c r="L13" s="18" t="n">
        <v>0.567518267039355</v>
      </c>
      <c r="M13" s="18"/>
      <c r="N13" s="18" t="n">
        <v>0.52371925645073</v>
      </c>
      <c r="O13" s="18" t="n">
        <v>0.477384676816568</v>
      </c>
      <c r="P13" s="18" t="n">
        <v>0.510127534137175</v>
      </c>
      <c r="Q13" s="18" t="n">
        <v>0.504041864197682</v>
      </c>
      <c r="R13" s="18"/>
      <c r="S13" s="18" t="n">
        <v>0.462375958416552</v>
      </c>
      <c r="T13" s="18" t="n">
        <v>0.527905764340889</v>
      </c>
      <c r="U13" s="18" t="n">
        <v>0.483813277007454</v>
      </c>
      <c r="V13" s="18" t="n">
        <v>0.496663467700706</v>
      </c>
      <c r="W13" s="18" t="n">
        <v>0.437242716030481</v>
      </c>
      <c r="X13" s="18" t="n">
        <v>0.466171531483398</v>
      </c>
      <c r="Y13" s="18" t="n">
        <v>0.51925003872462</v>
      </c>
      <c r="Z13" s="18" t="n">
        <v>0.486374345213742</v>
      </c>
      <c r="AA13" s="18" t="n">
        <v>0.526686618868695</v>
      </c>
      <c r="AB13" s="18" t="n">
        <v>0.559783963275218</v>
      </c>
      <c r="AC13" s="18" t="n">
        <v>0.529612640838072</v>
      </c>
      <c r="AD13" s="18" t="n">
        <v>0.660942947100651</v>
      </c>
      <c r="AE13" s="18"/>
      <c r="AF13" s="18" t="n">
        <v>0.543470556545533</v>
      </c>
      <c r="AG13" s="18" t="n">
        <v>0.543547271712149</v>
      </c>
      <c r="AH13" s="18" t="n">
        <v>0.363975557912074</v>
      </c>
      <c r="AI13" s="18"/>
      <c r="AJ13" s="18" t="n">
        <v>0.530967250796137</v>
      </c>
      <c r="AK13" s="18" t="n">
        <v>0.517596118370197</v>
      </c>
      <c r="AL13" s="18" t="n">
        <v>0.495003184754567</v>
      </c>
      <c r="AM13" s="18" t="n">
        <v>0.624209324919713</v>
      </c>
      <c r="AN13" s="18" t="n">
        <v>0.376361080100997</v>
      </c>
      <c r="AO13" s="18"/>
      <c r="AP13" s="18" t="n">
        <v>0.538563630280728</v>
      </c>
      <c r="AQ13" s="18" t="n">
        <v>0.496147938904255</v>
      </c>
      <c r="AR13" s="18" t="n">
        <v>0.491241334582651</v>
      </c>
      <c r="AS13" s="18" t="n">
        <v>0.559541326535119</v>
      </c>
      <c r="AT13" s="18" t="n">
        <v>0.518804971209103</v>
      </c>
      <c r="AU13" s="18"/>
      <c r="AV13" s="18" t="n">
        <v>0.501060857299831</v>
      </c>
      <c r="AW13" s="18" t="n">
        <v>0.498944675059659</v>
      </c>
      <c r="AX13" s="18" t="n">
        <v>0.505164780954041</v>
      </c>
      <c r="AY13" s="18" t="n">
        <v>0.551428273530564</v>
      </c>
      <c r="AZ13" s="18" t="n">
        <v>0.537822195501006</v>
      </c>
      <c r="BA13" s="18" t="n">
        <v>0.453931356469377</v>
      </c>
      <c r="BB13" s="18"/>
      <c r="BC13" s="18" t="n">
        <v>0.524682540669617</v>
      </c>
      <c r="BD13" s="18" t="n">
        <v>0.499139264857615</v>
      </c>
      <c r="BE13" s="18" t="n">
        <v>0.478476970991579</v>
      </c>
      <c r="BF13" s="18" t="n">
        <v>0.507784202495338</v>
      </c>
      <c r="BG13" s="18" t="n">
        <v>0.496052832401797</v>
      </c>
    </row>
    <row r="14">
      <c r="B14" t="s">
        <v>72</v>
      </c>
      <c r="C14" s="18" t="n">
        <v>0.191070078576847</v>
      </c>
      <c r="D14" s="18" t="n">
        <v>0.215325512764402</v>
      </c>
      <c r="E14" s="18" t="n">
        <v>0.16853136477886</v>
      </c>
      <c r="F14" s="18"/>
      <c r="G14" s="18" t="n">
        <v>0.24918369757067</v>
      </c>
      <c r="H14" s="18" t="n">
        <v>0.231990214600424</v>
      </c>
      <c r="I14" s="18" t="n">
        <v>0.208690247027997</v>
      </c>
      <c r="J14" s="18" t="n">
        <v>0.197040309120112</v>
      </c>
      <c r="K14" s="18" t="n">
        <v>0.134396456090739</v>
      </c>
      <c r="L14" s="18" t="n">
        <v>0.138203526330637</v>
      </c>
      <c r="M14" s="18"/>
      <c r="N14" s="18" t="n">
        <v>0.202988687279965</v>
      </c>
      <c r="O14" s="18" t="n">
        <v>0.20832284312599</v>
      </c>
      <c r="P14" s="18" t="n">
        <v>0.195784890960827</v>
      </c>
      <c r="Q14" s="18" t="n">
        <v>0.159910565915683</v>
      </c>
      <c r="R14" s="18"/>
      <c r="S14" s="18" t="n">
        <v>0.181085285809498</v>
      </c>
      <c r="T14" s="18" t="n">
        <v>0.172606033124386</v>
      </c>
      <c r="U14" s="18" t="n">
        <v>0.183977466944867</v>
      </c>
      <c r="V14" s="18" t="n">
        <v>0.22817240291663</v>
      </c>
      <c r="W14" s="18" t="n">
        <v>0.228682434725678</v>
      </c>
      <c r="X14" s="18" t="n">
        <v>0.201670284319343</v>
      </c>
      <c r="Y14" s="18" t="n">
        <v>0.185220529833223</v>
      </c>
      <c r="Z14" s="18" t="n">
        <v>0.175890388255247</v>
      </c>
      <c r="AA14" s="18" t="n">
        <v>0.199573745941211</v>
      </c>
      <c r="AB14" s="18" t="n">
        <v>0.182347498681479</v>
      </c>
      <c r="AC14" s="18" t="n">
        <v>0.220807012076109</v>
      </c>
      <c r="AD14" s="18" t="n">
        <v>0.0869684877848264</v>
      </c>
      <c r="AE14" s="18"/>
      <c r="AF14" s="18" t="n">
        <v>0.197862086222942</v>
      </c>
      <c r="AG14" s="18" t="n">
        <v>0.186039178085561</v>
      </c>
      <c r="AH14" s="18" t="n">
        <v>0.177237013552965</v>
      </c>
      <c r="AI14" s="18"/>
      <c r="AJ14" s="18" t="n">
        <v>0.198995412613271</v>
      </c>
      <c r="AK14" s="18" t="n">
        <v>0.213934600032785</v>
      </c>
      <c r="AL14" s="18" t="n">
        <v>0.175114927014311</v>
      </c>
      <c r="AM14" s="18" t="n">
        <v>0.200052720628389</v>
      </c>
      <c r="AN14" s="18" t="n">
        <v>0.165450783299861</v>
      </c>
      <c r="AO14" s="18"/>
      <c r="AP14" s="18" t="n">
        <v>0.197322213724106</v>
      </c>
      <c r="AQ14" s="18" t="n">
        <v>0.230570678413155</v>
      </c>
      <c r="AR14" s="18" t="n">
        <v>0.177655956989538</v>
      </c>
      <c r="AS14" s="18" t="n">
        <v>0.141392226519663</v>
      </c>
      <c r="AT14" s="18" t="n">
        <v>0.168426826588771</v>
      </c>
      <c r="AU14" s="18"/>
      <c r="AV14" s="18" t="n">
        <v>0.241894685973929</v>
      </c>
      <c r="AW14" s="18" t="n">
        <v>0.224172175343153</v>
      </c>
      <c r="AX14" s="18" t="n">
        <v>0.211543746296691</v>
      </c>
      <c r="AY14" s="18" t="n">
        <v>0.14939410089162</v>
      </c>
      <c r="AZ14" s="18" t="n">
        <v>0.148795607830204</v>
      </c>
      <c r="BA14" s="18" t="n">
        <v>0.081033896187176</v>
      </c>
      <c r="BB14" s="18"/>
      <c r="BC14" s="18" t="n">
        <v>0.169853979095016</v>
      </c>
      <c r="BD14" s="18" t="n">
        <v>0.161625807375741</v>
      </c>
      <c r="BE14" s="18" t="n">
        <v>0.198988214500073</v>
      </c>
      <c r="BF14" s="18" t="n">
        <v>0.253671387763951</v>
      </c>
      <c r="BG14" s="18" t="n">
        <v>0.238101709163734</v>
      </c>
    </row>
    <row r="15">
      <c r="B15" t="s">
        <v>73</v>
      </c>
      <c r="C15" s="18" t="n">
        <v>0.303980219056394</v>
      </c>
      <c r="D15" s="18" t="n">
        <v>0.260633749878689</v>
      </c>
      <c r="E15" s="18" t="n">
        <v>0.345631560606751</v>
      </c>
      <c r="F15" s="18"/>
      <c r="G15" s="18" t="n">
        <v>0.296538295811082</v>
      </c>
      <c r="H15" s="18" t="n">
        <v>0.332938914493209</v>
      </c>
      <c r="I15" s="18" t="n">
        <v>0.287103797881854</v>
      </c>
      <c r="J15" s="18" t="n">
        <v>0.314163434463656</v>
      </c>
      <c r="K15" s="18" t="n">
        <v>0.298906775736172</v>
      </c>
      <c r="L15" s="18" t="n">
        <v>0.294278206630008</v>
      </c>
      <c r="M15" s="18"/>
      <c r="N15" s="18" t="n">
        <v>0.273292056269305</v>
      </c>
      <c r="O15" s="18" t="n">
        <v>0.314292480057443</v>
      </c>
      <c r="P15" s="18" t="n">
        <v>0.294087574901999</v>
      </c>
      <c r="Q15" s="18" t="n">
        <v>0.336047569886635</v>
      </c>
      <c r="R15" s="18"/>
      <c r="S15" s="18" t="n">
        <v>0.356538755773949</v>
      </c>
      <c r="T15" s="18" t="n">
        <v>0.299488202534725</v>
      </c>
      <c r="U15" s="18" t="n">
        <v>0.332209256047679</v>
      </c>
      <c r="V15" s="18" t="n">
        <v>0.275164129382664</v>
      </c>
      <c r="W15" s="18" t="n">
        <v>0.334074849243841</v>
      </c>
      <c r="X15" s="18" t="n">
        <v>0.332158184197259</v>
      </c>
      <c r="Y15" s="18" t="n">
        <v>0.295529431442157</v>
      </c>
      <c r="Z15" s="18" t="n">
        <v>0.337735266531011</v>
      </c>
      <c r="AA15" s="18" t="n">
        <v>0.273739635190094</v>
      </c>
      <c r="AB15" s="18" t="n">
        <v>0.257868538043303</v>
      </c>
      <c r="AC15" s="18" t="n">
        <v>0.249580347085818</v>
      </c>
      <c r="AD15" s="18" t="n">
        <v>0.252088565114523</v>
      </c>
      <c r="AE15" s="18"/>
      <c r="AF15" s="18" t="n">
        <v>0.258667357231525</v>
      </c>
      <c r="AG15" s="18" t="n">
        <v>0.27041355020229</v>
      </c>
      <c r="AH15" s="18" t="n">
        <v>0.458787428534961</v>
      </c>
      <c r="AI15" s="18"/>
      <c r="AJ15" s="18" t="n">
        <v>0.270037336590591</v>
      </c>
      <c r="AK15" s="18" t="n">
        <v>0.268469281597018</v>
      </c>
      <c r="AL15" s="18" t="n">
        <v>0.329881888231122</v>
      </c>
      <c r="AM15" s="18" t="n">
        <v>0.175737954451898</v>
      </c>
      <c r="AN15" s="18" t="n">
        <v>0.458188136599141</v>
      </c>
      <c r="AO15" s="18"/>
      <c r="AP15" s="18" t="n">
        <v>0.264114155995165</v>
      </c>
      <c r="AQ15" s="18" t="n">
        <v>0.273281382682589</v>
      </c>
      <c r="AR15" s="18" t="n">
        <v>0.331102708427811</v>
      </c>
      <c r="AS15" s="18" t="n">
        <v>0.299066446945218</v>
      </c>
      <c r="AT15" s="18" t="n">
        <v>0.312768202202126</v>
      </c>
      <c r="AU15" s="18"/>
      <c r="AV15" s="18" t="n">
        <v>0.25704445672624</v>
      </c>
      <c r="AW15" s="18" t="n">
        <v>0.276883149597189</v>
      </c>
      <c r="AX15" s="18" t="n">
        <v>0.283291472749268</v>
      </c>
      <c r="AY15" s="18" t="n">
        <v>0.299177625577816</v>
      </c>
      <c r="AZ15" s="18" t="n">
        <v>0.31338219666879</v>
      </c>
      <c r="BA15" s="18" t="n">
        <v>0.465034747343447</v>
      </c>
      <c r="BB15" s="18"/>
      <c r="BC15" s="18" t="n">
        <v>0.305463480235367</v>
      </c>
      <c r="BD15" s="18" t="n">
        <v>0.339234927766644</v>
      </c>
      <c r="BE15" s="18" t="n">
        <v>0.322534814508348</v>
      </c>
      <c r="BF15" s="18" t="n">
        <v>0.238544409740712</v>
      </c>
      <c r="BG15" s="18" t="n">
        <v>0.265845458434469</v>
      </c>
    </row>
    <row r="16">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row>
    <row r="17">
      <c r="B17" s="7" t="s">
        <v>82</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row>
    <row r="18">
      <c r="B18" s="21" t="s">
        <v>75</v>
      </c>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row>
    <row r="19">
      <c r="B19" t="s">
        <v>78</v>
      </c>
      <c r="C19" s="18" t="n">
        <v>0.241063437991044</v>
      </c>
      <c r="D19" s="18" t="n">
        <v>0.272199020421418</v>
      </c>
      <c r="E19" s="18" t="n">
        <v>0.211099941313814</v>
      </c>
      <c r="F19" s="18"/>
      <c r="G19" s="18" t="n">
        <v>0.228712474292991</v>
      </c>
      <c r="H19" s="18" t="n">
        <v>0.267292117504772</v>
      </c>
      <c r="I19" s="18" t="n">
        <v>0.232791934092574</v>
      </c>
      <c r="J19" s="18" t="n">
        <v>0.209502160187516</v>
      </c>
      <c r="K19" s="18" t="n">
        <v>0.208703385574205</v>
      </c>
      <c r="L19" s="18" t="n">
        <v>0.281909250886033</v>
      </c>
      <c r="M19" s="18"/>
      <c r="N19" s="18" t="n">
        <v>0.291413294209719</v>
      </c>
      <c r="O19" s="18" t="n">
        <v>0.240476188289782</v>
      </c>
      <c r="P19" s="18" t="n">
        <v>0.213204138588605</v>
      </c>
      <c r="Q19" s="18" t="n">
        <v>0.209682647764573</v>
      </c>
      <c r="R19" s="18"/>
      <c r="S19" s="18" t="n">
        <v>0.212144655580792</v>
      </c>
      <c r="T19" s="18" t="n">
        <v>0.225134290688066</v>
      </c>
      <c r="U19" s="18" t="n">
        <v>0.286616078774788</v>
      </c>
      <c r="V19" s="18" t="n">
        <v>0.262503421233694</v>
      </c>
      <c r="W19" s="18" t="n">
        <v>0.193777379072915</v>
      </c>
      <c r="X19" s="18" t="n">
        <v>0.19678453194526</v>
      </c>
      <c r="Y19" s="18" t="n">
        <v>0.267239685851537</v>
      </c>
      <c r="Z19" s="18" t="n">
        <v>0.231044374380741</v>
      </c>
      <c r="AA19" s="18" t="n">
        <v>0.235419841173328</v>
      </c>
      <c r="AB19" s="18" t="n">
        <v>0.229832627211325</v>
      </c>
      <c r="AC19" s="18" t="n">
        <v>0.367042917131758</v>
      </c>
      <c r="AD19" s="18" t="n">
        <v>0.290305950686245</v>
      </c>
      <c r="AE19" s="18"/>
      <c r="AF19" s="18" t="n">
        <v>0.260747822673266</v>
      </c>
      <c r="AG19" s="18" t="n">
        <v>0.244890645692919</v>
      </c>
      <c r="AH19" s="18" t="n">
        <v>0.207036913166003</v>
      </c>
      <c r="AI19" s="18"/>
      <c r="AJ19" s="18" t="n">
        <v>0.261892500785732</v>
      </c>
      <c r="AK19" s="18" t="n">
        <v>0.226597445617004</v>
      </c>
      <c r="AL19" s="18" t="n">
        <v>0.259558389916327</v>
      </c>
      <c r="AM19" s="18" t="n">
        <v>0.401820148317749</v>
      </c>
      <c r="AN19" s="18" t="n">
        <v>0.253864305402256</v>
      </c>
      <c r="AO19" s="18"/>
      <c r="AP19" s="18" t="n">
        <v>0.276575763720919</v>
      </c>
      <c r="AQ19" s="18" t="n">
        <v>0.262998182863651</v>
      </c>
      <c r="AR19" s="18" t="n">
        <v>0.203386775291146</v>
      </c>
      <c r="AS19" s="18" t="n">
        <v>0.24917046313782</v>
      </c>
      <c r="AT19" s="18" t="n">
        <v>0.181129422823312</v>
      </c>
      <c r="AU19" s="18"/>
      <c r="AV19" s="18" t="n">
        <v>0.248760802713016</v>
      </c>
      <c r="AW19" s="18" t="n">
        <v>0.259312062777393</v>
      </c>
      <c r="AX19" s="18" t="n">
        <v>0.249735792583027</v>
      </c>
      <c r="AY19" s="18" t="n">
        <v>0.254487790627914</v>
      </c>
      <c r="AZ19" s="18" t="n">
        <v>0.177228389801703</v>
      </c>
      <c r="BA19" s="18" t="n">
        <v>0.206213085542816</v>
      </c>
      <c r="BB19" s="18"/>
      <c r="BC19" s="18" t="n">
        <v>0.232516564442234</v>
      </c>
      <c r="BD19" s="18" t="n">
        <v>0.211246961377623</v>
      </c>
      <c r="BE19" s="18" t="n">
        <v>0.230453268595927</v>
      </c>
      <c r="BF19" s="18" t="n">
        <v>0.290731635347473</v>
      </c>
      <c r="BG19" s="18" t="n">
        <v>0.30791499773124</v>
      </c>
    </row>
    <row r="20">
      <c r="B20" t="s">
        <v>79</v>
      </c>
      <c r="C20" s="18" t="n">
        <v>0.315913111933709</v>
      </c>
      <c r="D20" s="18" t="n">
        <v>0.341670804618134</v>
      </c>
      <c r="E20" s="18" t="n">
        <v>0.292650546755796</v>
      </c>
      <c r="F20" s="18"/>
      <c r="G20" s="18" t="n">
        <v>0.406293356176486</v>
      </c>
      <c r="H20" s="18" t="n">
        <v>0.338580952186002</v>
      </c>
      <c r="I20" s="18" t="n">
        <v>0.360891955718113</v>
      </c>
      <c r="J20" s="18" t="n">
        <v>0.340060168980739</v>
      </c>
      <c r="K20" s="18" t="n">
        <v>0.246756292337156</v>
      </c>
      <c r="L20" s="18" t="n">
        <v>0.227913502714645</v>
      </c>
      <c r="M20" s="18"/>
      <c r="N20" s="18" t="n">
        <v>0.310952078361245</v>
      </c>
      <c r="O20" s="18" t="n">
        <v>0.30994865048351</v>
      </c>
      <c r="P20" s="18" t="n">
        <v>0.335212203901496</v>
      </c>
      <c r="Q20" s="18" t="n">
        <v>0.312855233471273</v>
      </c>
      <c r="R20" s="18"/>
      <c r="S20" s="18" t="n">
        <v>0.346953444058587</v>
      </c>
      <c r="T20" s="18" t="n">
        <v>0.327359837913828</v>
      </c>
      <c r="U20" s="18" t="n">
        <v>0.294522253513294</v>
      </c>
      <c r="V20" s="18" t="n">
        <v>0.322916983758082</v>
      </c>
      <c r="W20" s="18" t="n">
        <v>0.348779258059888</v>
      </c>
      <c r="X20" s="18" t="n">
        <v>0.329121402079784</v>
      </c>
      <c r="Y20" s="18" t="n">
        <v>0.278337380107288</v>
      </c>
      <c r="Z20" s="18" t="n">
        <v>0.304272920252855</v>
      </c>
      <c r="AA20" s="18" t="n">
        <v>0.337610474738993</v>
      </c>
      <c r="AB20" s="18" t="n">
        <v>0.287173026844261</v>
      </c>
      <c r="AC20" s="18" t="n">
        <v>0.284357028816144</v>
      </c>
      <c r="AD20" s="18" t="n">
        <v>0.216217545099314</v>
      </c>
      <c r="AE20" s="18"/>
      <c r="AF20" s="18" t="n">
        <v>0.304145065320758</v>
      </c>
      <c r="AG20" s="18" t="n">
        <v>0.316505320034718</v>
      </c>
      <c r="AH20" s="18" t="n">
        <v>0.277942827490451</v>
      </c>
      <c r="AI20" s="18"/>
      <c r="AJ20" s="18" t="n">
        <v>0.317708887317476</v>
      </c>
      <c r="AK20" s="18" t="n">
        <v>0.352513594204606</v>
      </c>
      <c r="AL20" s="18" t="n">
        <v>0.293221042763928</v>
      </c>
      <c r="AM20" s="18" t="n">
        <v>0.278482621389145</v>
      </c>
      <c r="AN20" s="18" t="n">
        <v>0.271330951391422</v>
      </c>
      <c r="AO20" s="18"/>
      <c r="AP20" s="18" t="n">
        <v>0.285752428860891</v>
      </c>
      <c r="AQ20" s="18" t="n">
        <v>0.34177464430143</v>
      </c>
      <c r="AR20" s="18" t="n">
        <v>0.30331212893324</v>
      </c>
      <c r="AS20" s="18" t="n">
        <v>0.367625645967931</v>
      </c>
      <c r="AT20" s="18" t="n">
        <v>0.314661856377989</v>
      </c>
      <c r="AU20" s="18"/>
      <c r="AV20" s="18" t="n">
        <v>0.366838714496729</v>
      </c>
      <c r="AW20" s="18" t="n">
        <v>0.294226582704809</v>
      </c>
      <c r="AX20" s="18" t="n">
        <v>0.296599092650277</v>
      </c>
      <c r="AY20" s="18" t="n">
        <v>0.360815028907986</v>
      </c>
      <c r="AZ20" s="18" t="n">
        <v>0.31255960811793</v>
      </c>
      <c r="BA20" s="18" t="n">
        <v>0.225292939239305</v>
      </c>
      <c r="BB20" s="18"/>
      <c r="BC20" s="18" t="n">
        <v>0.281708237046241</v>
      </c>
      <c r="BD20" s="18" t="n">
        <v>0.325057443411804</v>
      </c>
      <c r="BE20" s="18" t="n">
        <v>0.339024090194704</v>
      </c>
      <c r="BF20" s="18" t="n">
        <v>0.320683876073201</v>
      </c>
      <c r="BG20" s="18" t="n">
        <v>0.315738393164976</v>
      </c>
    </row>
    <row r="21">
      <c r="B21" t="s">
        <v>80</v>
      </c>
      <c r="C21" s="18" t="n">
        <v>0.102829990439878</v>
      </c>
      <c r="D21" s="18" t="n">
        <v>0.118124677786477</v>
      </c>
      <c r="E21" s="18" t="n">
        <v>0.0872754081712828</v>
      </c>
      <c r="F21" s="18"/>
      <c r="G21" s="18" t="n">
        <v>0.161632188608763</v>
      </c>
      <c r="H21" s="18" t="n">
        <v>0.104985400442503</v>
      </c>
      <c r="I21" s="18" t="n">
        <v>0.139791837526311</v>
      </c>
      <c r="J21" s="18" t="n">
        <v>0.0783852889757434</v>
      </c>
      <c r="K21" s="18" t="n">
        <v>0.102863877454118</v>
      </c>
      <c r="L21" s="18" t="n">
        <v>0.0519082332310685</v>
      </c>
      <c r="M21" s="18"/>
      <c r="N21" s="18" t="n">
        <v>0.127440157328151</v>
      </c>
      <c r="O21" s="18" t="n">
        <v>0.100153521517567</v>
      </c>
      <c r="P21" s="18" t="n">
        <v>0.0920480174006104</v>
      </c>
      <c r="Q21" s="18" t="n">
        <v>0.0905448168836265</v>
      </c>
      <c r="R21" s="18"/>
      <c r="S21" s="18" t="n">
        <v>0.128072467072557</v>
      </c>
      <c r="T21" s="18" t="n">
        <v>0.0745512869503786</v>
      </c>
      <c r="U21" s="18" t="n">
        <v>0.10429125521661</v>
      </c>
      <c r="V21" s="18" t="n">
        <v>0.0493552805405509</v>
      </c>
      <c r="W21" s="18" t="n">
        <v>0.176457151760578</v>
      </c>
      <c r="X21" s="18" t="n">
        <v>0.0921008032868222</v>
      </c>
      <c r="Y21" s="18" t="n">
        <v>0.0853166282268004</v>
      </c>
      <c r="Z21" s="18" t="n">
        <v>0.164857259966757</v>
      </c>
      <c r="AA21" s="18" t="n">
        <v>0.0753366837591471</v>
      </c>
      <c r="AB21" s="18" t="n">
        <v>0.108388230947176</v>
      </c>
      <c r="AC21" s="18" t="n">
        <v>0.0998052530446959</v>
      </c>
      <c r="AD21" s="18" t="n">
        <v>0.177724167499964</v>
      </c>
      <c r="AE21" s="18"/>
      <c r="AF21" s="18" t="n">
        <v>0.0915259798880917</v>
      </c>
      <c r="AG21" s="18" t="n">
        <v>0.110945181454359</v>
      </c>
      <c r="AH21" s="18" t="n">
        <v>0.0847563475252692</v>
      </c>
      <c r="AI21" s="18"/>
      <c r="AJ21" s="18" t="n">
        <v>0.0887641231269732</v>
      </c>
      <c r="AK21" s="18" t="n">
        <v>0.126610671442915</v>
      </c>
      <c r="AL21" s="18" t="n">
        <v>0.0931956589640437</v>
      </c>
      <c r="AM21" s="18" t="n">
        <v>0.0805491368769486</v>
      </c>
      <c r="AN21" s="18" t="n">
        <v>0.0773531394003428</v>
      </c>
      <c r="AO21" s="18"/>
      <c r="AP21" s="18" t="n">
        <v>0.0894522614003253</v>
      </c>
      <c r="AQ21" s="18" t="n">
        <v>0.105548844779244</v>
      </c>
      <c r="AR21" s="18" t="n">
        <v>0.108836977475255</v>
      </c>
      <c r="AS21" s="18" t="n">
        <v>0.0963780291441599</v>
      </c>
      <c r="AT21" s="18" t="n">
        <v>0.0902067813318915</v>
      </c>
      <c r="AU21" s="18"/>
      <c r="AV21" s="18" t="n">
        <v>0.115589630778939</v>
      </c>
      <c r="AW21" s="18" t="n">
        <v>0.109150353272571</v>
      </c>
      <c r="AX21" s="18" t="n">
        <v>0.105594211325433</v>
      </c>
      <c r="AY21" s="18" t="n">
        <v>0.0961767465557652</v>
      </c>
      <c r="AZ21" s="18" t="n">
        <v>0.122692358158843</v>
      </c>
      <c r="BA21" s="18" t="n">
        <v>0.0617720607213615</v>
      </c>
      <c r="BB21" s="18"/>
      <c r="BC21" s="18" t="n">
        <v>0.0917653679258354</v>
      </c>
      <c r="BD21" s="18" t="n">
        <v>0.0885140497620745</v>
      </c>
      <c r="BE21" s="18" t="n">
        <v>0.11481324504959</v>
      </c>
      <c r="BF21" s="18" t="n">
        <v>0.143878347743086</v>
      </c>
      <c r="BG21" s="18" t="n">
        <v>0.13604155180806</v>
      </c>
    </row>
    <row r="22">
      <c r="B22" t="s">
        <v>81</v>
      </c>
      <c r="C22" s="18" t="n">
        <v>0.340193459635368</v>
      </c>
      <c r="D22" s="18" t="n">
        <v>0.268005497173972</v>
      </c>
      <c r="E22" s="18" t="n">
        <v>0.408974103759107</v>
      </c>
      <c r="F22" s="18"/>
      <c r="G22" s="18" t="n">
        <v>0.20336198092176</v>
      </c>
      <c r="H22" s="18" t="n">
        <v>0.289141529866722</v>
      </c>
      <c r="I22" s="18" t="n">
        <v>0.266524272663002</v>
      </c>
      <c r="J22" s="18" t="n">
        <v>0.372052381856002</v>
      </c>
      <c r="K22" s="18" t="n">
        <v>0.441676444634522</v>
      </c>
      <c r="L22" s="18" t="n">
        <v>0.438269013168253</v>
      </c>
      <c r="M22" s="18"/>
      <c r="N22" s="18" t="n">
        <v>0.270194470100885</v>
      </c>
      <c r="O22" s="18" t="n">
        <v>0.349421639709142</v>
      </c>
      <c r="P22" s="18" t="n">
        <v>0.359535640109289</v>
      </c>
      <c r="Q22" s="18" t="n">
        <v>0.386917301880527</v>
      </c>
      <c r="R22" s="18"/>
      <c r="S22" s="18" t="n">
        <v>0.312829433288064</v>
      </c>
      <c r="T22" s="18" t="n">
        <v>0.372954584447727</v>
      </c>
      <c r="U22" s="18" t="n">
        <v>0.314570412495308</v>
      </c>
      <c r="V22" s="18" t="n">
        <v>0.365224314467673</v>
      </c>
      <c r="W22" s="18" t="n">
        <v>0.28098621110662</v>
      </c>
      <c r="X22" s="18" t="n">
        <v>0.381993262688134</v>
      </c>
      <c r="Y22" s="18" t="n">
        <v>0.369106305814374</v>
      </c>
      <c r="Z22" s="18" t="n">
        <v>0.299825445399647</v>
      </c>
      <c r="AA22" s="18" t="n">
        <v>0.351633000328532</v>
      </c>
      <c r="AB22" s="18" t="n">
        <v>0.374606114997239</v>
      </c>
      <c r="AC22" s="18" t="n">
        <v>0.248794801007402</v>
      </c>
      <c r="AD22" s="18" t="n">
        <v>0.315752336714476</v>
      </c>
      <c r="AE22" s="18"/>
      <c r="AF22" s="18" t="n">
        <v>0.343581132117883</v>
      </c>
      <c r="AG22" s="18" t="n">
        <v>0.327658852818003</v>
      </c>
      <c r="AH22" s="18" t="n">
        <v>0.430263911818277</v>
      </c>
      <c r="AI22" s="18"/>
      <c r="AJ22" s="18" t="n">
        <v>0.331634488769819</v>
      </c>
      <c r="AK22" s="18" t="n">
        <v>0.294278288735475</v>
      </c>
      <c r="AL22" s="18" t="n">
        <v>0.354024908355701</v>
      </c>
      <c r="AM22" s="18" t="n">
        <v>0.239148093416158</v>
      </c>
      <c r="AN22" s="18" t="n">
        <v>0.39745160380598</v>
      </c>
      <c r="AO22" s="18"/>
      <c r="AP22" s="18" t="n">
        <v>0.348219546017865</v>
      </c>
      <c r="AQ22" s="18" t="n">
        <v>0.289678328055676</v>
      </c>
      <c r="AR22" s="18" t="n">
        <v>0.384464118300359</v>
      </c>
      <c r="AS22" s="18" t="n">
        <v>0.286825861750089</v>
      </c>
      <c r="AT22" s="18" t="n">
        <v>0.414001939466807</v>
      </c>
      <c r="AU22" s="18"/>
      <c r="AV22" s="18" t="n">
        <v>0.268810852011316</v>
      </c>
      <c r="AW22" s="18" t="n">
        <v>0.337311001245227</v>
      </c>
      <c r="AX22" s="18" t="n">
        <v>0.348070903441263</v>
      </c>
      <c r="AY22" s="18" t="n">
        <v>0.288520433908335</v>
      </c>
      <c r="AZ22" s="18" t="n">
        <v>0.387519643921524</v>
      </c>
      <c r="BA22" s="18" t="n">
        <v>0.506721914496518</v>
      </c>
      <c r="BB22" s="18"/>
      <c r="BC22" s="18" t="n">
        <v>0.39400983058569</v>
      </c>
      <c r="BD22" s="18" t="n">
        <v>0.375181545448499</v>
      </c>
      <c r="BE22" s="18" t="n">
        <v>0.315709396159779</v>
      </c>
      <c r="BF22" s="18" t="n">
        <v>0.244706140836241</v>
      </c>
      <c r="BG22" s="18" t="n">
        <v>0.240305057295724</v>
      </c>
    </row>
    <row r="23">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row>
    <row r="24">
      <c r="B24" s="7" t="s">
        <v>85</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row>
    <row r="25">
      <c r="B25" s="21" t="s">
        <v>75</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row>
    <row r="26">
      <c r="B26" t="s">
        <v>83</v>
      </c>
      <c r="C26" s="18" t="n">
        <v>0.239815936490185</v>
      </c>
      <c r="D26" s="18" t="n">
        <v>0.299112269154185</v>
      </c>
      <c r="E26" s="18" t="n">
        <v>0.182127281598003</v>
      </c>
      <c r="F26" s="18"/>
      <c r="G26" s="18" t="n">
        <v>0.359179824229682</v>
      </c>
      <c r="H26" s="18" t="n">
        <v>0.399880590774419</v>
      </c>
      <c r="I26" s="18" t="n">
        <v>0.258229660548121</v>
      </c>
      <c r="J26" s="18" t="n">
        <v>0.20055079071157</v>
      </c>
      <c r="K26" s="18" t="n">
        <v>0.123808490557782</v>
      </c>
      <c r="L26" s="18" t="n">
        <v>0.125483823389722</v>
      </c>
      <c r="M26" s="18"/>
      <c r="N26" s="18" t="n">
        <v>0.314889971843341</v>
      </c>
      <c r="O26" s="18" t="n">
        <v>0.239189307680147</v>
      </c>
      <c r="P26" s="18" t="n">
        <v>0.215612293667319</v>
      </c>
      <c r="Q26" s="18" t="n">
        <v>0.183331681742513</v>
      </c>
      <c r="R26" s="18"/>
      <c r="S26" s="18" t="n">
        <v>0.362890667411755</v>
      </c>
      <c r="T26" s="18" t="n">
        <v>0.216347268200865</v>
      </c>
      <c r="U26" s="18" t="n">
        <v>0.228687757594835</v>
      </c>
      <c r="V26" s="18" t="n">
        <v>0.27528745416526</v>
      </c>
      <c r="W26" s="18" t="n">
        <v>0.277638462874668</v>
      </c>
      <c r="X26" s="18" t="n">
        <v>0.165295419284366</v>
      </c>
      <c r="Y26" s="18" t="n">
        <v>0.196420905521694</v>
      </c>
      <c r="Z26" s="18" t="n">
        <v>0.258626933709105</v>
      </c>
      <c r="AA26" s="18" t="n">
        <v>0.207586061506783</v>
      </c>
      <c r="AB26" s="18" t="n">
        <v>0.19139854517845</v>
      </c>
      <c r="AC26" s="18" t="n">
        <v>0.18274298370669</v>
      </c>
      <c r="AD26" s="18" t="n">
        <v>0.275122973241418</v>
      </c>
      <c r="AE26" s="18"/>
      <c r="AF26" s="18" t="n">
        <v>0.193440232503935</v>
      </c>
      <c r="AG26" s="18" t="n">
        <v>0.264925996436883</v>
      </c>
      <c r="AH26" s="18" t="n">
        <v>0.238608191953028</v>
      </c>
      <c r="AI26" s="18"/>
      <c r="AJ26" s="18" t="n">
        <v>0.219722231358221</v>
      </c>
      <c r="AK26" s="18" t="n">
        <v>0.291862612726134</v>
      </c>
      <c r="AL26" s="18" t="n">
        <v>0.202207897085152</v>
      </c>
      <c r="AM26" s="18" t="n">
        <v>0.0651806473647794</v>
      </c>
      <c r="AN26" s="18" t="n">
        <v>0.207743974558864</v>
      </c>
      <c r="AO26" s="18"/>
      <c r="AP26" s="18" t="n">
        <v>0.245026825236302</v>
      </c>
      <c r="AQ26" s="18" t="n">
        <v>0.292092347916236</v>
      </c>
      <c r="AR26" s="18" t="n">
        <v>0.199129822310622</v>
      </c>
      <c r="AS26" s="18" t="n">
        <v>0.207700673418052</v>
      </c>
      <c r="AT26" s="18" t="n">
        <v>0.263244928177579</v>
      </c>
      <c r="AU26" s="18"/>
      <c r="AV26" s="18" t="n">
        <v>0.319038222773661</v>
      </c>
      <c r="AW26" s="18" t="n">
        <v>0.262415325210471</v>
      </c>
      <c r="AX26" s="18" t="n">
        <v>0.218191758773386</v>
      </c>
      <c r="AY26" s="18" t="n">
        <v>0.188012186242122</v>
      </c>
      <c r="AZ26" s="18" t="n">
        <v>0.294055547087051</v>
      </c>
      <c r="BA26" s="18" t="n">
        <v>0.119157940566469</v>
      </c>
      <c r="BB26" s="18"/>
      <c r="BC26" s="18" t="n">
        <v>0.158404516286799</v>
      </c>
      <c r="BD26" s="18" t="n">
        <v>0.194176589255585</v>
      </c>
      <c r="BE26" s="18" t="n">
        <v>0.291273497563186</v>
      </c>
      <c r="BF26" s="18" t="n">
        <v>0.375637041163918</v>
      </c>
      <c r="BG26" s="18" t="n">
        <v>0.481994649114134</v>
      </c>
    </row>
    <row r="27">
      <c r="B27" t="s">
        <v>84</v>
      </c>
      <c r="C27" s="18" t="n">
        <v>0.321256182795541</v>
      </c>
      <c r="D27" s="18" t="n">
        <v>0.332032061074928</v>
      </c>
      <c r="E27" s="18" t="n">
        <v>0.310108858794023</v>
      </c>
      <c r="F27" s="18"/>
      <c r="G27" s="18" t="n">
        <v>0.344145270791666</v>
      </c>
      <c r="H27" s="18" t="n">
        <v>0.256900547719267</v>
      </c>
      <c r="I27" s="18" t="n">
        <v>0.342923753731292</v>
      </c>
      <c r="J27" s="18" t="n">
        <v>0.309957790910623</v>
      </c>
      <c r="K27" s="18" t="n">
        <v>0.353930862507411</v>
      </c>
      <c r="L27" s="18" t="n">
        <v>0.32794591821529</v>
      </c>
      <c r="M27" s="18"/>
      <c r="N27" s="18" t="n">
        <v>0.327705116573703</v>
      </c>
      <c r="O27" s="18" t="n">
        <v>0.291346715513154</v>
      </c>
      <c r="P27" s="18" t="n">
        <v>0.313287448235044</v>
      </c>
      <c r="Q27" s="18" t="n">
        <v>0.355679849017747</v>
      </c>
      <c r="R27" s="18"/>
      <c r="S27" s="18" t="n">
        <v>0.223740519331536</v>
      </c>
      <c r="T27" s="18" t="n">
        <v>0.324472473184058</v>
      </c>
      <c r="U27" s="18" t="n">
        <v>0.372813803176555</v>
      </c>
      <c r="V27" s="18" t="n">
        <v>0.311182662035233</v>
      </c>
      <c r="W27" s="18" t="n">
        <v>0.349377715370231</v>
      </c>
      <c r="X27" s="18" t="n">
        <v>0.347574586773092</v>
      </c>
      <c r="Y27" s="18" t="n">
        <v>0.33092371168604</v>
      </c>
      <c r="Z27" s="18" t="n">
        <v>0.319073905710826</v>
      </c>
      <c r="AA27" s="18" t="n">
        <v>0.31949406538311</v>
      </c>
      <c r="AB27" s="18" t="n">
        <v>0.388955380757828</v>
      </c>
      <c r="AC27" s="18" t="n">
        <v>0.347886376531885</v>
      </c>
      <c r="AD27" s="18" t="n">
        <v>0.246513106457493</v>
      </c>
      <c r="AE27" s="18"/>
      <c r="AF27" s="18" t="n">
        <v>0.34935897530697</v>
      </c>
      <c r="AG27" s="18" t="n">
        <v>0.294628054398077</v>
      </c>
      <c r="AH27" s="18" t="n">
        <v>0.326037305208395</v>
      </c>
      <c r="AI27" s="18"/>
      <c r="AJ27" s="18" t="n">
        <v>0.341190959653873</v>
      </c>
      <c r="AK27" s="18" t="n">
        <v>0.310786069058129</v>
      </c>
      <c r="AL27" s="18" t="n">
        <v>0.332251121064447</v>
      </c>
      <c r="AM27" s="18" t="n">
        <v>0.561093777751344</v>
      </c>
      <c r="AN27" s="18" t="n">
        <v>0.306656446041138</v>
      </c>
      <c r="AO27" s="18"/>
      <c r="AP27" s="18" t="n">
        <v>0.31185863842648</v>
      </c>
      <c r="AQ27" s="18" t="n">
        <v>0.315664227745463</v>
      </c>
      <c r="AR27" s="18" t="n">
        <v>0.315884357885317</v>
      </c>
      <c r="AS27" s="18" t="n">
        <v>0.366995241330773</v>
      </c>
      <c r="AT27" s="18" t="n">
        <v>0.247564640495564</v>
      </c>
      <c r="AU27" s="18"/>
      <c r="AV27" s="18" t="n">
        <v>0.305563393784786</v>
      </c>
      <c r="AW27" s="18" t="n">
        <v>0.336792443612509</v>
      </c>
      <c r="AX27" s="18" t="n">
        <v>0.375344681485845</v>
      </c>
      <c r="AY27" s="18" t="n">
        <v>0.384935892383079</v>
      </c>
      <c r="AZ27" s="18" t="n">
        <v>0.224914262397031</v>
      </c>
      <c r="BA27" s="18" t="n">
        <v>0.246390857573813</v>
      </c>
      <c r="BB27" s="18"/>
      <c r="BC27" s="18" t="n">
        <v>0.319989699170584</v>
      </c>
      <c r="BD27" s="18" t="n">
        <v>0.344993902174644</v>
      </c>
      <c r="BE27" s="18" t="n">
        <v>0.296499131161124</v>
      </c>
      <c r="BF27" s="18" t="n">
        <v>0.31799741830318</v>
      </c>
      <c r="BG27" s="18" t="n">
        <v>0.271534235982572</v>
      </c>
    </row>
    <row r="28">
      <c r="B28" t="s">
        <v>81</v>
      </c>
      <c r="C28" s="18" t="n">
        <v>0.438927880714274</v>
      </c>
      <c r="D28" s="18" t="n">
        <v>0.368855669770886</v>
      </c>
      <c r="E28" s="18" t="n">
        <v>0.507763859607975</v>
      </c>
      <c r="F28" s="18"/>
      <c r="G28" s="18" t="n">
        <v>0.296674904978653</v>
      </c>
      <c r="H28" s="18" t="n">
        <v>0.343218861506314</v>
      </c>
      <c r="I28" s="18" t="n">
        <v>0.398846585720586</v>
      </c>
      <c r="J28" s="18" t="n">
        <v>0.489491418377807</v>
      </c>
      <c r="K28" s="18" t="n">
        <v>0.522260646934807</v>
      </c>
      <c r="L28" s="18" t="n">
        <v>0.546570258394988</v>
      </c>
      <c r="M28" s="18"/>
      <c r="N28" s="18" t="n">
        <v>0.357404911582956</v>
      </c>
      <c r="O28" s="18" t="n">
        <v>0.469463976806699</v>
      </c>
      <c r="P28" s="18" t="n">
        <v>0.471100258097637</v>
      </c>
      <c r="Q28" s="18" t="n">
        <v>0.46098846923974</v>
      </c>
      <c r="R28" s="18"/>
      <c r="S28" s="18" t="n">
        <v>0.413368813256709</v>
      </c>
      <c r="T28" s="18" t="n">
        <v>0.459180258615077</v>
      </c>
      <c r="U28" s="18" t="n">
        <v>0.398498439228609</v>
      </c>
      <c r="V28" s="18" t="n">
        <v>0.413529883799507</v>
      </c>
      <c r="W28" s="18" t="n">
        <v>0.372983821755101</v>
      </c>
      <c r="X28" s="18" t="n">
        <v>0.487129993942543</v>
      </c>
      <c r="Y28" s="18" t="n">
        <v>0.472655382792266</v>
      </c>
      <c r="Z28" s="18" t="n">
        <v>0.422299160580068</v>
      </c>
      <c r="AA28" s="18" t="n">
        <v>0.472919873110107</v>
      </c>
      <c r="AB28" s="18" t="n">
        <v>0.419646074063722</v>
      </c>
      <c r="AC28" s="18" t="n">
        <v>0.469370639761425</v>
      </c>
      <c r="AD28" s="18" t="n">
        <v>0.478363920301089</v>
      </c>
      <c r="AE28" s="18"/>
      <c r="AF28" s="18" t="n">
        <v>0.457200792189095</v>
      </c>
      <c r="AG28" s="18" t="n">
        <v>0.44044594916504</v>
      </c>
      <c r="AH28" s="18" t="n">
        <v>0.435354502838577</v>
      </c>
      <c r="AI28" s="18"/>
      <c r="AJ28" s="18" t="n">
        <v>0.439086808987906</v>
      </c>
      <c r="AK28" s="18" t="n">
        <v>0.397351318215736</v>
      </c>
      <c r="AL28" s="18" t="n">
        <v>0.465540981850401</v>
      </c>
      <c r="AM28" s="18" t="n">
        <v>0.373725574883877</v>
      </c>
      <c r="AN28" s="18" t="n">
        <v>0.485599579399998</v>
      </c>
      <c r="AO28" s="18"/>
      <c r="AP28" s="18" t="n">
        <v>0.443114536337218</v>
      </c>
      <c r="AQ28" s="18" t="n">
        <v>0.392243424338301</v>
      </c>
      <c r="AR28" s="18" t="n">
        <v>0.484985819804061</v>
      </c>
      <c r="AS28" s="18" t="n">
        <v>0.425304085251175</v>
      </c>
      <c r="AT28" s="18" t="n">
        <v>0.489190431326857</v>
      </c>
      <c r="AU28" s="18"/>
      <c r="AV28" s="18" t="n">
        <v>0.375398383441553</v>
      </c>
      <c r="AW28" s="18" t="n">
        <v>0.400792231177021</v>
      </c>
      <c r="AX28" s="18" t="n">
        <v>0.406463559740769</v>
      </c>
      <c r="AY28" s="18" t="n">
        <v>0.427051921374799</v>
      </c>
      <c r="AZ28" s="18" t="n">
        <v>0.481030190515918</v>
      </c>
      <c r="BA28" s="18" t="n">
        <v>0.634451201859718</v>
      </c>
      <c r="BB28" s="18"/>
      <c r="BC28" s="18" t="n">
        <v>0.521605784542617</v>
      </c>
      <c r="BD28" s="18" t="n">
        <v>0.460829508569772</v>
      </c>
      <c r="BE28" s="18" t="n">
        <v>0.41222737127569</v>
      </c>
      <c r="BF28" s="18" t="n">
        <v>0.306365540532902</v>
      </c>
      <c r="BG28" s="18" t="n">
        <v>0.246471114903294</v>
      </c>
    </row>
    <row r="29">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row>
    <row r="30">
      <c r="B30" s="7" t="s">
        <v>91</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row>
    <row r="31">
      <c r="B31" s="21" t="s">
        <v>92</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row>
    <row r="32">
      <c r="B32" t="s">
        <v>86</v>
      </c>
      <c r="C32" s="18" t="n">
        <v>0.133738870456838</v>
      </c>
      <c r="D32" s="18" t="n">
        <v>0.136645243677228</v>
      </c>
      <c r="E32" s="18" t="n">
        <v>0.129988532756286</v>
      </c>
      <c r="F32" s="18"/>
      <c r="G32" s="18" t="n">
        <v>0.126968016145025</v>
      </c>
      <c r="H32" s="18" t="n">
        <v>0.178224250165267</v>
      </c>
      <c r="I32" s="18" t="n">
        <v>0.107997449645971</v>
      </c>
      <c r="J32" s="18" t="n">
        <v>0.124045845705854</v>
      </c>
      <c r="K32" s="18" t="n">
        <v>0.10838218478402</v>
      </c>
      <c r="L32" s="18" t="n">
        <v>0.103931334459694</v>
      </c>
      <c r="M32" s="18"/>
      <c r="N32" s="18" t="n">
        <v>0.190583885127388</v>
      </c>
      <c r="O32" s="18" t="n">
        <v>0.0716312504259816</v>
      </c>
      <c r="P32" s="18" t="n">
        <v>0.107794156759672</v>
      </c>
      <c r="Q32" s="18" t="n">
        <v>0.140706460738801</v>
      </c>
      <c r="R32" s="18"/>
      <c r="S32" s="18" t="n">
        <v>0.232288693892586</v>
      </c>
      <c r="T32" s="18" t="n">
        <v>0.104573914516462</v>
      </c>
      <c r="U32" s="18" t="n">
        <v>0.112765189267305</v>
      </c>
      <c r="V32" s="18" t="n">
        <v>0.122930644898225</v>
      </c>
      <c r="W32" s="18" t="n">
        <v>0.0212063184747083</v>
      </c>
      <c r="X32" s="18" t="n">
        <v>0.103082853166405</v>
      </c>
      <c r="Y32" s="18" t="n">
        <v>0.148997842060245</v>
      </c>
      <c r="Z32" s="18" t="n">
        <v>0.259654920007819</v>
      </c>
      <c r="AA32" s="18" t="n">
        <v>0.0522771469750934</v>
      </c>
      <c r="AB32" s="18" t="n">
        <v>0.0407715195489479</v>
      </c>
      <c r="AC32" s="18" t="n">
        <v>0.253633359621361</v>
      </c>
      <c r="AD32" s="18" t="n">
        <v>0.125608386955591</v>
      </c>
      <c r="AE32" s="18"/>
      <c r="AF32" s="18" t="n">
        <v>0.155658826256317</v>
      </c>
      <c r="AG32" s="18" t="n">
        <v>0.135435618812247</v>
      </c>
      <c r="AH32" s="18" t="n">
        <v>0.0907834290756598</v>
      </c>
      <c r="AI32" s="18"/>
      <c r="AJ32" s="18" t="n">
        <v>0.127012845493468</v>
      </c>
      <c r="AK32" s="18" t="n">
        <v>0.189243856367009</v>
      </c>
      <c r="AL32" s="18" t="n">
        <v>0.0746877325727333</v>
      </c>
      <c r="AM32" s="18" t="n">
        <v>0.463145214234797</v>
      </c>
      <c r="AN32" s="18" t="n">
        <v>0.0850594136795342</v>
      </c>
      <c r="AO32" s="18"/>
      <c r="AP32" s="18" t="n">
        <v>0.167742196599764</v>
      </c>
      <c r="AQ32" s="18" t="n">
        <v>0.181682599073468</v>
      </c>
      <c r="AR32" s="18" t="n">
        <v>0.0529654704462153</v>
      </c>
      <c r="AS32" s="18" t="n">
        <v>0.0379115083880643</v>
      </c>
      <c r="AT32" s="18" t="n">
        <v>0.0572090214732419</v>
      </c>
      <c r="AU32" s="18"/>
      <c r="AV32" s="18" t="n">
        <v>0.201824551131281</v>
      </c>
      <c r="AW32" s="18" t="n">
        <v>0.122653375847954</v>
      </c>
      <c r="AX32" s="18" t="n">
        <v>0.0628436100357342</v>
      </c>
      <c r="AY32" s="18" t="n">
        <v>0.121910394317976</v>
      </c>
      <c r="AZ32" s="18" t="n">
        <v>0.0413256008284266</v>
      </c>
      <c r="BA32" s="18" t="n">
        <v>0.121460326208428</v>
      </c>
      <c r="BB32" s="18"/>
      <c r="BC32" s="18" t="n">
        <v>0.101655300147329</v>
      </c>
      <c r="BD32" s="18" t="n">
        <v>0.0916887999115792</v>
      </c>
      <c r="BE32" s="18" t="n">
        <v>0.0927462183981041</v>
      </c>
      <c r="BF32" s="18" t="n">
        <v>0.23833059466353</v>
      </c>
      <c r="BG32" s="18" t="n">
        <v>0.318311300652699</v>
      </c>
    </row>
    <row r="33">
      <c r="B33" t="s">
        <v>87</v>
      </c>
      <c r="C33" s="18" t="n">
        <v>0.472289079787886</v>
      </c>
      <c r="D33" s="18" t="n">
        <v>0.502288054294353</v>
      </c>
      <c r="E33" s="18" t="n">
        <v>0.420614509626296</v>
      </c>
      <c r="F33" s="18"/>
      <c r="G33" s="18" t="n">
        <v>0.428658919769683</v>
      </c>
      <c r="H33" s="18" t="n">
        <v>0.553564445452966</v>
      </c>
      <c r="I33" s="18" t="n">
        <v>0.51318451388443</v>
      </c>
      <c r="J33" s="18" t="n">
        <v>0.364807851488814</v>
      </c>
      <c r="K33" s="18" t="n">
        <v>0.403632109509909</v>
      </c>
      <c r="L33" s="18" t="n">
        <v>0.461393997790271</v>
      </c>
      <c r="M33" s="18"/>
      <c r="N33" s="18" t="n">
        <v>0.514253038219115</v>
      </c>
      <c r="O33" s="18" t="n">
        <v>0.493460666078996</v>
      </c>
      <c r="P33" s="18" t="n">
        <v>0.449959920430685</v>
      </c>
      <c r="Q33" s="18" t="n">
        <v>0.393890877699541</v>
      </c>
      <c r="R33" s="18"/>
      <c r="S33" s="18" t="n">
        <v>0.427815073678606</v>
      </c>
      <c r="T33" s="18" t="n">
        <v>0.401942574707886</v>
      </c>
      <c r="U33" s="18" t="n">
        <v>0.497562771584663</v>
      </c>
      <c r="V33" s="18" t="n">
        <v>0.418113642809806</v>
      </c>
      <c r="W33" s="18" t="n">
        <v>0.484093514158602</v>
      </c>
      <c r="X33" s="18" t="n">
        <v>0.505429774134028</v>
      </c>
      <c r="Y33" s="18" t="n">
        <v>0.41987208518672</v>
      </c>
      <c r="Z33" s="18" t="n">
        <v>0.438757252689351</v>
      </c>
      <c r="AA33" s="18" t="n">
        <v>0.610945639329717</v>
      </c>
      <c r="AB33" s="18" t="n">
        <v>0.59800605521867</v>
      </c>
      <c r="AC33" s="18" t="n">
        <v>0.383973065078736</v>
      </c>
      <c r="AD33" s="18" t="n">
        <v>0.598315902512808</v>
      </c>
      <c r="AE33" s="18"/>
      <c r="AF33" s="18" t="n">
        <v>0.469254121814867</v>
      </c>
      <c r="AG33" s="18" t="n">
        <v>0.478752898707251</v>
      </c>
      <c r="AH33" s="18" t="n">
        <v>0.517362107944905</v>
      </c>
      <c r="AI33" s="18"/>
      <c r="AJ33" s="18" t="n">
        <v>0.468328034305307</v>
      </c>
      <c r="AK33" s="18" t="n">
        <v>0.488638094335007</v>
      </c>
      <c r="AL33" s="18" t="n">
        <v>0.655313555183695</v>
      </c>
      <c r="AM33" s="18" t="n">
        <v>0</v>
      </c>
      <c r="AN33" s="18" t="n">
        <v>0.392728738656701</v>
      </c>
      <c r="AO33" s="18"/>
      <c r="AP33" s="18" t="n">
        <v>0.402659891417625</v>
      </c>
      <c r="AQ33" s="18" t="n">
        <v>0.487552881777796</v>
      </c>
      <c r="AR33" s="18" t="n">
        <v>0.549472413846941</v>
      </c>
      <c r="AS33" s="18" t="n">
        <v>0.557839188413978</v>
      </c>
      <c r="AT33" s="18" t="n">
        <v>0.509111420297569</v>
      </c>
      <c r="AU33" s="18"/>
      <c r="AV33" s="18" t="n">
        <v>0.479220152404162</v>
      </c>
      <c r="AW33" s="18" t="n">
        <v>0.438243919209491</v>
      </c>
      <c r="AX33" s="18" t="n">
        <v>0.614447129665501</v>
      </c>
      <c r="AY33" s="18" t="n">
        <v>0.465743713324429</v>
      </c>
      <c r="AZ33" s="18" t="n">
        <v>0.469377918301619</v>
      </c>
      <c r="BA33" s="18" t="n">
        <v>0.512923441997247</v>
      </c>
      <c r="BB33" s="18"/>
      <c r="BC33" s="18" t="n">
        <v>0.438540014636988</v>
      </c>
      <c r="BD33" s="18" t="n">
        <v>0.312983453167749</v>
      </c>
      <c r="BE33" s="18" t="n">
        <v>0.542195081812863</v>
      </c>
      <c r="BF33" s="18" t="n">
        <v>0.530716766462403</v>
      </c>
      <c r="BG33" s="18" t="n">
        <v>0.60279399066589</v>
      </c>
    </row>
    <row r="34">
      <c r="B34" t="s">
        <v>88</v>
      </c>
      <c r="C34" s="18" t="n">
        <v>0.312670599970983</v>
      </c>
      <c r="D34" s="18" t="n">
        <v>0.275378980010121</v>
      </c>
      <c r="E34" s="18" t="n">
        <v>0.374574437062562</v>
      </c>
      <c r="F34" s="18"/>
      <c r="G34" s="18" t="n">
        <v>0.372479685566225</v>
      </c>
      <c r="H34" s="18" t="n">
        <v>0.204640396983233</v>
      </c>
      <c r="I34" s="18" t="n">
        <v>0.293788629994928</v>
      </c>
      <c r="J34" s="18" t="n">
        <v>0.424960419090985</v>
      </c>
      <c r="K34" s="18" t="n">
        <v>0.411967787448884</v>
      </c>
      <c r="L34" s="18" t="n">
        <v>0.298782258936735</v>
      </c>
      <c r="M34" s="18"/>
      <c r="N34" s="18" t="n">
        <v>0.207309015729441</v>
      </c>
      <c r="O34" s="18" t="n">
        <v>0.405894412744422</v>
      </c>
      <c r="P34" s="18" t="n">
        <v>0.340330131980529</v>
      </c>
      <c r="Q34" s="18" t="n">
        <v>0.345788545389264</v>
      </c>
      <c r="R34" s="18"/>
      <c r="S34" s="18" t="n">
        <v>0.239778048935679</v>
      </c>
      <c r="T34" s="18" t="n">
        <v>0.363742301291407</v>
      </c>
      <c r="U34" s="18" t="n">
        <v>0.347196013474747</v>
      </c>
      <c r="V34" s="18" t="n">
        <v>0.372227061155297</v>
      </c>
      <c r="W34" s="18" t="n">
        <v>0.49470016736669</v>
      </c>
      <c r="X34" s="18" t="n">
        <v>0.250929684113335</v>
      </c>
      <c r="Y34" s="18" t="n">
        <v>0.356157617807872</v>
      </c>
      <c r="Z34" s="18" t="n">
        <v>0.258140877074229</v>
      </c>
      <c r="AA34" s="18" t="n">
        <v>0.23803164037574</v>
      </c>
      <c r="AB34" s="18" t="n">
        <v>0.303460509138357</v>
      </c>
      <c r="AC34" s="18" t="n">
        <v>0.337330588433214</v>
      </c>
      <c r="AD34" s="18" t="n">
        <v>0.198601161401083</v>
      </c>
      <c r="AE34" s="18"/>
      <c r="AF34" s="18" t="n">
        <v>0.302213423973546</v>
      </c>
      <c r="AG34" s="18" t="n">
        <v>0.303553721206523</v>
      </c>
      <c r="AH34" s="18" t="n">
        <v>0.299569586395627</v>
      </c>
      <c r="AI34" s="18"/>
      <c r="AJ34" s="18" t="n">
        <v>0.333887242297021</v>
      </c>
      <c r="AK34" s="18" t="n">
        <v>0.237025564123524</v>
      </c>
      <c r="AL34" s="18" t="n">
        <v>0.269998712243571</v>
      </c>
      <c r="AM34" s="18" t="n">
        <v>0.536854785765203</v>
      </c>
      <c r="AN34" s="18" t="n">
        <v>0.365836590023986</v>
      </c>
      <c r="AO34" s="18"/>
      <c r="AP34" s="18" t="n">
        <v>0.318462118287058</v>
      </c>
      <c r="AQ34" s="18" t="n">
        <v>0.273792794788983</v>
      </c>
      <c r="AR34" s="18" t="n">
        <v>0.372655648045004</v>
      </c>
      <c r="AS34" s="18" t="n">
        <v>0.335586888887981</v>
      </c>
      <c r="AT34" s="18" t="n">
        <v>0.281602162696608</v>
      </c>
      <c r="AU34" s="18"/>
      <c r="AV34" s="18" t="n">
        <v>0.267439643168768</v>
      </c>
      <c r="AW34" s="18" t="n">
        <v>0.355866599851984</v>
      </c>
      <c r="AX34" s="18" t="n">
        <v>0.309631092290455</v>
      </c>
      <c r="AY34" s="18" t="n">
        <v>0.32059508229259</v>
      </c>
      <c r="AZ34" s="18" t="n">
        <v>0.343746968620859</v>
      </c>
      <c r="BA34" s="18" t="n">
        <v>0.229160796627828</v>
      </c>
      <c r="BB34" s="18"/>
      <c r="BC34" s="18" t="n">
        <v>0.401776420881307</v>
      </c>
      <c r="BD34" s="18" t="n">
        <v>0.454948564877196</v>
      </c>
      <c r="BE34" s="18" t="n">
        <v>0.281140684348047</v>
      </c>
      <c r="BF34" s="18" t="n">
        <v>0.163178038914308</v>
      </c>
      <c r="BG34" s="18" t="n">
        <v>0.0512047380967727</v>
      </c>
    </row>
    <row r="35">
      <c r="B35" t="s">
        <v>89</v>
      </c>
      <c r="C35" s="18" t="n">
        <v>0.0434805861230936</v>
      </c>
      <c r="D35" s="18" t="n">
        <v>0.0571464867229201</v>
      </c>
      <c r="E35" s="18" t="n">
        <v>0.0218691978319261</v>
      </c>
      <c r="F35" s="18"/>
      <c r="G35" s="18" t="n">
        <v>0.022381645453469</v>
      </c>
      <c r="H35" s="18" t="n">
        <v>0.0400102595275592</v>
      </c>
      <c r="I35" s="18" t="n">
        <v>0.0444230999248054</v>
      </c>
      <c r="J35" s="18" t="n">
        <v>0.0716529103844594</v>
      </c>
      <c r="K35" s="18" t="n">
        <v>0.0507823375421048</v>
      </c>
      <c r="L35" s="18" t="n">
        <v>0.049639043482107</v>
      </c>
      <c r="M35" s="18"/>
      <c r="N35" s="18" t="n">
        <v>0.0430078334234543</v>
      </c>
      <c r="O35" s="18" t="n">
        <v>0.008714498704636</v>
      </c>
      <c r="P35" s="18" t="n">
        <v>0.0633192446562824</v>
      </c>
      <c r="Q35" s="18" t="n">
        <v>0.0714616233823839</v>
      </c>
      <c r="R35" s="18"/>
      <c r="S35" s="18" t="n">
        <v>0.0579689932097184</v>
      </c>
      <c r="T35" s="18" t="n">
        <v>0.0458191011636311</v>
      </c>
      <c r="U35" s="18" t="n">
        <v>0</v>
      </c>
      <c r="V35" s="18" t="n">
        <v>0.0867286511366725</v>
      </c>
      <c r="W35" s="18" t="n">
        <v>0</v>
      </c>
      <c r="X35" s="18" t="n">
        <v>0.0673385888387387</v>
      </c>
      <c r="Y35" s="18" t="n">
        <v>0.0470317467837795</v>
      </c>
      <c r="Z35" s="18" t="n">
        <v>0</v>
      </c>
      <c r="AA35" s="18" t="n">
        <v>0.0770533591045506</v>
      </c>
      <c r="AB35" s="18" t="n">
        <v>0.0316340228699814</v>
      </c>
      <c r="AC35" s="18" t="n">
        <v>0</v>
      </c>
      <c r="AD35" s="18" t="n">
        <v>0</v>
      </c>
      <c r="AE35" s="18"/>
      <c r="AF35" s="18" t="n">
        <v>0.0539830570236638</v>
      </c>
      <c r="AG35" s="18" t="n">
        <v>0.0420511449737171</v>
      </c>
      <c r="AH35" s="18" t="n">
        <v>0.040803702199662</v>
      </c>
      <c r="AI35" s="18"/>
      <c r="AJ35" s="18" t="n">
        <v>0.0443566292978017</v>
      </c>
      <c r="AK35" s="18" t="n">
        <v>0.0486325458312686</v>
      </c>
      <c r="AL35" s="18" t="n">
        <v>0</v>
      </c>
      <c r="AM35" s="18" t="n">
        <v>0</v>
      </c>
      <c r="AN35" s="18" t="n">
        <v>0.0966569530076877</v>
      </c>
      <c r="AO35" s="18"/>
      <c r="AP35" s="18" t="n">
        <v>0.0875662288846475</v>
      </c>
      <c r="AQ35" s="18" t="n">
        <v>0.0262394759895956</v>
      </c>
      <c r="AR35" s="18" t="n">
        <v>0</v>
      </c>
      <c r="AS35" s="18" t="n">
        <v>0.052025132993133</v>
      </c>
      <c r="AT35" s="18" t="n">
        <v>0.0616431122485298</v>
      </c>
      <c r="AU35" s="18"/>
      <c r="AV35" s="18" t="n">
        <v>0.0304230559958736</v>
      </c>
      <c r="AW35" s="18" t="n">
        <v>0.0623537721297511</v>
      </c>
      <c r="AX35" s="18" t="n">
        <v>0.0130781680083102</v>
      </c>
      <c r="AY35" s="18" t="n">
        <v>0.0466803736256251</v>
      </c>
      <c r="AZ35" s="18" t="n">
        <v>0.0393569236378888</v>
      </c>
      <c r="BA35" s="18" t="n">
        <v>0.0408592046640085</v>
      </c>
      <c r="BB35" s="18"/>
      <c r="BC35" s="18" t="n">
        <v>0.0580282643343754</v>
      </c>
      <c r="BD35" s="18" t="n">
        <v>0.0474941847610327</v>
      </c>
      <c r="BE35" s="18" t="n">
        <v>0.0372808395210938</v>
      </c>
      <c r="BF35" s="18" t="n">
        <v>0.0424720494067762</v>
      </c>
      <c r="BG35" s="18" t="n">
        <v>0.0276899705846378</v>
      </c>
    </row>
    <row r="36">
      <c r="B36" t="s">
        <v>90</v>
      </c>
      <c r="C36" s="18" t="n">
        <v>0.00646308049925195</v>
      </c>
      <c r="D36" s="18" t="n">
        <v>0.00754135205616541</v>
      </c>
      <c r="E36" s="18" t="n">
        <v>0.00477849400838852</v>
      </c>
      <c r="F36" s="18"/>
      <c r="G36" s="18" t="n">
        <v>0</v>
      </c>
      <c r="H36" s="18" t="n">
        <v>0.00323639913041933</v>
      </c>
      <c r="I36" s="18" t="n">
        <v>0.0202681365940951</v>
      </c>
      <c r="J36" s="18" t="n">
        <v>0</v>
      </c>
      <c r="K36" s="18" t="n">
        <v>0.025235580715083</v>
      </c>
      <c r="L36" s="18" t="n">
        <v>0</v>
      </c>
      <c r="M36" s="18"/>
      <c r="N36" s="18" t="n">
        <v>0.0182981209952483</v>
      </c>
      <c r="O36" s="18" t="n">
        <v>0</v>
      </c>
      <c r="P36" s="18" t="n">
        <v>0</v>
      </c>
      <c r="Q36" s="18" t="n">
        <v>0</v>
      </c>
      <c r="R36" s="18"/>
      <c r="S36" s="18" t="n">
        <v>0.00845942615984435</v>
      </c>
      <c r="T36" s="18" t="n">
        <v>0.0160774740521097</v>
      </c>
      <c r="U36" s="18" t="n">
        <v>0</v>
      </c>
      <c r="V36" s="18" t="n">
        <v>0</v>
      </c>
      <c r="W36" s="18" t="n">
        <v>0</v>
      </c>
      <c r="X36" s="18" t="n">
        <v>0</v>
      </c>
      <c r="Y36" s="18" t="n">
        <v>0.0279407081613835</v>
      </c>
      <c r="Z36" s="18" t="n">
        <v>0</v>
      </c>
      <c r="AA36" s="18" t="n">
        <v>0</v>
      </c>
      <c r="AB36" s="18" t="n">
        <v>0</v>
      </c>
      <c r="AC36" s="18" t="n">
        <v>0.0250629868666887</v>
      </c>
      <c r="AD36" s="18" t="n">
        <v>0</v>
      </c>
      <c r="AE36" s="18"/>
      <c r="AF36" s="18" t="n">
        <v>0.00984383885531912</v>
      </c>
      <c r="AG36" s="18" t="n">
        <v>0.00837816229527273</v>
      </c>
      <c r="AH36" s="18" t="n">
        <v>0</v>
      </c>
      <c r="AI36" s="18"/>
      <c r="AJ36" s="18" t="n">
        <v>0.0120939208462264</v>
      </c>
      <c r="AK36" s="18" t="n">
        <v>0.00805602056814525</v>
      </c>
      <c r="AL36" s="18" t="n">
        <v>0</v>
      </c>
      <c r="AM36" s="18" t="n">
        <v>0</v>
      </c>
      <c r="AN36" s="18" t="n">
        <v>0</v>
      </c>
      <c r="AO36" s="18"/>
      <c r="AP36" s="18" t="n">
        <v>0.0100722455088427</v>
      </c>
      <c r="AQ36" s="18" t="n">
        <v>0.00436635565523715</v>
      </c>
      <c r="AR36" s="18" t="n">
        <v>0</v>
      </c>
      <c r="AS36" s="18" t="n">
        <v>0.0166372813168437</v>
      </c>
      <c r="AT36" s="18" t="n">
        <v>0.0132838957447646</v>
      </c>
      <c r="AU36" s="18"/>
      <c r="AV36" s="18" t="n">
        <v>0.00506099777802656</v>
      </c>
      <c r="AW36" s="18" t="n">
        <v>0.00892388069386206</v>
      </c>
      <c r="AX36" s="18" t="n">
        <v>0</v>
      </c>
      <c r="AY36" s="18" t="n">
        <v>0.0149280638665048</v>
      </c>
      <c r="AZ36" s="18" t="n">
        <v>0.00944946477553037</v>
      </c>
      <c r="BA36" s="18" t="n">
        <v>0</v>
      </c>
      <c r="BB36" s="18"/>
      <c r="BC36" s="18" t="n">
        <v>0</v>
      </c>
      <c r="BD36" s="18" t="n">
        <v>0</v>
      </c>
      <c r="BE36" s="18" t="n">
        <v>0.00882999659705781</v>
      </c>
      <c r="BF36" s="18" t="n">
        <v>0.0166751099088178</v>
      </c>
      <c r="BG36" s="18" t="n">
        <v>0</v>
      </c>
    </row>
    <row r="37">
      <c r="B37" t="s">
        <v>81</v>
      </c>
      <c r="C37" s="18" t="n">
        <v>0.0313577831619475</v>
      </c>
      <c r="D37" s="18" t="n">
        <v>0.0209998832392125</v>
      </c>
      <c r="E37" s="18" t="n">
        <v>0.0481748287145407</v>
      </c>
      <c r="F37" s="18"/>
      <c r="G37" s="18" t="n">
        <v>0.049511733065598</v>
      </c>
      <c r="H37" s="18" t="n">
        <v>0.0203242487405552</v>
      </c>
      <c r="I37" s="18" t="n">
        <v>0.0203381699557712</v>
      </c>
      <c r="J37" s="18" t="n">
        <v>0.0145329733298887</v>
      </c>
      <c r="K37" s="18" t="n">
        <v>0</v>
      </c>
      <c r="L37" s="18" t="n">
        <v>0.0862533653311929</v>
      </c>
      <c r="M37" s="18"/>
      <c r="N37" s="18" t="n">
        <v>0.0265481065053538</v>
      </c>
      <c r="O37" s="18" t="n">
        <v>0.0202991720459639</v>
      </c>
      <c r="P37" s="18" t="n">
        <v>0.0385965461728315</v>
      </c>
      <c r="Q37" s="18" t="n">
        <v>0.04815249279001</v>
      </c>
      <c r="R37" s="18"/>
      <c r="S37" s="18" t="n">
        <v>0.0336897641235672</v>
      </c>
      <c r="T37" s="18" t="n">
        <v>0.0678446342685037</v>
      </c>
      <c r="U37" s="18" t="n">
        <v>0.0424760256732845</v>
      </c>
      <c r="V37" s="18" t="n">
        <v>0</v>
      </c>
      <c r="W37" s="18" t="n">
        <v>0</v>
      </c>
      <c r="X37" s="18" t="n">
        <v>0.0732190997474934</v>
      </c>
      <c r="Y37" s="18" t="n">
        <v>0</v>
      </c>
      <c r="Z37" s="18" t="n">
        <v>0.0434469502286009</v>
      </c>
      <c r="AA37" s="18" t="n">
        <v>0.0216922142148988</v>
      </c>
      <c r="AB37" s="18" t="n">
        <v>0.0261278932240437</v>
      </c>
      <c r="AC37" s="18" t="n">
        <v>0</v>
      </c>
      <c r="AD37" s="18" t="n">
        <v>0.0774745491305172</v>
      </c>
      <c r="AE37" s="18"/>
      <c r="AF37" s="18" t="n">
        <v>0.00904673207628638</v>
      </c>
      <c r="AG37" s="18" t="n">
        <v>0.0318284540049892</v>
      </c>
      <c r="AH37" s="18" t="n">
        <v>0.0514811743841463</v>
      </c>
      <c r="AI37" s="18"/>
      <c r="AJ37" s="18" t="n">
        <v>0.0143213277601762</v>
      </c>
      <c r="AK37" s="18" t="n">
        <v>0.0284039187750467</v>
      </c>
      <c r="AL37" s="18" t="n">
        <v>0</v>
      </c>
      <c r="AM37" s="18" t="n">
        <v>0</v>
      </c>
      <c r="AN37" s="18" t="n">
        <v>0.0597183046320909</v>
      </c>
      <c r="AO37" s="18"/>
      <c r="AP37" s="18" t="n">
        <v>0.0134973193020628</v>
      </c>
      <c r="AQ37" s="18" t="n">
        <v>0.02636589271492</v>
      </c>
      <c r="AR37" s="18" t="n">
        <v>0.0249064676618401</v>
      </c>
      <c r="AS37" s="18" t="n">
        <v>0</v>
      </c>
      <c r="AT37" s="18" t="n">
        <v>0.0771503875392863</v>
      </c>
      <c r="AU37" s="18"/>
      <c r="AV37" s="18" t="n">
        <v>0.0160315995218889</v>
      </c>
      <c r="AW37" s="18" t="n">
        <v>0.0119584522669572</v>
      </c>
      <c r="AX37" s="18" t="n">
        <v>0</v>
      </c>
      <c r="AY37" s="18" t="n">
        <v>0.030142372572875</v>
      </c>
      <c r="AZ37" s="18" t="n">
        <v>0.0967431238356764</v>
      </c>
      <c r="BA37" s="18" t="n">
        <v>0.0955962305024877</v>
      </c>
      <c r="BB37" s="18"/>
      <c r="BC37" s="18" t="n">
        <v>0</v>
      </c>
      <c r="BD37" s="18" t="n">
        <v>0.0928849972824426</v>
      </c>
      <c r="BE37" s="18" t="n">
        <v>0.0378071793228337</v>
      </c>
      <c r="BF37" s="18" t="n">
        <v>0.00862744064416514</v>
      </c>
      <c r="BG37" s="18" t="n">
        <v>0</v>
      </c>
    </row>
    <row r="3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row>
    <row r="39">
      <c r="B39" s="7" t="s">
        <v>97</v>
      </c>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row>
    <row r="40">
      <c r="B40" s="21" t="s">
        <v>92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row>
    <row r="41">
      <c r="B41" t="s">
        <v>93</v>
      </c>
      <c r="C41" s="18" t="n">
        <v>0.183566001523703</v>
      </c>
      <c r="D41" s="18" t="n">
        <v>0.175796894279913</v>
      </c>
      <c r="E41" s="18" t="n">
        <v>0.197267285117149</v>
      </c>
      <c r="F41" s="18"/>
      <c r="G41" s="18" t="n">
        <v>0.106198255884221</v>
      </c>
      <c r="H41" s="18" t="n">
        <v>0.172208061717113</v>
      </c>
      <c r="I41" s="18" t="n">
        <v>0.228244103109958</v>
      </c>
      <c r="J41" s="18" t="n">
        <v>0.143790926652825</v>
      </c>
      <c r="K41" s="18" t="n">
        <v>0.285108580686643</v>
      </c>
      <c r="L41" s="18" t="n">
        <v>0.269598511266681</v>
      </c>
      <c r="M41" s="18"/>
      <c r="N41" s="18" t="n">
        <v>0.214616533808377</v>
      </c>
      <c r="O41" s="18" t="n">
        <v>0.180762278664382</v>
      </c>
      <c r="P41" s="18" t="n">
        <v>0.124726977848592</v>
      </c>
      <c r="Q41" s="18" t="n">
        <v>0.1926507388608</v>
      </c>
      <c r="R41" s="18"/>
      <c r="S41" s="18" t="n">
        <v>0.179194617657461</v>
      </c>
      <c r="T41" s="18" t="n">
        <v>0.180930111953377</v>
      </c>
      <c r="U41" s="18" t="n">
        <v>0.209375716863891</v>
      </c>
      <c r="V41" s="18" t="n">
        <v>0.136582053127384</v>
      </c>
      <c r="W41" s="18" t="n">
        <v>0.214452264489247</v>
      </c>
      <c r="X41" s="18" t="n">
        <v>0.11201894456565</v>
      </c>
      <c r="Y41" s="18" t="n">
        <v>0.197137057801295</v>
      </c>
      <c r="Z41" s="18" t="n">
        <v>0.296421216260778</v>
      </c>
      <c r="AA41" s="18" t="n">
        <v>0.131799239902644</v>
      </c>
      <c r="AB41" s="18" t="n">
        <v>0.158136818762541</v>
      </c>
      <c r="AC41" s="18" t="n">
        <v>0.38080067112533</v>
      </c>
      <c r="AD41" s="18" t="n">
        <v>0.170150725008546</v>
      </c>
      <c r="AE41" s="18"/>
      <c r="AF41" s="18" t="n">
        <v>0.202090561592476</v>
      </c>
      <c r="AG41" s="18" t="n">
        <v>0.198309317039604</v>
      </c>
      <c r="AH41" s="18" t="n">
        <v>0.145023705611285</v>
      </c>
      <c r="AI41" s="18"/>
      <c r="AJ41" s="18" t="n">
        <v>0.238765267359984</v>
      </c>
      <c r="AK41" s="18" t="n">
        <v>0.219930922594795</v>
      </c>
      <c r="AL41" s="18" t="n">
        <v>0.184451487674939</v>
      </c>
      <c r="AM41" s="18" t="n">
        <v>0</v>
      </c>
      <c r="AN41" s="18" t="n">
        <v>0.0819724319835547</v>
      </c>
      <c r="AO41" s="18"/>
      <c r="AP41" s="18" t="n">
        <v>0.260185113439599</v>
      </c>
      <c r="AQ41" s="18" t="n">
        <v>0.181163448615043</v>
      </c>
      <c r="AR41" s="18" t="n">
        <v>0.131328577115122</v>
      </c>
      <c r="AS41" s="18" t="n">
        <v>0.229324773688086</v>
      </c>
      <c r="AT41" s="18" t="n">
        <v>0.123520363334348</v>
      </c>
      <c r="AU41" s="18"/>
      <c r="AV41" s="18" t="n">
        <v>0.190428956169017</v>
      </c>
      <c r="AW41" s="18" t="n">
        <v>0.236165399930289</v>
      </c>
      <c r="AX41" s="18" t="n">
        <v>0.231318827936692</v>
      </c>
      <c r="AY41" s="18" t="n">
        <v>0.203564416597324</v>
      </c>
      <c r="AZ41" s="18" t="n">
        <v>0.0932862108056138</v>
      </c>
      <c r="BA41" s="18" t="n">
        <v>0.0935104407493859</v>
      </c>
      <c r="BB41" s="18"/>
      <c r="BC41" s="18" t="n">
        <v>0.211339335721305</v>
      </c>
      <c r="BD41" s="18" t="n">
        <v>0.131149211203059</v>
      </c>
      <c r="BE41" s="18" t="n">
        <v>0.16344142295151</v>
      </c>
      <c r="BF41" s="18" t="n">
        <v>0.234340617204849</v>
      </c>
      <c r="BG41" s="18" t="n">
        <v>0.283561899905443</v>
      </c>
    </row>
    <row r="42">
      <c r="B42" t="s">
        <v>94</v>
      </c>
      <c r="C42" s="18" t="n">
        <v>0.297969289086013</v>
      </c>
      <c r="D42" s="18" t="n">
        <v>0.293968986017224</v>
      </c>
      <c r="E42" s="18" t="n">
        <v>0.306406363922205</v>
      </c>
      <c r="F42" s="18"/>
      <c r="G42" s="18" t="n">
        <v>0.318609593333182</v>
      </c>
      <c r="H42" s="18" t="n">
        <v>0.311568025422008</v>
      </c>
      <c r="I42" s="18" t="n">
        <v>0.257019953399187</v>
      </c>
      <c r="J42" s="18" t="n">
        <v>0.264988959228722</v>
      </c>
      <c r="K42" s="18" t="n">
        <v>0.272257033460706</v>
      </c>
      <c r="L42" s="18" t="n">
        <v>0.351629323638024</v>
      </c>
      <c r="M42" s="18"/>
      <c r="N42" s="18" t="n">
        <v>0.289222533668334</v>
      </c>
      <c r="O42" s="18" t="n">
        <v>0.267252567044763</v>
      </c>
      <c r="P42" s="18" t="n">
        <v>0.298311104287809</v>
      </c>
      <c r="Q42" s="18" t="n">
        <v>0.347813659251773</v>
      </c>
      <c r="R42" s="18"/>
      <c r="S42" s="18" t="n">
        <v>0.248404492720979</v>
      </c>
      <c r="T42" s="18" t="n">
        <v>0.394997328301691</v>
      </c>
      <c r="U42" s="18" t="n">
        <v>0.323519373135614</v>
      </c>
      <c r="V42" s="18" t="n">
        <v>0.239469943094019</v>
      </c>
      <c r="W42" s="18" t="n">
        <v>0.283273150948495</v>
      </c>
      <c r="X42" s="18" t="n">
        <v>0.288006653594966</v>
      </c>
      <c r="Y42" s="18" t="n">
        <v>0.319911576589516</v>
      </c>
      <c r="Z42" s="18" t="n">
        <v>0.239294127218301</v>
      </c>
      <c r="AA42" s="18" t="n">
        <v>0.299673284574412</v>
      </c>
      <c r="AB42" s="18" t="n">
        <v>0.300564413698177</v>
      </c>
      <c r="AC42" s="18" t="n">
        <v>0.287495301268255</v>
      </c>
      <c r="AD42" s="18" t="n">
        <v>0.477136911124161</v>
      </c>
      <c r="AE42" s="18"/>
      <c r="AF42" s="18" t="n">
        <v>0.246633552891971</v>
      </c>
      <c r="AG42" s="18" t="n">
        <v>0.304878063497199</v>
      </c>
      <c r="AH42" s="18" t="n">
        <v>0.382798695294961</v>
      </c>
      <c r="AI42" s="18"/>
      <c r="AJ42" s="18" t="n">
        <v>0.297145334360219</v>
      </c>
      <c r="AK42" s="18" t="n">
        <v>0.243161935920963</v>
      </c>
      <c r="AL42" s="18" t="n">
        <v>0.28324509119101</v>
      </c>
      <c r="AM42" s="18" t="n">
        <v>0</v>
      </c>
      <c r="AN42" s="18" t="n">
        <v>0.363423922304821</v>
      </c>
      <c r="AO42" s="18"/>
      <c r="AP42" s="18" t="n">
        <v>0.204301603866524</v>
      </c>
      <c r="AQ42" s="18" t="n">
        <v>0.271356176204394</v>
      </c>
      <c r="AR42" s="18" t="n">
        <v>0.228037179945426</v>
      </c>
      <c r="AS42" s="18" t="n">
        <v>0.403194824223998</v>
      </c>
      <c r="AT42" s="18" t="n">
        <v>0.393450908919152</v>
      </c>
      <c r="AU42" s="18"/>
      <c r="AV42" s="18" t="n">
        <v>0.276630675760817</v>
      </c>
      <c r="AW42" s="18" t="n">
        <v>0.242478199763192</v>
      </c>
      <c r="AX42" s="18" t="n">
        <v>0.296485717666657</v>
      </c>
      <c r="AY42" s="18" t="n">
        <v>0.325945756871776</v>
      </c>
      <c r="AZ42" s="18" t="n">
        <v>0.405632789014008</v>
      </c>
      <c r="BA42" s="18" t="n">
        <v>0.32386434755398</v>
      </c>
      <c r="BB42" s="18"/>
      <c r="BC42" s="18" t="n">
        <v>0.330122336499924</v>
      </c>
      <c r="BD42" s="18" t="n">
        <v>0.342016536512113</v>
      </c>
      <c r="BE42" s="18" t="n">
        <v>0.296516519690071</v>
      </c>
      <c r="BF42" s="18" t="n">
        <v>0.274149103157432</v>
      </c>
      <c r="BG42" s="18" t="n">
        <v>0.214992808880522</v>
      </c>
    </row>
    <row r="43">
      <c r="B43" t="s">
        <v>95</v>
      </c>
      <c r="C43" s="18" t="n">
        <v>0.209377590724632</v>
      </c>
      <c r="D43" s="18" t="n">
        <v>0.188698791317763</v>
      </c>
      <c r="E43" s="18" t="n">
        <v>0.237154567785483</v>
      </c>
      <c r="F43" s="18"/>
      <c r="G43" s="18" t="n">
        <v>0.284402538122562</v>
      </c>
      <c r="H43" s="18" t="n">
        <v>0.166828008228828</v>
      </c>
      <c r="I43" s="18" t="n">
        <v>0.183135942994794</v>
      </c>
      <c r="J43" s="18" t="n">
        <v>0.281004717929443</v>
      </c>
      <c r="K43" s="18" t="n">
        <v>0.195920086397449</v>
      </c>
      <c r="L43" s="18" t="n">
        <v>0.136868358836441</v>
      </c>
      <c r="M43" s="18"/>
      <c r="N43" s="18" t="n">
        <v>0.11924477739839</v>
      </c>
      <c r="O43" s="18" t="n">
        <v>0.252666629748282</v>
      </c>
      <c r="P43" s="18" t="n">
        <v>0.234642502355928</v>
      </c>
      <c r="Q43" s="18" t="n">
        <v>0.294335461700806</v>
      </c>
      <c r="R43" s="18"/>
      <c r="S43" s="18" t="n">
        <v>0.286460869784945</v>
      </c>
      <c r="T43" s="18" t="n">
        <v>0.217158300879253</v>
      </c>
      <c r="U43" s="18" t="n">
        <v>0.152386645107917</v>
      </c>
      <c r="V43" s="18" t="n">
        <v>0.176115848581835</v>
      </c>
      <c r="W43" s="18" t="n">
        <v>0.223173306677467</v>
      </c>
      <c r="X43" s="18" t="n">
        <v>0.177715419779412</v>
      </c>
      <c r="Y43" s="18" t="n">
        <v>0.210752572339229</v>
      </c>
      <c r="Z43" s="18" t="n">
        <v>0.171977458095362</v>
      </c>
      <c r="AA43" s="18" t="n">
        <v>0.244889892820889</v>
      </c>
      <c r="AB43" s="18" t="n">
        <v>0.141999052747305</v>
      </c>
      <c r="AC43" s="18" t="n">
        <v>0.223108594056319</v>
      </c>
      <c r="AD43" s="18" t="n">
        <v>0.0307125872051981</v>
      </c>
      <c r="AE43" s="18"/>
      <c r="AF43" s="18" t="n">
        <v>0.173900455618177</v>
      </c>
      <c r="AG43" s="18" t="n">
        <v>0.190016729402879</v>
      </c>
      <c r="AH43" s="18" t="n">
        <v>0.230080143186788</v>
      </c>
      <c r="AI43" s="18"/>
      <c r="AJ43" s="18" t="n">
        <v>0.176148477120571</v>
      </c>
      <c r="AK43" s="18" t="n">
        <v>0.187737916447929</v>
      </c>
      <c r="AL43" s="18" t="n">
        <v>0.194295706073004</v>
      </c>
      <c r="AM43" s="18" t="n">
        <v>0.463145214234797</v>
      </c>
      <c r="AN43" s="18" t="n">
        <v>0.282942504625517</v>
      </c>
      <c r="AO43" s="18"/>
      <c r="AP43" s="18" t="n">
        <v>0.200002147093527</v>
      </c>
      <c r="AQ43" s="18" t="n">
        <v>0.161969700842058</v>
      </c>
      <c r="AR43" s="18" t="n">
        <v>0.387759386384458</v>
      </c>
      <c r="AS43" s="18" t="n">
        <v>0.198924610610844</v>
      </c>
      <c r="AT43" s="18" t="n">
        <v>0.288608306517286</v>
      </c>
      <c r="AU43" s="18"/>
      <c r="AV43" s="18" t="n">
        <v>0.162573092543998</v>
      </c>
      <c r="AW43" s="18" t="n">
        <v>0.217279143323908</v>
      </c>
      <c r="AX43" s="18" t="n">
        <v>0.213869725794741</v>
      </c>
      <c r="AY43" s="18" t="n">
        <v>0.246408433865517</v>
      </c>
      <c r="AZ43" s="18" t="n">
        <v>0.24357460871045</v>
      </c>
      <c r="BA43" s="18" t="n">
        <v>0.23812186119028</v>
      </c>
      <c r="BB43" s="18"/>
      <c r="BC43" s="18" t="n">
        <v>0.234487379154169</v>
      </c>
      <c r="BD43" s="18" t="n">
        <v>0.276155904728469</v>
      </c>
      <c r="BE43" s="18" t="n">
        <v>0.201770723278983</v>
      </c>
      <c r="BF43" s="18" t="n">
        <v>0.145544319947584</v>
      </c>
      <c r="BG43" s="18" t="n">
        <v>0.0764395891505583</v>
      </c>
    </row>
    <row r="44">
      <c r="B44" t="s">
        <v>96</v>
      </c>
      <c r="C44" s="18" t="n">
        <v>0.276592437541512</v>
      </c>
      <c r="D44" s="18" t="n">
        <v>0.322942524651892</v>
      </c>
      <c r="E44" s="18" t="n">
        <v>0.204171240775131</v>
      </c>
      <c r="F44" s="18"/>
      <c r="G44" s="18" t="n">
        <v>0.249126100022499</v>
      </c>
      <c r="H44" s="18" t="n">
        <v>0.322273009526359</v>
      </c>
      <c r="I44" s="18" t="n">
        <v>0.288732558032556</v>
      </c>
      <c r="J44" s="18" t="n">
        <v>0.31021539618901</v>
      </c>
      <c r="K44" s="18" t="n">
        <v>0.223380692659433</v>
      </c>
      <c r="L44" s="18" t="n">
        <v>0.182147558492525</v>
      </c>
      <c r="M44" s="18"/>
      <c r="N44" s="18" t="n">
        <v>0.331816607983354</v>
      </c>
      <c r="O44" s="18" t="n">
        <v>0.2685189773949</v>
      </c>
      <c r="P44" s="18" t="n">
        <v>0.307117196016944</v>
      </c>
      <c r="Q44" s="18" t="n">
        <v>0.156288390323241</v>
      </c>
      <c r="R44" s="18"/>
      <c r="S44" s="18" t="n">
        <v>0.255449308003771</v>
      </c>
      <c r="T44" s="18" t="n">
        <v>0.155914979983149</v>
      </c>
      <c r="U44" s="18" t="n">
        <v>0.272242239219293</v>
      </c>
      <c r="V44" s="18" t="n">
        <v>0.391851345051851</v>
      </c>
      <c r="W44" s="18" t="n">
        <v>0.279101277884791</v>
      </c>
      <c r="X44" s="18" t="n">
        <v>0.304898566633949</v>
      </c>
      <c r="Y44" s="18" t="n">
        <v>0.27219879326996</v>
      </c>
      <c r="Z44" s="18" t="n">
        <v>0.248860248196958</v>
      </c>
      <c r="AA44" s="18" t="n">
        <v>0.323637582702054</v>
      </c>
      <c r="AB44" s="18" t="n">
        <v>0.373171821567933</v>
      </c>
      <c r="AC44" s="18" t="n">
        <v>0.108595433550096</v>
      </c>
      <c r="AD44" s="18" t="n">
        <v>0.321999776662095</v>
      </c>
      <c r="AE44" s="18"/>
      <c r="AF44" s="18" t="n">
        <v>0.35368135550062</v>
      </c>
      <c r="AG44" s="18" t="n">
        <v>0.276763648736033</v>
      </c>
      <c r="AH44" s="18" t="n">
        <v>0.217438260538663</v>
      </c>
      <c r="AI44" s="18"/>
      <c r="AJ44" s="18" t="n">
        <v>0.266584500343941</v>
      </c>
      <c r="AK44" s="18" t="n">
        <v>0.321166742102161</v>
      </c>
      <c r="AL44" s="18" t="n">
        <v>0.29523123932288</v>
      </c>
      <c r="AM44" s="18" t="n">
        <v>0.536854785765203</v>
      </c>
      <c r="AN44" s="18" t="n">
        <v>0.232671180741823</v>
      </c>
      <c r="AO44" s="18"/>
      <c r="AP44" s="18" t="n">
        <v>0.310464860557095</v>
      </c>
      <c r="AQ44" s="18" t="n">
        <v>0.361043131151219</v>
      </c>
      <c r="AR44" s="18" t="n">
        <v>0.196189652604779</v>
      </c>
      <c r="AS44" s="18" t="n">
        <v>0.168555791477071</v>
      </c>
      <c r="AT44" s="18" t="n">
        <v>0.127029454311358</v>
      </c>
      <c r="AU44" s="18"/>
      <c r="AV44" s="18" t="n">
        <v>0.347391116839946</v>
      </c>
      <c r="AW44" s="18" t="n">
        <v>0.281886577643485</v>
      </c>
      <c r="AX44" s="18" t="n">
        <v>0.229553567997612</v>
      </c>
      <c r="AY44" s="18" t="n">
        <v>0.208709430120456</v>
      </c>
      <c r="AZ44" s="18" t="n">
        <v>0.16770560617437</v>
      </c>
      <c r="BA44" s="18" t="n">
        <v>0.311827273878993</v>
      </c>
      <c r="BB44" s="18"/>
      <c r="BC44" s="18" t="n">
        <v>0.208990345142073</v>
      </c>
      <c r="BD44" s="18" t="n">
        <v>0.205234003751294</v>
      </c>
      <c r="BE44" s="18" t="n">
        <v>0.297628912288177</v>
      </c>
      <c r="BF44" s="18" t="n">
        <v>0.328460039503064</v>
      </c>
      <c r="BG44" s="18" t="n">
        <v>0.361376336205224</v>
      </c>
    </row>
    <row r="45">
      <c r="B45" t="s">
        <v>81</v>
      </c>
      <c r="C45" s="18" t="n">
        <v>0.0324946811241406</v>
      </c>
      <c r="D45" s="18" t="n">
        <v>0.0185928037332078</v>
      </c>
      <c r="E45" s="18" t="n">
        <v>0.0550005424000324</v>
      </c>
      <c r="F45" s="18"/>
      <c r="G45" s="18" t="n">
        <v>0.041663512637536</v>
      </c>
      <c r="H45" s="18" t="n">
        <v>0.0271228951056929</v>
      </c>
      <c r="I45" s="18" t="n">
        <v>0.0428674424635042</v>
      </c>
      <c r="J45" s="18" t="n">
        <v>0</v>
      </c>
      <c r="K45" s="18" t="n">
        <v>0.0233336067957699</v>
      </c>
      <c r="L45" s="18" t="n">
        <v>0.0597562477663289</v>
      </c>
      <c r="M45" s="18"/>
      <c r="N45" s="18" t="n">
        <v>0.0450995471415458</v>
      </c>
      <c r="O45" s="18" t="n">
        <v>0.0307995471476734</v>
      </c>
      <c r="P45" s="18" t="n">
        <v>0.0352022194907272</v>
      </c>
      <c r="Q45" s="18" t="n">
        <v>0.0089117498633805</v>
      </c>
      <c r="R45" s="18"/>
      <c r="S45" s="18" t="n">
        <v>0.0304907118328439</v>
      </c>
      <c r="T45" s="18" t="n">
        <v>0.0509992788825313</v>
      </c>
      <c r="U45" s="18" t="n">
        <v>0.0424760256732845</v>
      </c>
      <c r="V45" s="18" t="n">
        <v>0.0559808101449116</v>
      </c>
      <c r="W45" s="18" t="n">
        <v>0</v>
      </c>
      <c r="X45" s="18" t="n">
        <v>0.117360415426023</v>
      </c>
      <c r="Y45" s="18" t="n">
        <v>0</v>
      </c>
      <c r="Z45" s="18" t="n">
        <v>0.0434469502286009</v>
      </c>
      <c r="AA45" s="18" t="n">
        <v>0</v>
      </c>
      <c r="AB45" s="18" t="n">
        <v>0.0261278932240437</v>
      </c>
      <c r="AC45" s="18" t="n">
        <v>0</v>
      </c>
      <c r="AD45" s="18" t="n">
        <v>0</v>
      </c>
      <c r="AE45" s="18"/>
      <c r="AF45" s="18" t="n">
        <v>0.0236940743967557</v>
      </c>
      <c r="AG45" s="18" t="n">
        <v>0.0300322413242847</v>
      </c>
      <c r="AH45" s="18" t="n">
        <v>0.0246591953683024</v>
      </c>
      <c r="AI45" s="18"/>
      <c r="AJ45" s="18" t="n">
        <v>0.0213564208152846</v>
      </c>
      <c r="AK45" s="18" t="n">
        <v>0.0280024829341525</v>
      </c>
      <c r="AL45" s="18" t="n">
        <v>0.0427764757381665</v>
      </c>
      <c r="AM45" s="18" t="n">
        <v>0</v>
      </c>
      <c r="AN45" s="18" t="n">
        <v>0.0389899603442845</v>
      </c>
      <c r="AO45" s="18"/>
      <c r="AP45" s="18" t="n">
        <v>0.0250462750432557</v>
      </c>
      <c r="AQ45" s="18" t="n">
        <v>0.0244675431872859</v>
      </c>
      <c r="AR45" s="18" t="n">
        <v>0.0566852039502148</v>
      </c>
      <c r="AS45" s="18" t="n">
        <v>0</v>
      </c>
      <c r="AT45" s="18" t="n">
        <v>0.0673909669178557</v>
      </c>
      <c r="AU45" s="18"/>
      <c r="AV45" s="18" t="n">
        <v>0.0229761586862219</v>
      </c>
      <c r="AW45" s="18" t="n">
        <v>0.0221906793391248</v>
      </c>
      <c r="AX45" s="18" t="n">
        <v>0.0287721606042984</v>
      </c>
      <c r="AY45" s="18" t="n">
        <v>0.0153719625449277</v>
      </c>
      <c r="AZ45" s="18" t="n">
        <v>0.089800785295558</v>
      </c>
      <c r="BA45" s="18" t="n">
        <v>0.0326760766273603</v>
      </c>
      <c r="BB45" s="18"/>
      <c r="BC45" s="18" t="n">
        <v>0.0150606034825289</v>
      </c>
      <c r="BD45" s="18" t="n">
        <v>0.0454443438050649</v>
      </c>
      <c r="BE45" s="18" t="n">
        <v>0.0406424217912596</v>
      </c>
      <c r="BF45" s="18" t="n">
        <v>0.0175059201870706</v>
      </c>
      <c r="BG45" s="18" t="n">
        <v>0.0636293658582518</v>
      </c>
    </row>
    <row r="46">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row>
    <row r="47">
      <c r="B47" s="7" t="s">
        <v>112</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row>
    <row r="48">
      <c r="B48" s="21" t="s">
        <v>75</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row>
    <row r="49">
      <c r="B49" t="s">
        <v>98</v>
      </c>
      <c r="C49" s="18" t="n">
        <v>0.54907275716948</v>
      </c>
      <c r="D49" s="18" t="n">
        <v>0.570263692949231</v>
      </c>
      <c r="E49" s="18" t="n">
        <v>0.526713743301363</v>
      </c>
      <c r="F49" s="18"/>
      <c r="G49" s="18" t="n">
        <v>0.510902751250032</v>
      </c>
      <c r="H49" s="18" t="n">
        <v>0.500969449111474</v>
      </c>
      <c r="I49" s="18" t="n">
        <v>0.526717652695614</v>
      </c>
      <c r="J49" s="18" t="n">
        <v>0.558076886746449</v>
      </c>
      <c r="K49" s="18" t="n">
        <v>0.615612642057701</v>
      </c>
      <c r="L49" s="18" t="n">
        <v>0.579650318757576</v>
      </c>
      <c r="M49" s="18"/>
      <c r="N49" s="18" t="n">
        <v>0.626207535958544</v>
      </c>
      <c r="O49" s="18" t="n">
        <v>0.605245026017113</v>
      </c>
      <c r="P49" s="18" t="n">
        <v>0.482402383007211</v>
      </c>
      <c r="Q49" s="18" t="n">
        <v>0.46256667308887</v>
      </c>
      <c r="R49" s="18"/>
      <c r="S49" s="18" t="n">
        <v>0.506712591652152</v>
      </c>
      <c r="T49" s="18" t="n">
        <v>0.522473781292586</v>
      </c>
      <c r="U49" s="18" t="n">
        <v>0.621668871868083</v>
      </c>
      <c r="V49" s="18" t="n">
        <v>0.566511135058262</v>
      </c>
      <c r="W49" s="18" t="n">
        <v>0.527786383124736</v>
      </c>
      <c r="X49" s="18" t="n">
        <v>0.530266327607108</v>
      </c>
      <c r="Y49" s="18" t="n">
        <v>0.509822363141774</v>
      </c>
      <c r="Z49" s="18" t="n">
        <v>0.566326424300243</v>
      </c>
      <c r="AA49" s="18" t="n">
        <v>0.510937795899407</v>
      </c>
      <c r="AB49" s="18" t="n">
        <v>0.581091681638525</v>
      </c>
      <c r="AC49" s="18" t="n">
        <v>0.638295331891087</v>
      </c>
      <c r="AD49" s="18" t="n">
        <v>0.698844507496653</v>
      </c>
      <c r="AE49" s="18"/>
      <c r="AF49" s="18" t="n">
        <v>0.513351918159818</v>
      </c>
      <c r="AG49" s="18" t="n">
        <v>0.589868716870329</v>
      </c>
      <c r="AH49" s="18" t="n">
        <v>0.539115374240022</v>
      </c>
      <c r="AI49" s="18"/>
      <c r="AJ49" s="18" t="n">
        <v>0.539960634495334</v>
      </c>
      <c r="AK49" s="18" t="n">
        <v>0.544547421464074</v>
      </c>
      <c r="AL49" s="18" t="n">
        <v>0.539212124272228</v>
      </c>
      <c r="AM49" s="18" t="n">
        <v>0.511369846857656</v>
      </c>
      <c r="AN49" s="18" t="n">
        <v>0.552411568787083</v>
      </c>
      <c r="AO49" s="18"/>
      <c r="AP49" s="18" t="n">
        <v>0.540172304299648</v>
      </c>
      <c r="AQ49" s="18" t="n">
        <v>0.567481900111918</v>
      </c>
      <c r="AR49" s="18" t="n">
        <v>0.530868466411955</v>
      </c>
      <c r="AS49" s="18" t="n">
        <v>0.539009347486691</v>
      </c>
      <c r="AT49" s="18" t="n">
        <v>0.552824999642353</v>
      </c>
      <c r="AU49" s="18"/>
      <c r="AV49" s="18" t="n">
        <v>0.554784328075417</v>
      </c>
      <c r="AW49" s="18" t="n">
        <v>0.540707280841932</v>
      </c>
      <c r="AX49" s="18" t="n">
        <v>0.525453413791677</v>
      </c>
      <c r="AY49" s="18" t="n">
        <v>0.531263896373828</v>
      </c>
      <c r="AZ49" s="18" t="n">
        <v>0.611271677597247</v>
      </c>
      <c r="BA49" s="18" t="n">
        <v>0.519699762123849</v>
      </c>
      <c r="BB49" s="18"/>
      <c r="BC49" s="18" t="n">
        <v>0.491158343951103</v>
      </c>
      <c r="BD49" s="18" t="n">
        <v>0.575207580950197</v>
      </c>
      <c r="BE49" s="18" t="n">
        <v>0.562462982405102</v>
      </c>
      <c r="BF49" s="18" t="n">
        <v>0.600082873088198</v>
      </c>
      <c r="BG49" s="18" t="n">
        <v>0.489819276718918</v>
      </c>
    </row>
    <row r="50">
      <c r="B50" t="s">
        <v>99</v>
      </c>
      <c r="C50" s="18" t="n">
        <v>0.469685955592338</v>
      </c>
      <c r="D50" s="18" t="n">
        <v>0.501144401010976</v>
      </c>
      <c r="E50" s="18" t="n">
        <v>0.440004949587508</v>
      </c>
      <c r="F50" s="18"/>
      <c r="G50" s="18" t="n">
        <v>0.45253069391885</v>
      </c>
      <c r="H50" s="18" t="n">
        <v>0.469691352408341</v>
      </c>
      <c r="I50" s="18" t="n">
        <v>0.462657006740711</v>
      </c>
      <c r="J50" s="18" t="n">
        <v>0.420737952938964</v>
      </c>
      <c r="K50" s="18" t="n">
        <v>0.497892102842819</v>
      </c>
      <c r="L50" s="18" t="n">
        <v>0.507495259315448</v>
      </c>
      <c r="M50" s="18"/>
      <c r="N50" s="18" t="n">
        <v>0.582866658191414</v>
      </c>
      <c r="O50" s="18" t="n">
        <v>0.516789718304305</v>
      </c>
      <c r="P50" s="18" t="n">
        <v>0.364320607335399</v>
      </c>
      <c r="Q50" s="18" t="n">
        <v>0.388122340134964</v>
      </c>
      <c r="R50" s="18"/>
      <c r="S50" s="18" t="n">
        <v>0.492544695224828</v>
      </c>
      <c r="T50" s="18" t="n">
        <v>0.433001939240346</v>
      </c>
      <c r="U50" s="18" t="n">
        <v>0.491489420119346</v>
      </c>
      <c r="V50" s="18" t="n">
        <v>0.461703329672183</v>
      </c>
      <c r="W50" s="18" t="n">
        <v>0.477968248160595</v>
      </c>
      <c r="X50" s="18" t="n">
        <v>0.429393607925386</v>
      </c>
      <c r="Y50" s="18" t="n">
        <v>0.485284676120133</v>
      </c>
      <c r="Z50" s="18" t="n">
        <v>0.444239512551585</v>
      </c>
      <c r="AA50" s="18" t="n">
        <v>0.436658941060086</v>
      </c>
      <c r="AB50" s="18" t="n">
        <v>0.4694377290861</v>
      </c>
      <c r="AC50" s="18" t="n">
        <v>0.484921325886725</v>
      </c>
      <c r="AD50" s="18" t="n">
        <v>0.678145787281041</v>
      </c>
      <c r="AE50" s="18"/>
      <c r="AF50" s="18" t="n">
        <v>0.433866154853291</v>
      </c>
      <c r="AG50" s="18" t="n">
        <v>0.514018022332028</v>
      </c>
      <c r="AH50" s="18" t="n">
        <v>0.446402300059589</v>
      </c>
      <c r="AI50" s="18"/>
      <c r="AJ50" s="18" t="n">
        <v>0.508695955200849</v>
      </c>
      <c r="AK50" s="18" t="n">
        <v>0.459298356357171</v>
      </c>
      <c r="AL50" s="18" t="n">
        <v>0.437247012387628</v>
      </c>
      <c r="AM50" s="18" t="n">
        <v>0.445775503205991</v>
      </c>
      <c r="AN50" s="18" t="n">
        <v>0.449413897365088</v>
      </c>
      <c r="AO50" s="18"/>
      <c r="AP50" s="18" t="n">
        <v>0.515252171415849</v>
      </c>
      <c r="AQ50" s="18" t="n">
        <v>0.472458306075628</v>
      </c>
      <c r="AR50" s="18" t="n">
        <v>0.5209529216096</v>
      </c>
      <c r="AS50" s="18" t="n">
        <v>0.428602088138278</v>
      </c>
      <c r="AT50" s="18" t="n">
        <v>0.455132669952935</v>
      </c>
      <c r="AU50" s="18"/>
      <c r="AV50" s="18" t="n">
        <v>0.483213327807317</v>
      </c>
      <c r="AW50" s="18" t="n">
        <v>0.50412942760614</v>
      </c>
      <c r="AX50" s="18" t="n">
        <v>0.518800777604962</v>
      </c>
      <c r="AY50" s="18" t="n">
        <v>0.3987472503569</v>
      </c>
      <c r="AZ50" s="18" t="n">
        <v>0.505812035261372</v>
      </c>
      <c r="BA50" s="18" t="n">
        <v>0.429815432730915</v>
      </c>
      <c r="BB50" s="18"/>
      <c r="BC50" s="18" t="n">
        <v>0.382496806292115</v>
      </c>
      <c r="BD50" s="18" t="n">
        <v>0.440481001390698</v>
      </c>
      <c r="BE50" s="18" t="n">
        <v>0.532258875403486</v>
      </c>
      <c r="BF50" s="18" t="n">
        <v>0.557087801817123</v>
      </c>
      <c r="BG50" s="18" t="n">
        <v>0.474335466122981</v>
      </c>
    </row>
    <row r="51">
      <c r="B51" t="s">
        <v>100</v>
      </c>
      <c r="C51" s="18" t="n">
        <v>0.413831716894013</v>
      </c>
      <c r="D51" s="18" t="n">
        <v>0.415128174904751</v>
      </c>
      <c r="E51" s="18" t="n">
        <v>0.41148095989457</v>
      </c>
      <c r="F51" s="18"/>
      <c r="G51" s="18" t="n">
        <v>0.402569956138147</v>
      </c>
      <c r="H51" s="18" t="n">
        <v>0.388323254414842</v>
      </c>
      <c r="I51" s="18" t="n">
        <v>0.374125527164296</v>
      </c>
      <c r="J51" s="18" t="n">
        <v>0.338570517698972</v>
      </c>
      <c r="K51" s="18" t="n">
        <v>0.449732539828272</v>
      </c>
      <c r="L51" s="18" t="n">
        <v>0.511041874470094</v>
      </c>
      <c r="M51" s="18"/>
      <c r="N51" s="18" t="n">
        <v>0.475030146144925</v>
      </c>
      <c r="O51" s="18" t="n">
        <v>0.445879074662837</v>
      </c>
      <c r="P51" s="18" t="n">
        <v>0.354446381816363</v>
      </c>
      <c r="Q51" s="18" t="n">
        <v>0.363390461987579</v>
      </c>
      <c r="R51" s="18"/>
      <c r="S51" s="18" t="n">
        <v>0.407478289323188</v>
      </c>
      <c r="T51" s="18" t="n">
        <v>0.388482970436577</v>
      </c>
      <c r="U51" s="18" t="n">
        <v>0.426808518810445</v>
      </c>
      <c r="V51" s="18" t="n">
        <v>0.405012243144208</v>
      </c>
      <c r="W51" s="18" t="n">
        <v>0.407042021960226</v>
      </c>
      <c r="X51" s="18" t="n">
        <v>0.418397053641052</v>
      </c>
      <c r="Y51" s="18" t="n">
        <v>0.432617555156689</v>
      </c>
      <c r="Z51" s="18" t="n">
        <v>0.338579177378898</v>
      </c>
      <c r="AA51" s="18" t="n">
        <v>0.416062245086453</v>
      </c>
      <c r="AB51" s="18" t="n">
        <v>0.418513024867003</v>
      </c>
      <c r="AC51" s="18" t="n">
        <v>0.480390092293043</v>
      </c>
      <c r="AD51" s="18" t="n">
        <v>0.464379834347202</v>
      </c>
      <c r="AE51" s="18"/>
      <c r="AF51" s="18" t="n">
        <v>0.407883250551967</v>
      </c>
      <c r="AG51" s="18" t="n">
        <v>0.42335993167008</v>
      </c>
      <c r="AH51" s="18" t="n">
        <v>0.393566736840519</v>
      </c>
      <c r="AI51" s="18"/>
      <c r="AJ51" s="18" t="n">
        <v>0.418699871460095</v>
      </c>
      <c r="AK51" s="18" t="n">
        <v>0.408019179373101</v>
      </c>
      <c r="AL51" s="18" t="n">
        <v>0.46479191791792</v>
      </c>
      <c r="AM51" s="18" t="n">
        <v>0.391376493847534</v>
      </c>
      <c r="AN51" s="18" t="n">
        <v>0.404640207063556</v>
      </c>
      <c r="AO51" s="18"/>
      <c r="AP51" s="18" t="n">
        <v>0.406499467600828</v>
      </c>
      <c r="AQ51" s="18" t="n">
        <v>0.450025968009404</v>
      </c>
      <c r="AR51" s="18" t="n">
        <v>0.428837333035364</v>
      </c>
      <c r="AS51" s="18" t="n">
        <v>0.400750897248061</v>
      </c>
      <c r="AT51" s="18" t="n">
        <v>0.362847612060911</v>
      </c>
      <c r="AU51" s="18"/>
      <c r="AV51" s="18" t="n">
        <v>0.447999188192199</v>
      </c>
      <c r="AW51" s="18" t="n">
        <v>0.404366990389918</v>
      </c>
      <c r="AX51" s="18" t="n">
        <v>0.397059451117075</v>
      </c>
      <c r="AY51" s="18" t="n">
        <v>0.391576316622688</v>
      </c>
      <c r="AZ51" s="18" t="n">
        <v>0.423477013550003</v>
      </c>
      <c r="BA51" s="18" t="n">
        <v>0.364742017538096</v>
      </c>
      <c r="BB51" s="18"/>
      <c r="BC51" s="18" t="n">
        <v>0.359026488897547</v>
      </c>
      <c r="BD51" s="18" t="n">
        <v>0.418741036240118</v>
      </c>
      <c r="BE51" s="18" t="n">
        <v>0.433145316401814</v>
      </c>
      <c r="BF51" s="18" t="n">
        <v>0.460437489720563</v>
      </c>
      <c r="BG51" s="18" t="n">
        <v>0.489917989845107</v>
      </c>
    </row>
    <row r="52">
      <c r="B52" t="s">
        <v>101</v>
      </c>
      <c r="C52" s="18" t="n">
        <v>0.357882464744747</v>
      </c>
      <c r="D52" s="18" t="n">
        <v>0.373517611528721</v>
      </c>
      <c r="E52" s="18" t="n">
        <v>0.343512404995144</v>
      </c>
      <c r="F52" s="18"/>
      <c r="G52" s="18" t="n">
        <v>0.366549492330407</v>
      </c>
      <c r="H52" s="18" t="n">
        <v>0.353260268556828</v>
      </c>
      <c r="I52" s="18" t="n">
        <v>0.328752718043706</v>
      </c>
      <c r="J52" s="18" t="n">
        <v>0.292291485086683</v>
      </c>
      <c r="K52" s="18" t="n">
        <v>0.364752377057001</v>
      </c>
      <c r="L52" s="18" t="n">
        <v>0.427987106843012</v>
      </c>
      <c r="M52" s="18"/>
      <c r="N52" s="18" t="n">
        <v>0.39654592225938</v>
      </c>
      <c r="O52" s="18" t="n">
        <v>0.383752280778451</v>
      </c>
      <c r="P52" s="18" t="n">
        <v>0.310976418067761</v>
      </c>
      <c r="Q52" s="18" t="n">
        <v>0.325212982189348</v>
      </c>
      <c r="R52" s="18"/>
      <c r="S52" s="18" t="n">
        <v>0.342661568769256</v>
      </c>
      <c r="T52" s="18" t="n">
        <v>0.348126096326598</v>
      </c>
      <c r="U52" s="18" t="n">
        <v>0.400229681732114</v>
      </c>
      <c r="V52" s="18" t="n">
        <v>0.330144567896662</v>
      </c>
      <c r="W52" s="18" t="n">
        <v>0.348698323951551</v>
      </c>
      <c r="X52" s="18" t="n">
        <v>0.318464589069529</v>
      </c>
      <c r="Y52" s="18" t="n">
        <v>0.319180837945324</v>
      </c>
      <c r="Z52" s="18" t="n">
        <v>0.440958821954415</v>
      </c>
      <c r="AA52" s="18" t="n">
        <v>0.365743437947276</v>
      </c>
      <c r="AB52" s="18" t="n">
        <v>0.383243620948735</v>
      </c>
      <c r="AC52" s="18" t="n">
        <v>0.344127720624921</v>
      </c>
      <c r="AD52" s="18" t="n">
        <v>0.491583940164743</v>
      </c>
      <c r="AE52" s="18"/>
      <c r="AF52" s="18" t="n">
        <v>0.319942911294433</v>
      </c>
      <c r="AG52" s="18" t="n">
        <v>0.398525192406291</v>
      </c>
      <c r="AH52" s="18" t="n">
        <v>0.324128861883032</v>
      </c>
      <c r="AI52" s="18"/>
      <c r="AJ52" s="18" t="n">
        <v>0.338227198301442</v>
      </c>
      <c r="AK52" s="18" t="n">
        <v>0.385406823904399</v>
      </c>
      <c r="AL52" s="18" t="n">
        <v>0.354704811745166</v>
      </c>
      <c r="AM52" s="18" t="n">
        <v>0.431950202172185</v>
      </c>
      <c r="AN52" s="18" t="n">
        <v>0.33286984907822</v>
      </c>
      <c r="AO52" s="18"/>
      <c r="AP52" s="18" t="n">
        <v>0.375572716148206</v>
      </c>
      <c r="AQ52" s="18" t="n">
        <v>0.399015103394746</v>
      </c>
      <c r="AR52" s="18" t="n">
        <v>0.355356051052789</v>
      </c>
      <c r="AS52" s="18" t="n">
        <v>0.274893349062369</v>
      </c>
      <c r="AT52" s="18" t="n">
        <v>0.358823616825259</v>
      </c>
      <c r="AU52" s="18"/>
      <c r="AV52" s="18" t="n">
        <v>0.414370185944463</v>
      </c>
      <c r="AW52" s="18" t="n">
        <v>0.377168521294407</v>
      </c>
      <c r="AX52" s="18" t="n">
        <v>0.342155312958162</v>
      </c>
      <c r="AY52" s="18" t="n">
        <v>0.268291233958062</v>
      </c>
      <c r="AZ52" s="18" t="n">
        <v>0.427354910463866</v>
      </c>
      <c r="BA52" s="18" t="n">
        <v>0.292516020270623</v>
      </c>
      <c r="BB52" s="18"/>
      <c r="BC52" s="18" t="n">
        <v>0.315856310414926</v>
      </c>
      <c r="BD52" s="18" t="n">
        <v>0.338329533402648</v>
      </c>
      <c r="BE52" s="18" t="n">
        <v>0.373234203917128</v>
      </c>
      <c r="BF52" s="18" t="n">
        <v>0.433739589012187</v>
      </c>
      <c r="BG52" s="18" t="n">
        <v>0.424852856900244</v>
      </c>
    </row>
    <row r="53">
      <c r="B53" t="s">
        <v>102</v>
      </c>
      <c r="C53" s="18" t="n">
        <v>0.307598576985845</v>
      </c>
      <c r="D53" s="18" t="n">
        <v>0.325022444921157</v>
      </c>
      <c r="E53" s="18" t="n">
        <v>0.290652363088658</v>
      </c>
      <c r="F53" s="18"/>
      <c r="G53" s="18" t="n">
        <v>0.357137973692192</v>
      </c>
      <c r="H53" s="18" t="n">
        <v>0.295370266936046</v>
      </c>
      <c r="I53" s="18" t="n">
        <v>0.326224395875379</v>
      </c>
      <c r="J53" s="18" t="n">
        <v>0.260692321491303</v>
      </c>
      <c r="K53" s="18" t="n">
        <v>0.300956040680755</v>
      </c>
      <c r="L53" s="18" t="n">
        <v>0.31198484049437</v>
      </c>
      <c r="M53" s="18"/>
      <c r="N53" s="18" t="n">
        <v>0.354440589188721</v>
      </c>
      <c r="O53" s="18" t="n">
        <v>0.328768879092876</v>
      </c>
      <c r="P53" s="18" t="n">
        <v>0.27737833624506</v>
      </c>
      <c r="Q53" s="18" t="n">
        <v>0.260034716963727</v>
      </c>
      <c r="R53" s="18"/>
      <c r="S53" s="18" t="n">
        <v>0.329110098398114</v>
      </c>
      <c r="T53" s="18" t="n">
        <v>0.320286406794037</v>
      </c>
      <c r="U53" s="18" t="n">
        <v>0.320487442626271</v>
      </c>
      <c r="V53" s="18" t="n">
        <v>0.318041436278107</v>
      </c>
      <c r="W53" s="18" t="n">
        <v>0.286607184154272</v>
      </c>
      <c r="X53" s="18" t="n">
        <v>0.332283357320385</v>
      </c>
      <c r="Y53" s="18" t="n">
        <v>0.271080240649357</v>
      </c>
      <c r="Z53" s="18" t="n">
        <v>0.264807817760654</v>
      </c>
      <c r="AA53" s="18" t="n">
        <v>0.292963569014883</v>
      </c>
      <c r="AB53" s="18" t="n">
        <v>0.269539473771913</v>
      </c>
      <c r="AC53" s="18" t="n">
        <v>0.37466191609008</v>
      </c>
      <c r="AD53" s="18" t="n">
        <v>0.271988921215539</v>
      </c>
      <c r="AE53" s="18"/>
      <c r="AF53" s="18" t="n">
        <v>0.284783111720186</v>
      </c>
      <c r="AG53" s="18" t="n">
        <v>0.322603995421576</v>
      </c>
      <c r="AH53" s="18" t="n">
        <v>0.312970162662637</v>
      </c>
      <c r="AI53" s="18"/>
      <c r="AJ53" s="18" t="n">
        <v>0.312573330207405</v>
      </c>
      <c r="AK53" s="18" t="n">
        <v>0.317279076957632</v>
      </c>
      <c r="AL53" s="18" t="n">
        <v>0.260186326565898</v>
      </c>
      <c r="AM53" s="18" t="n">
        <v>0.391883037773878</v>
      </c>
      <c r="AN53" s="18" t="n">
        <v>0.308370472935245</v>
      </c>
      <c r="AO53" s="18"/>
      <c r="AP53" s="18" t="n">
        <v>0.306213553130301</v>
      </c>
      <c r="AQ53" s="18" t="n">
        <v>0.340775324682855</v>
      </c>
      <c r="AR53" s="18" t="n">
        <v>0.268377401895418</v>
      </c>
      <c r="AS53" s="18" t="n">
        <v>0.290281310831847</v>
      </c>
      <c r="AT53" s="18" t="n">
        <v>0.257420816956843</v>
      </c>
      <c r="AU53" s="18"/>
      <c r="AV53" s="18" t="n">
        <v>0.35693137492846</v>
      </c>
      <c r="AW53" s="18" t="n">
        <v>0.309007938572579</v>
      </c>
      <c r="AX53" s="18" t="n">
        <v>0.31112412960826</v>
      </c>
      <c r="AY53" s="18" t="n">
        <v>0.271586658950946</v>
      </c>
      <c r="AZ53" s="18" t="n">
        <v>0.316607053111717</v>
      </c>
      <c r="BA53" s="18" t="n">
        <v>0.262221513792168</v>
      </c>
      <c r="BB53" s="18"/>
      <c r="BC53" s="18" t="n">
        <v>0.243622331243851</v>
      </c>
      <c r="BD53" s="18" t="n">
        <v>0.319062598454855</v>
      </c>
      <c r="BE53" s="18" t="n">
        <v>0.340304111724541</v>
      </c>
      <c r="BF53" s="18" t="n">
        <v>0.335984014780957</v>
      </c>
      <c r="BG53" s="18" t="n">
        <v>0.402428576894455</v>
      </c>
    </row>
    <row r="54">
      <c r="B54" t="s">
        <v>103</v>
      </c>
      <c r="C54" s="18" t="n">
        <v>0.301601170695663</v>
      </c>
      <c r="D54" s="18" t="n">
        <v>0.331388861672281</v>
      </c>
      <c r="E54" s="18" t="n">
        <v>0.27131389460248</v>
      </c>
      <c r="F54" s="18"/>
      <c r="G54" s="18" t="n">
        <v>0.325657687250394</v>
      </c>
      <c r="H54" s="18" t="n">
        <v>0.355703067334878</v>
      </c>
      <c r="I54" s="18" t="n">
        <v>0.288575618183753</v>
      </c>
      <c r="J54" s="18" t="n">
        <v>0.228835780871616</v>
      </c>
      <c r="K54" s="18" t="n">
        <v>0.298726288714129</v>
      </c>
      <c r="L54" s="18" t="n">
        <v>0.313195459060566</v>
      </c>
      <c r="M54" s="18"/>
      <c r="N54" s="18" t="n">
        <v>0.377059880752744</v>
      </c>
      <c r="O54" s="18" t="n">
        <v>0.338184625230426</v>
      </c>
      <c r="P54" s="18" t="n">
        <v>0.228001069838986</v>
      </c>
      <c r="Q54" s="18" t="n">
        <v>0.246955753068266</v>
      </c>
      <c r="R54" s="18"/>
      <c r="S54" s="18" t="n">
        <v>0.325498317620115</v>
      </c>
      <c r="T54" s="18" t="n">
        <v>0.299051442733857</v>
      </c>
      <c r="U54" s="18" t="n">
        <v>0.333325851900813</v>
      </c>
      <c r="V54" s="18" t="n">
        <v>0.310421546003479</v>
      </c>
      <c r="W54" s="18" t="n">
        <v>0.297849911331764</v>
      </c>
      <c r="X54" s="18" t="n">
        <v>0.308930932266303</v>
      </c>
      <c r="Y54" s="18" t="n">
        <v>0.242485166657166</v>
      </c>
      <c r="Z54" s="18" t="n">
        <v>0.355101760259151</v>
      </c>
      <c r="AA54" s="18" t="n">
        <v>0.236819319789151</v>
      </c>
      <c r="AB54" s="18" t="n">
        <v>0.26994397587774</v>
      </c>
      <c r="AC54" s="18" t="n">
        <v>0.341128687019972</v>
      </c>
      <c r="AD54" s="18" t="n">
        <v>0.429823022906635</v>
      </c>
      <c r="AE54" s="18"/>
      <c r="AF54" s="18" t="n">
        <v>0.264361778890042</v>
      </c>
      <c r="AG54" s="18" t="n">
        <v>0.331397425824617</v>
      </c>
      <c r="AH54" s="18" t="n">
        <v>0.295081007242091</v>
      </c>
      <c r="AI54" s="18"/>
      <c r="AJ54" s="18" t="n">
        <v>0.300939207147536</v>
      </c>
      <c r="AK54" s="18" t="n">
        <v>0.310259182194993</v>
      </c>
      <c r="AL54" s="18" t="n">
        <v>0.29590456725027</v>
      </c>
      <c r="AM54" s="18" t="n">
        <v>0.156882339033658</v>
      </c>
      <c r="AN54" s="18" t="n">
        <v>0.314795485501951</v>
      </c>
      <c r="AO54" s="18"/>
      <c r="AP54" s="18" t="n">
        <v>0.309338315658495</v>
      </c>
      <c r="AQ54" s="18" t="n">
        <v>0.344237248193283</v>
      </c>
      <c r="AR54" s="18" t="n">
        <v>0.254231726614602</v>
      </c>
      <c r="AS54" s="18" t="n">
        <v>0.262192297177856</v>
      </c>
      <c r="AT54" s="18" t="n">
        <v>0.300736871010015</v>
      </c>
      <c r="AU54" s="18"/>
      <c r="AV54" s="18" t="n">
        <v>0.343694502199318</v>
      </c>
      <c r="AW54" s="18" t="n">
        <v>0.317436556827688</v>
      </c>
      <c r="AX54" s="18" t="n">
        <v>0.289796230197156</v>
      </c>
      <c r="AY54" s="18" t="n">
        <v>0.260352256061445</v>
      </c>
      <c r="AZ54" s="18" t="n">
        <v>0.366152592121656</v>
      </c>
      <c r="BA54" s="18" t="n">
        <v>0.217902128602945</v>
      </c>
      <c r="BB54" s="18"/>
      <c r="BC54" s="18" t="n">
        <v>0.231140988458795</v>
      </c>
      <c r="BD54" s="18" t="n">
        <v>0.295547958340546</v>
      </c>
      <c r="BE54" s="18" t="n">
        <v>0.349824075323516</v>
      </c>
      <c r="BF54" s="18" t="n">
        <v>0.354370140481317</v>
      </c>
      <c r="BG54" s="18" t="n">
        <v>0.41161914053313</v>
      </c>
    </row>
    <row r="55">
      <c r="B55" t="s">
        <v>104</v>
      </c>
      <c r="C55" s="18" t="n">
        <v>0.296682835659932</v>
      </c>
      <c r="D55" s="18" t="n">
        <v>0.350405595644951</v>
      </c>
      <c r="E55" s="18" t="n">
        <v>0.244772581745187</v>
      </c>
      <c r="F55" s="18"/>
      <c r="G55" s="18" t="n">
        <v>0.24673807466675</v>
      </c>
      <c r="H55" s="18" t="n">
        <v>0.239087564727673</v>
      </c>
      <c r="I55" s="18" t="n">
        <v>0.268154818776235</v>
      </c>
      <c r="J55" s="18" t="n">
        <v>0.25583743909663</v>
      </c>
      <c r="K55" s="18" t="n">
        <v>0.354433441595935</v>
      </c>
      <c r="L55" s="18" t="n">
        <v>0.393996418452495</v>
      </c>
      <c r="M55" s="18"/>
      <c r="N55" s="18" t="n">
        <v>0.36349629057678</v>
      </c>
      <c r="O55" s="18" t="n">
        <v>0.323187823143729</v>
      </c>
      <c r="P55" s="18" t="n">
        <v>0.230827523992888</v>
      </c>
      <c r="Q55" s="18" t="n">
        <v>0.251219704336418</v>
      </c>
      <c r="R55" s="18"/>
      <c r="S55" s="18" t="n">
        <v>0.327937957634409</v>
      </c>
      <c r="T55" s="18" t="n">
        <v>0.332664613657934</v>
      </c>
      <c r="U55" s="18" t="n">
        <v>0.319144564830812</v>
      </c>
      <c r="V55" s="18" t="n">
        <v>0.287406152723411</v>
      </c>
      <c r="W55" s="18" t="n">
        <v>0.251986945296332</v>
      </c>
      <c r="X55" s="18" t="n">
        <v>0.261255752321054</v>
      </c>
      <c r="Y55" s="18" t="n">
        <v>0.269005308690339</v>
      </c>
      <c r="Z55" s="18" t="n">
        <v>0.282072741722786</v>
      </c>
      <c r="AA55" s="18" t="n">
        <v>0.231809763301514</v>
      </c>
      <c r="AB55" s="18" t="n">
        <v>0.319769441389417</v>
      </c>
      <c r="AC55" s="18" t="n">
        <v>0.312571748137849</v>
      </c>
      <c r="AD55" s="18" t="n">
        <v>0.408883779558036</v>
      </c>
      <c r="AE55" s="18"/>
      <c r="AF55" s="18" t="n">
        <v>0.313410999184841</v>
      </c>
      <c r="AG55" s="18" t="n">
        <v>0.327826779507649</v>
      </c>
      <c r="AH55" s="18" t="n">
        <v>0.22483833630689</v>
      </c>
      <c r="AI55" s="18"/>
      <c r="AJ55" s="18" t="n">
        <v>0.329881203931522</v>
      </c>
      <c r="AK55" s="18" t="n">
        <v>0.287977986131308</v>
      </c>
      <c r="AL55" s="18" t="n">
        <v>0.379736498403587</v>
      </c>
      <c r="AM55" s="18" t="n">
        <v>0.255504897448934</v>
      </c>
      <c r="AN55" s="18" t="n">
        <v>0.259788958341462</v>
      </c>
      <c r="AO55" s="18"/>
      <c r="AP55" s="18" t="n">
        <v>0.335314060432696</v>
      </c>
      <c r="AQ55" s="18" t="n">
        <v>0.300873923506449</v>
      </c>
      <c r="AR55" s="18" t="n">
        <v>0.367081966053635</v>
      </c>
      <c r="AS55" s="18" t="n">
        <v>0.274890299509075</v>
      </c>
      <c r="AT55" s="18" t="n">
        <v>0.217176533661176</v>
      </c>
      <c r="AU55" s="18"/>
      <c r="AV55" s="18" t="n">
        <v>0.309262654288629</v>
      </c>
      <c r="AW55" s="18" t="n">
        <v>0.311358137027974</v>
      </c>
      <c r="AX55" s="18" t="n">
        <v>0.36245270695997</v>
      </c>
      <c r="AY55" s="18" t="n">
        <v>0.264047642917535</v>
      </c>
      <c r="AZ55" s="18" t="n">
        <v>0.264766114773317</v>
      </c>
      <c r="BA55" s="18" t="n">
        <v>0.254520944291368</v>
      </c>
      <c r="BB55" s="18"/>
      <c r="BC55" s="18" t="n">
        <v>0.241329530291829</v>
      </c>
      <c r="BD55" s="18" t="n">
        <v>0.269227310468395</v>
      </c>
      <c r="BE55" s="18" t="n">
        <v>0.324056068954199</v>
      </c>
      <c r="BF55" s="18" t="n">
        <v>0.344998710695381</v>
      </c>
      <c r="BG55" s="18" t="n">
        <v>0.298450660756528</v>
      </c>
    </row>
    <row r="56">
      <c r="B56" t="s">
        <v>105</v>
      </c>
      <c r="C56" s="18" t="n">
        <v>0.272579906496603</v>
      </c>
      <c r="D56" s="18" t="n">
        <v>0.302550198285951</v>
      </c>
      <c r="E56" s="18" t="n">
        <v>0.24323501823447</v>
      </c>
      <c r="F56" s="18"/>
      <c r="G56" s="18" t="n">
        <v>0.210740699909361</v>
      </c>
      <c r="H56" s="18" t="n">
        <v>0.189322311618027</v>
      </c>
      <c r="I56" s="18" t="n">
        <v>0.250196462984891</v>
      </c>
      <c r="J56" s="18" t="n">
        <v>0.25760070016048</v>
      </c>
      <c r="K56" s="18" t="n">
        <v>0.31931716097497</v>
      </c>
      <c r="L56" s="18" t="n">
        <v>0.38002733261791</v>
      </c>
      <c r="M56" s="18"/>
      <c r="N56" s="18" t="n">
        <v>0.317660329693256</v>
      </c>
      <c r="O56" s="18" t="n">
        <v>0.293945495865058</v>
      </c>
      <c r="P56" s="18" t="n">
        <v>0.228017790640592</v>
      </c>
      <c r="Q56" s="18" t="n">
        <v>0.238532498040663</v>
      </c>
      <c r="R56" s="18"/>
      <c r="S56" s="18" t="n">
        <v>0.23372255879888</v>
      </c>
      <c r="T56" s="18" t="n">
        <v>0.324099425081611</v>
      </c>
      <c r="U56" s="18" t="n">
        <v>0.220889052556761</v>
      </c>
      <c r="V56" s="18" t="n">
        <v>0.276021566279374</v>
      </c>
      <c r="W56" s="18" t="n">
        <v>0.279918828163765</v>
      </c>
      <c r="X56" s="18" t="n">
        <v>0.212444709671733</v>
      </c>
      <c r="Y56" s="18" t="n">
        <v>0.273250879889142</v>
      </c>
      <c r="Z56" s="18" t="n">
        <v>0.320603745562358</v>
      </c>
      <c r="AA56" s="18" t="n">
        <v>0.285450409763906</v>
      </c>
      <c r="AB56" s="18" t="n">
        <v>0.281696232048365</v>
      </c>
      <c r="AC56" s="18" t="n">
        <v>0.324942772546858</v>
      </c>
      <c r="AD56" s="18" t="n">
        <v>0.293804221723461</v>
      </c>
      <c r="AE56" s="18"/>
      <c r="AF56" s="18" t="n">
        <v>0.265525404318508</v>
      </c>
      <c r="AG56" s="18" t="n">
        <v>0.336855366235236</v>
      </c>
      <c r="AH56" s="18" t="n">
        <v>0.171926365986176</v>
      </c>
      <c r="AI56" s="18"/>
      <c r="AJ56" s="18" t="n">
        <v>0.294261397645398</v>
      </c>
      <c r="AK56" s="18" t="n">
        <v>0.269114594952919</v>
      </c>
      <c r="AL56" s="18" t="n">
        <v>0.378637250425858</v>
      </c>
      <c r="AM56" s="18" t="n">
        <v>0.369860235805978</v>
      </c>
      <c r="AN56" s="18" t="n">
        <v>0.198855569062905</v>
      </c>
      <c r="AO56" s="18"/>
      <c r="AP56" s="18" t="n">
        <v>0.283163786321654</v>
      </c>
      <c r="AQ56" s="18" t="n">
        <v>0.286012622417862</v>
      </c>
      <c r="AR56" s="18" t="n">
        <v>0.323139672012616</v>
      </c>
      <c r="AS56" s="18" t="n">
        <v>0.258222007581425</v>
      </c>
      <c r="AT56" s="18" t="n">
        <v>0.253969383036392</v>
      </c>
      <c r="AU56" s="18"/>
      <c r="AV56" s="18" t="n">
        <v>0.288893227801804</v>
      </c>
      <c r="AW56" s="18" t="n">
        <v>0.274083723155361</v>
      </c>
      <c r="AX56" s="18" t="n">
        <v>0.264594534467422</v>
      </c>
      <c r="AY56" s="18" t="n">
        <v>0.259986372273066</v>
      </c>
      <c r="AZ56" s="18" t="n">
        <v>0.32017978509952</v>
      </c>
      <c r="BA56" s="18" t="n">
        <v>0.242295383385913</v>
      </c>
      <c r="BB56" s="18"/>
      <c r="BC56" s="18" t="n">
        <v>0.234376133354847</v>
      </c>
      <c r="BD56" s="18" t="n">
        <v>0.281855207348245</v>
      </c>
      <c r="BE56" s="18" t="n">
        <v>0.297461207213396</v>
      </c>
      <c r="BF56" s="18" t="n">
        <v>0.278639562106197</v>
      </c>
      <c r="BG56" s="18" t="n">
        <v>0.254251469768519</v>
      </c>
    </row>
    <row r="57">
      <c r="B57" t="s">
        <v>106</v>
      </c>
      <c r="C57" s="18" t="n">
        <v>0.25758479522587</v>
      </c>
      <c r="D57" s="18" t="n">
        <v>0.257105794090359</v>
      </c>
      <c r="E57" s="18" t="n">
        <v>0.257815620768087</v>
      </c>
      <c r="F57" s="18"/>
      <c r="G57" s="18" t="n">
        <v>0.256070722322497</v>
      </c>
      <c r="H57" s="18" t="n">
        <v>0.276887791637346</v>
      </c>
      <c r="I57" s="18" t="n">
        <v>0.235449785842836</v>
      </c>
      <c r="J57" s="18" t="n">
        <v>0.215480874987432</v>
      </c>
      <c r="K57" s="18" t="n">
        <v>0.260730340822701</v>
      </c>
      <c r="L57" s="18" t="n">
        <v>0.292863388527136</v>
      </c>
      <c r="M57" s="18"/>
      <c r="N57" s="18" t="n">
        <v>0.32898258510921</v>
      </c>
      <c r="O57" s="18" t="n">
        <v>0.25358587385936</v>
      </c>
      <c r="P57" s="18" t="n">
        <v>0.211224400422733</v>
      </c>
      <c r="Q57" s="18" t="n">
        <v>0.224655169258726</v>
      </c>
      <c r="R57" s="18"/>
      <c r="S57" s="18" t="n">
        <v>0.25610800222635</v>
      </c>
      <c r="T57" s="18" t="n">
        <v>0.277829738907529</v>
      </c>
      <c r="U57" s="18" t="n">
        <v>0.234520035841115</v>
      </c>
      <c r="V57" s="18" t="n">
        <v>0.243410513784749</v>
      </c>
      <c r="W57" s="18" t="n">
        <v>0.331197461117655</v>
      </c>
      <c r="X57" s="18" t="n">
        <v>0.2298313098665</v>
      </c>
      <c r="Y57" s="18" t="n">
        <v>0.209008406519652</v>
      </c>
      <c r="Z57" s="18" t="n">
        <v>0.245208529826946</v>
      </c>
      <c r="AA57" s="18" t="n">
        <v>0.298691676657541</v>
      </c>
      <c r="AB57" s="18" t="n">
        <v>0.202832622371515</v>
      </c>
      <c r="AC57" s="18" t="n">
        <v>0.286701809080205</v>
      </c>
      <c r="AD57" s="18" t="n">
        <v>0.303355033088689</v>
      </c>
      <c r="AE57" s="18"/>
      <c r="AF57" s="18" t="n">
        <v>0.241423933109421</v>
      </c>
      <c r="AG57" s="18" t="n">
        <v>0.285584986685822</v>
      </c>
      <c r="AH57" s="18" t="n">
        <v>0.242360995853694</v>
      </c>
      <c r="AI57" s="18"/>
      <c r="AJ57" s="18" t="n">
        <v>0.248328702333987</v>
      </c>
      <c r="AK57" s="18" t="n">
        <v>0.270385091804645</v>
      </c>
      <c r="AL57" s="18" t="n">
        <v>0.300928776683838</v>
      </c>
      <c r="AM57" s="18" t="n">
        <v>0.279494562140903</v>
      </c>
      <c r="AN57" s="18" t="n">
        <v>0.191652966369827</v>
      </c>
      <c r="AO57" s="18"/>
      <c r="AP57" s="18" t="n">
        <v>0.27599302727428</v>
      </c>
      <c r="AQ57" s="18" t="n">
        <v>0.260882036918975</v>
      </c>
      <c r="AR57" s="18" t="n">
        <v>0.237637573457929</v>
      </c>
      <c r="AS57" s="18" t="n">
        <v>0.255505933738464</v>
      </c>
      <c r="AT57" s="18" t="n">
        <v>0.270450354693389</v>
      </c>
      <c r="AU57" s="18"/>
      <c r="AV57" s="18" t="n">
        <v>0.275358032895993</v>
      </c>
      <c r="AW57" s="18" t="n">
        <v>0.286944806558798</v>
      </c>
      <c r="AX57" s="18" t="n">
        <v>0.261543007039748</v>
      </c>
      <c r="AY57" s="18" t="n">
        <v>0.242408452966934</v>
      </c>
      <c r="AZ57" s="18" t="n">
        <v>0.23909392426892</v>
      </c>
      <c r="BA57" s="18" t="n">
        <v>0.185976399034699</v>
      </c>
      <c r="BB57" s="18"/>
      <c r="BC57" s="18" t="n">
        <v>0.182441284887958</v>
      </c>
      <c r="BD57" s="18" t="n">
        <v>0.259420170820705</v>
      </c>
      <c r="BE57" s="18" t="n">
        <v>0.297982754046535</v>
      </c>
      <c r="BF57" s="18" t="n">
        <v>0.312235724238338</v>
      </c>
      <c r="BG57" s="18" t="n">
        <v>0.320405389189415</v>
      </c>
    </row>
    <row r="58">
      <c r="B58" t="s">
        <v>107</v>
      </c>
      <c r="C58" s="18" t="n">
        <v>0.247109875225225</v>
      </c>
      <c r="D58" s="18" t="n">
        <v>0.264389708577211</v>
      </c>
      <c r="E58" s="18" t="n">
        <v>0.228762886322087</v>
      </c>
      <c r="F58" s="18"/>
      <c r="G58" s="18" t="n">
        <v>0.308705700783475</v>
      </c>
      <c r="H58" s="18" t="n">
        <v>0.30457591097402</v>
      </c>
      <c r="I58" s="18" t="n">
        <v>0.252325036597593</v>
      </c>
      <c r="J58" s="18" t="n">
        <v>0.175267844270931</v>
      </c>
      <c r="K58" s="18" t="n">
        <v>0.246911796713985</v>
      </c>
      <c r="L58" s="18" t="n">
        <v>0.213768288391886</v>
      </c>
      <c r="M58" s="18"/>
      <c r="N58" s="18" t="n">
        <v>0.296898589078202</v>
      </c>
      <c r="O58" s="18" t="n">
        <v>0.230813672244267</v>
      </c>
      <c r="P58" s="18" t="n">
        <v>0.233247314359917</v>
      </c>
      <c r="Q58" s="18" t="n">
        <v>0.220607315684362</v>
      </c>
      <c r="R58" s="18"/>
      <c r="S58" s="18" t="n">
        <v>0.330512345930206</v>
      </c>
      <c r="T58" s="18" t="n">
        <v>0.280713556161053</v>
      </c>
      <c r="U58" s="18" t="n">
        <v>0.253710383754369</v>
      </c>
      <c r="V58" s="18" t="n">
        <v>0.210892885295404</v>
      </c>
      <c r="W58" s="18" t="n">
        <v>0.250345884945249</v>
      </c>
      <c r="X58" s="18" t="n">
        <v>0.197740468652821</v>
      </c>
      <c r="Y58" s="18" t="n">
        <v>0.20159642199311</v>
      </c>
      <c r="Z58" s="18" t="n">
        <v>0.277757817038417</v>
      </c>
      <c r="AA58" s="18" t="n">
        <v>0.243688098263007</v>
      </c>
      <c r="AB58" s="18" t="n">
        <v>0.174528683938106</v>
      </c>
      <c r="AC58" s="18" t="n">
        <v>0.242361027865288</v>
      </c>
      <c r="AD58" s="18" t="n">
        <v>0.262738745042926</v>
      </c>
      <c r="AE58" s="18"/>
      <c r="AF58" s="18" t="n">
        <v>0.198843061659992</v>
      </c>
      <c r="AG58" s="18" t="n">
        <v>0.26212729391424</v>
      </c>
      <c r="AH58" s="18" t="n">
        <v>0.27816160934722</v>
      </c>
      <c r="AI58" s="18"/>
      <c r="AJ58" s="18" t="n">
        <v>0.2144902408613</v>
      </c>
      <c r="AK58" s="18" t="n">
        <v>0.279672523761359</v>
      </c>
      <c r="AL58" s="18" t="n">
        <v>0.305332342707402</v>
      </c>
      <c r="AM58" s="18" t="n">
        <v>0.162033879358507</v>
      </c>
      <c r="AN58" s="18" t="n">
        <v>0.221105315682926</v>
      </c>
      <c r="AO58" s="18"/>
      <c r="AP58" s="18" t="n">
        <v>0.211336479607943</v>
      </c>
      <c r="AQ58" s="18" t="n">
        <v>0.289260264805924</v>
      </c>
      <c r="AR58" s="18" t="n">
        <v>0.284782961344386</v>
      </c>
      <c r="AS58" s="18" t="n">
        <v>0.180931360689852</v>
      </c>
      <c r="AT58" s="18" t="n">
        <v>0.262653060021694</v>
      </c>
      <c r="AU58" s="18"/>
      <c r="AV58" s="18" t="n">
        <v>0.317812643992125</v>
      </c>
      <c r="AW58" s="18" t="n">
        <v>0.219853408072964</v>
      </c>
      <c r="AX58" s="18" t="n">
        <v>0.315983733530744</v>
      </c>
      <c r="AY58" s="18" t="n">
        <v>0.185597825271705</v>
      </c>
      <c r="AZ58" s="18" t="n">
        <v>0.296924268751873</v>
      </c>
      <c r="BA58" s="18" t="n">
        <v>0.168672216177802</v>
      </c>
      <c r="BB58" s="18"/>
      <c r="BC58" s="18" t="n">
        <v>0.176977667980594</v>
      </c>
      <c r="BD58" s="18" t="n">
        <v>0.229596592857619</v>
      </c>
      <c r="BE58" s="18" t="n">
        <v>0.28534354049622</v>
      </c>
      <c r="BF58" s="18" t="n">
        <v>0.297877565319957</v>
      </c>
      <c r="BG58" s="18" t="n">
        <v>0.443969194357116</v>
      </c>
    </row>
    <row r="59">
      <c r="B59" t="s">
        <v>108</v>
      </c>
      <c r="C59" s="18" t="n">
        <v>0.132948220599832</v>
      </c>
      <c r="D59" s="18" t="n">
        <v>0.136703774101523</v>
      </c>
      <c r="E59" s="18" t="n">
        <v>0.128360378698106</v>
      </c>
      <c r="F59" s="18"/>
      <c r="G59" s="18" t="n">
        <v>0.166725263831174</v>
      </c>
      <c r="H59" s="18" t="n">
        <v>0.186446226963866</v>
      </c>
      <c r="I59" s="18" t="n">
        <v>0.128798990215151</v>
      </c>
      <c r="J59" s="18" t="n">
        <v>0.108115447433208</v>
      </c>
      <c r="K59" s="18" t="n">
        <v>0.112386703748739</v>
      </c>
      <c r="L59" s="18" t="n">
        <v>0.104430949843148</v>
      </c>
      <c r="M59" s="18"/>
      <c r="N59" s="18" t="n">
        <v>0.155759623089404</v>
      </c>
      <c r="O59" s="18" t="n">
        <v>0.10795811595546</v>
      </c>
      <c r="P59" s="18" t="n">
        <v>0.143988656057813</v>
      </c>
      <c r="Q59" s="18" t="n">
        <v>0.125258053555355</v>
      </c>
      <c r="R59" s="18"/>
      <c r="S59" s="18" t="n">
        <v>0.177775616066701</v>
      </c>
      <c r="T59" s="18" t="n">
        <v>0.130458664543264</v>
      </c>
      <c r="U59" s="18" t="n">
        <v>0.108824867687826</v>
      </c>
      <c r="V59" s="18" t="n">
        <v>0.0804288196126846</v>
      </c>
      <c r="W59" s="18" t="n">
        <v>0.181136892380635</v>
      </c>
      <c r="X59" s="18" t="n">
        <v>0.144228896515637</v>
      </c>
      <c r="Y59" s="18" t="n">
        <v>0.123310350884067</v>
      </c>
      <c r="Z59" s="18" t="n">
        <v>0.129630877237538</v>
      </c>
      <c r="AA59" s="18" t="n">
        <v>0.131731426600741</v>
      </c>
      <c r="AB59" s="18" t="n">
        <v>0.111990456149616</v>
      </c>
      <c r="AC59" s="18" t="n">
        <v>0.118494288897285</v>
      </c>
      <c r="AD59" s="18" t="n">
        <v>0.131782164666525</v>
      </c>
      <c r="AE59" s="18"/>
      <c r="AF59" s="18" t="n">
        <v>0.122123173311988</v>
      </c>
      <c r="AG59" s="18" t="n">
        <v>0.119263546159057</v>
      </c>
      <c r="AH59" s="18" t="n">
        <v>0.179178810113911</v>
      </c>
      <c r="AI59" s="18"/>
      <c r="AJ59" s="18" t="n">
        <v>0.129186873624883</v>
      </c>
      <c r="AK59" s="18" t="n">
        <v>0.157446355766411</v>
      </c>
      <c r="AL59" s="18" t="n">
        <v>0.0621018819745426</v>
      </c>
      <c r="AM59" s="18" t="n">
        <v>0.0849631173263281</v>
      </c>
      <c r="AN59" s="18" t="n">
        <v>0.141856051637373</v>
      </c>
      <c r="AO59" s="18"/>
      <c r="AP59" s="18" t="n">
        <v>0.106803773114034</v>
      </c>
      <c r="AQ59" s="18" t="n">
        <v>0.154823834181938</v>
      </c>
      <c r="AR59" s="18" t="n">
        <v>0.105864331460839</v>
      </c>
      <c r="AS59" s="18" t="n">
        <v>0.149301642572002</v>
      </c>
      <c r="AT59" s="18" t="n">
        <v>0.129363193011548</v>
      </c>
      <c r="AU59" s="18"/>
      <c r="AV59" s="18" t="n">
        <v>0.176348943940282</v>
      </c>
      <c r="AW59" s="18" t="n">
        <v>0.116016541726587</v>
      </c>
      <c r="AX59" s="18" t="n">
        <v>0.0988933965365635</v>
      </c>
      <c r="AY59" s="18" t="n">
        <v>0.137183565954803</v>
      </c>
      <c r="AZ59" s="18" t="n">
        <v>0.151030385953657</v>
      </c>
      <c r="BA59" s="18" t="n">
        <v>0.101465387348959</v>
      </c>
      <c r="BB59" s="18"/>
      <c r="BC59" s="18" t="n">
        <v>0.125062172802082</v>
      </c>
      <c r="BD59" s="18" t="n">
        <v>0.102631563307688</v>
      </c>
      <c r="BE59" s="18" t="n">
        <v>0.133129817755695</v>
      </c>
      <c r="BF59" s="18" t="n">
        <v>0.168964810759659</v>
      </c>
      <c r="BG59" s="18" t="n">
        <v>0.256798773850388</v>
      </c>
    </row>
    <row r="60">
      <c r="B60" t="s">
        <v>109</v>
      </c>
      <c r="C60" s="18" t="n">
        <v>0.0359140256275895</v>
      </c>
      <c r="D60" s="18" t="n">
        <v>0.0394821789249112</v>
      </c>
      <c r="E60" s="18" t="n">
        <v>0.032644839248595</v>
      </c>
      <c r="F60" s="18"/>
      <c r="G60" s="18" t="n">
        <v>0.0153502001319298</v>
      </c>
      <c r="H60" s="18" t="n">
        <v>0.0185299684094852</v>
      </c>
      <c r="I60" s="18" t="n">
        <v>0.0350178985656978</v>
      </c>
      <c r="J60" s="18" t="n">
        <v>0.053816700058057</v>
      </c>
      <c r="K60" s="18" t="n">
        <v>0.0494364943141313</v>
      </c>
      <c r="L60" s="18" t="n">
        <v>0.0408174486818239</v>
      </c>
      <c r="M60" s="18"/>
      <c r="N60" s="18" t="n">
        <v>0.0155019324509367</v>
      </c>
      <c r="O60" s="18" t="n">
        <v>0.0384079877585341</v>
      </c>
      <c r="P60" s="18" t="n">
        <v>0.0480992379169753</v>
      </c>
      <c r="Q60" s="18" t="n">
        <v>0.0453996292108204</v>
      </c>
      <c r="R60" s="18"/>
      <c r="S60" s="18" t="n">
        <v>0.0173198463677336</v>
      </c>
      <c r="T60" s="18" t="n">
        <v>0.0537267368622058</v>
      </c>
      <c r="U60" s="18" t="n">
        <v>0.0276193143685134</v>
      </c>
      <c r="V60" s="18" t="n">
        <v>0.0483735967644058</v>
      </c>
      <c r="W60" s="18" t="n">
        <v>0.013905929842045</v>
      </c>
      <c r="X60" s="18" t="n">
        <v>0.051887227160332</v>
      </c>
      <c r="Y60" s="18" t="n">
        <v>0.0171406058099711</v>
      </c>
      <c r="Z60" s="18" t="n">
        <v>0.0973825018438967</v>
      </c>
      <c r="AA60" s="18" t="n">
        <v>0.0232625074901685</v>
      </c>
      <c r="AB60" s="18" t="n">
        <v>0.049725251134197</v>
      </c>
      <c r="AC60" s="18" t="n">
        <v>0.039940853795812</v>
      </c>
      <c r="AD60" s="18" t="n">
        <v>0</v>
      </c>
      <c r="AE60" s="18"/>
      <c r="AF60" s="18" t="n">
        <v>0.062996164162135</v>
      </c>
      <c r="AG60" s="18" t="n">
        <v>0.0174105502754666</v>
      </c>
      <c r="AH60" s="18" t="n">
        <v>0.0371123658676178</v>
      </c>
      <c r="AI60" s="18"/>
      <c r="AJ60" s="18" t="n">
        <v>0.0496226242144584</v>
      </c>
      <c r="AK60" s="18" t="n">
        <v>0.0251780262601213</v>
      </c>
      <c r="AL60" s="18" t="n">
        <v>0.0215011933493015</v>
      </c>
      <c r="AM60" s="18" t="n">
        <v>0.0698453641817508</v>
      </c>
      <c r="AN60" s="18" t="n">
        <v>0.0428569141522905</v>
      </c>
      <c r="AO60" s="18"/>
      <c r="AP60" s="18" t="n">
        <v>0.0500106632769525</v>
      </c>
      <c r="AQ60" s="18" t="n">
        <v>0.0191239943176303</v>
      </c>
      <c r="AR60" s="18" t="n">
        <v>0.0169335401854472</v>
      </c>
      <c r="AS60" s="18" t="n">
        <v>0.0574026691231197</v>
      </c>
      <c r="AT60" s="18" t="n">
        <v>0.0345037200131306</v>
      </c>
      <c r="AU60" s="18"/>
      <c r="AV60" s="18" t="n">
        <v>0.0130010801908305</v>
      </c>
      <c r="AW60" s="18" t="n">
        <v>0.0440065052244917</v>
      </c>
      <c r="AX60" s="18" t="n">
        <v>0.0273032121017806</v>
      </c>
      <c r="AY60" s="18" t="n">
        <v>0.0735695593915556</v>
      </c>
      <c r="AZ60" s="18" t="n">
        <v>0.0274168172207676</v>
      </c>
      <c r="BA60" s="18" t="n">
        <v>0.0273729349982898</v>
      </c>
      <c r="BB60" s="18"/>
      <c r="BC60" s="18" t="n">
        <v>0.0507207815448657</v>
      </c>
      <c r="BD60" s="18" t="n">
        <v>0.0372803041093186</v>
      </c>
      <c r="BE60" s="18" t="n">
        <v>0.019159806563224</v>
      </c>
      <c r="BF60" s="18" t="n">
        <v>0.0140428343640859</v>
      </c>
      <c r="BG60" s="18" t="n">
        <v>0</v>
      </c>
    </row>
    <row r="61">
      <c r="B61" t="s">
        <v>110</v>
      </c>
      <c r="C61" s="18" t="n">
        <v>0.00991840312887953</v>
      </c>
      <c r="D61" s="18" t="n">
        <v>0.010282323764667</v>
      </c>
      <c r="E61" s="18" t="n">
        <v>0.00962217682431769</v>
      </c>
      <c r="F61" s="18"/>
      <c r="G61" s="18" t="n">
        <v>0.00503529071414059</v>
      </c>
      <c r="H61" s="18" t="n">
        <v>0</v>
      </c>
      <c r="I61" s="18" t="n">
        <v>0.00291209976881526</v>
      </c>
      <c r="J61" s="18" t="n">
        <v>0</v>
      </c>
      <c r="K61" s="18" t="n">
        <v>0.00646121608825998</v>
      </c>
      <c r="L61" s="18" t="n">
        <v>0.037213994245711</v>
      </c>
      <c r="M61" s="18"/>
      <c r="N61" s="18" t="n">
        <v>0.0114062736112732</v>
      </c>
      <c r="O61" s="18" t="n">
        <v>0.0122190447623472</v>
      </c>
      <c r="P61" s="18" t="n">
        <v>0.0103957190838967</v>
      </c>
      <c r="Q61" s="18" t="n">
        <v>0.00569348079278438</v>
      </c>
      <c r="R61" s="18"/>
      <c r="S61" s="18" t="n">
        <v>0.00500790854656098</v>
      </c>
      <c r="T61" s="18" t="n">
        <v>0</v>
      </c>
      <c r="U61" s="18" t="n">
        <v>0.00619359493196645</v>
      </c>
      <c r="V61" s="18" t="n">
        <v>0.0157740398861064</v>
      </c>
      <c r="W61" s="18" t="n">
        <v>0.0141107005842588</v>
      </c>
      <c r="X61" s="18" t="n">
        <v>0</v>
      </c>
      <c r="Y61" s="18" t="n">
        <v>0.0130670576758735</v>
      </c>
      <c r="Z61" s="18" t="n">
        <v>0.0396205574854663</v>
      </c>
      <c r="AA61" s="18" t="n">
        <v>0.0103709565919243</v>
      </c>
      <c r="AB61" s="18" t="n">
        <v>0.0179535550685996</v>
      </c>
      <c r="AC61" s="18" t="n">
        <v>0.00954258772784887</v>
      </c>
      <c r="AD61" s="18" t="n">
        <v>0.0150049428773616</v>
      </c>
      <c r="AE61" s="18"/>
      <c r="AF61" s="18" t="n">
        <v>0.0161756665848268</v>
      </c>
      <c r="AG61" s="18" t="n">
        <v>0.0095507682785428</v>
      </c>
      <c r="AH61" s="18" t="n">
        <v>0.00307107144198087</v>
      </c>
      <c r="AI61" s="18"/>
      <c r="AJ61" s="18" t="n">
        <v>0.0151831702305553</v>
      </c>
      <c r="AK61" s="18" t="n">
        <v>0.00455002143890089</v>
      </c>
      <c r="AL61" s="18" t="n">
        <v>0</v>
      </c>
      <c r="AM61" s="18" t="n">
        <v>0.0398104917278705</v>
      </c>
      <c r="AN61" s="18" t="n">
        <v>0.00354601634414662</v>
      </c>
      <c r="AO61" s="18"/>
      <c r="AP61" s="18" t="n">
        <v>0.0250277607816055</v>
      </c>
      <c r="AQ61" s="18" t="n">
        <v>0.00361889349480188</v>
      </c>
      <c r="AR61" s="18" t="n">
        <v>0.00693235688468123</v>
      </c>
      <c r="AS61" s="18" t="n">
        <v>0.00399058056922573</v>
      </c>
      <c r="AT61" s="18" t="n">
        <v>0.00843946827015466</v>
      </c>
      <c r="AU61" s="18"/>
      <c r="AV61" s="18" t="n">
        <v>0.00458158109973242</v>
      </c>
      <c r="AW61" s="18" t="n">
        <v>0.0187875624709643</v>
      </c>
      <c r="AX61" s="18" t="n">
        <v>0.00591846533321982</v>
      </c>
      <c r="AY61" s="18" t="n">
        <v>0.00686914710096162</v>
      </c>
      <c r="AZ61" s="18" t="n">
        <v>0.00670604094037524</v>
      </c>
      <c r="BA61" s="18" t="n">
        <v>0.00884612340037844</v>
      </c>
      <c r="BB61" s="18"/>
      <c r="BC61" s="18" t="n">
        <v>0.00953295719703565</v>
      </c>
      <c r="BD61" s="18" t="n">
        <v>0.00654761487965511</v>
      </c>
      <c r="BE61" s="18" t="n">
        <v>0.0138827473575854</v>
      </c>
      <c r="BF61" s="18" t="n">
        <v>0.00357298143994149</v>
      </c>
      <c r="BG61" s="18" t="n">
        <v>0</v>
      </c>
    </row>
    <row r="62">
      <c r="B62" t="s">
        <v>111</v>
      </c>
      <c r="C62" s="18" t="n">
        <v>0.000661247658781585</v>
      </c>
      <c r="D62" s="18" t="n">
        <v>0.00134273487584451</v>
      </c>
      <c r="E62" s="18" t="n">
        <v>0</v>
      </c>
      <c r="F62" s="18"/>
      <c r="G62" s="18" t="n">
        <v>0</v>
      </c>
      <c r="H62" s="18" t="n">
        <v>0</v>
      </c>
      <c r="I62" s="18" t="n">
        <v>0.00123094922667778</v>
      </c>
      <c r="J62" s="18" t="n">
        <v>0</v>
      </c>
      <c r="K62" s="18" t="n">
        <v>0</v>
      </c>
      <c r="L62" s="18" t="n">
        <v>0.0021515984250808</v>
      </c>
      <c r="M62" s="18"/>
      <c r="N62" s="18" t="n">
        <v>0.000778714902483169</v>
      </c>
      <c r="O62" s="18" t="n">
        <v>0</v>
      </c>
      <c r="P62" s="18" t="n">
        <v>0</v>
      </c>
      <c r="Q62" s="18" t="n">
        <v>0.00181800140850548</v>
      </c>
      <c r="R62" s="18"/>
      <c r="S62" s="18" t="n">
        <v>0.00149661613160431</v>
      </c>
      <c r="T62" s="18" t="n">
        <v>0.00347540704288058</v>
      </c>
      <c r="U62" s="18" t="n">
        <v>0</v>
      </c>
      <c r="V62" s="18" t="n">
        <v>0</v>
      </c>
      <c r="W62" s="18" t="n">
        <v>0</v>
      </c>
      <c r="X62" s="18" t="n">
        <v>0</v>
      </c>
      <c r="Y62" s="18" t="n">
        <v>0</v>
      </c>
      <c r="Z62" s="18" t="n">
        <v>0</v>
      </c>
      <c r="AA62" s="18" t="n">
        <v>0</v>
      </c>
      <c r="AB62" s="18" t="n">
        <v>0</v>
      </c>
      <c r="AC62" s="18" t="n">
        <v>0</v>
      </c>
      <c r="AD62" s="18" t="n">
        <v>0</v>
      </c>
      <c r="AE62" s="18"/>
      <c r="AF62" s="18" t="n">
        <v>0</v>
      </c>
      <c r="AG62" s="18" t="n">
        <v>0.00164788507291539</v>
      </c>
      <c r="AH62" s="18" t="n">
        <v>0</v>
      </c>
      <c r="AI62" s="18"/>
      <c r="AJ62" s="18" t="n">
        <v>0.000624559810402455</v>
      </c>
      <c r="AK62" s="18" t="n">
        <v>0</v>
      </c>
      <c r="AL62" s="18" t="n">
        <v>0.00726520479838927</v>
      </c>
      <c r="AM62" s="18" t="n">
        <v>0</v>
      </c>
      <c r="AN62" s="18" t="n">
        <v>0</v>
      </c>
      <c r="AO62" s="18"/>
      <c r="AP62" s="18" t="n">
        <v>0.00114336932730274</v>
      </c>
      <c r="AQ62" s="18" t="n">
        <v>0</v>
      </c>
      <c r="AR62" s="18" t="n">
        <v>0.00531517632867782</v>
      </c>
      <c r="AS62" s="18" t="n">
        <v>0</v>
      </c>
      <c r="AT62" s="18" t="n">
        <v>0</v>
      </c>
      <c r="AU62" s="18"/>
      <c r="AV62" s="18" t="n">
        <v>0</v>
      </c>
      <c r="AW62" s="18" t="n">
        <v>0.00108489960547852</v>
      </c>
      <c r="AX62" s="18" t="n">
        <v>0.00527297322626017</v>
      </c>
      <c r="AY62" s="18" t="n">
        <v>0</v>
      </c>
      <c r="AZ62" s="18" t="n">
        <v>0</v>
      </c>
      <c r="BA62" s="18" t="n">
        <v>0</v>
      </c>
      <c r="BB62" s="18"/>
      <c r="BC62" s="18" t="n">
        <v>0</v>
      </c>
      <c r="BD62" s="18" t="n">
        <v>0</v>
      </c>
      <c r="BE62" s="18" t="n">
        <v>0.00170576184982913</v>
      </c>
      <c r="BF62" s="18" t="n">
        <v>0.00151030496534786</v>
      </c>
      <c r="BG62" s="18" t="n">
        <v>0</v>
      </c>
    </row>
    <row r="63">
      <c r="B63" t="s">
        <v>81</v>
      </c>
      <c r="C63" s="18" t="n">
        <v>0.122498628768342</v>
      </c>
      <c r="D63" s="18" t="n">
        <v>0.0849742395093622</v>
      </c>
      <c r="E63" s="18" t="n">
        <v>0.159853630466653</v>
      </c>
      <c r="F63" s="18"/>
      <c r="G63" s="18" t="n">
        <v>0.0804405079959582</v>
      </c>
      <c r="H63" s="18" t="n">
        <v>0.117445340780124</v>
      </c>
      <c r="I63" s="18" t="n">
        <v>0.110047385064413</v>
      </c>
      <c r="J63" s="18" t="n">
        <v>0.143428797515085</v>
      </c>
      <c r="K63" s="18" t="n">
        <v>0.141348582046738</v>
      </c>
      <c r="L63" s="18" t="n">
        <v>0.135008560911533</v>
      </c>
      <c r="M63" s="18"/>
      <c r="N63" s="18" t="n">
        <v>0.0688499576872937</v>
      </c>
      <c r="O63" s="18" t="n">
        <v>0.11440831451456</v>
      </c>
      <c r="P63" s="18" t="n">
        <v>0.132057173341138</v>
      </c>
      <c r="Q63" s="18" t="n">
        <v>0.181269010258711</v>
      </c>
      <c r="R63" s="18"/>
      <c r="S63" s="18" t="n">
        <v>0.0920717020292357</v>
      </c>
      <c r="T63" s="18" t="n">
        <v>0.124898971988337</v>
      </c>
      <c r="U63" s="18" t="n">
        <v>0.135239106355146</v>
      </c>
      <c r="V63" s="18" t="n">
        <v>0.126140832363604</v>
      </c>
      <c r="W63" s="18" t="n">
        <v>0.0619238543199422</v>
      </c>
      <c r="X63" s="18" t="n">
        <v>0.15155715997209</v>
      </c>
      <c r="Y63" s="18" t="n">
        <v>0.165551752565551</v>
      </c>
      <c r="Z63" s="18" t="n">
        <v>0.102439277978862</v>
      </c>
      <c r="AA63" s="18" t="n">
        <v>0.141333921214737</v>
      </c>
      <c r="AB63" s="18" t="n">
        <v>0.148873136439217</v>
      </c>
      <c r="AC63" s="18" t="n">
        <v>0.0772202774450417</v>
      </c>
      <c r="AD63" s="18" t="n">
        <v>0.102495677527879</v>
      </c>
      <c r="AE63" s="18"/>
      <c r="AF63" s="18" t="n">
        <v>0.129000111370229</v>
      </c>
      <c r="AG63" s="18" t="n">
        <v>0.104381403390962</v>
      </c>
      <c r="AH63" s="18" t="n">
        <v>0.150575683451682</v>
      </c>
      <c r="AI63" s="18"/>
      <c r="AJ63" s="18" t="n">
        <v>0.108783523209802</v>
      </c>
      <c r="AK63" s="18" t="n">
        <v>0.103196276550193</v>
      </c>
      <c r="AL63" s="18" t="n">
        <v>0.0917776314785519</v>
      </c>
      <c r="AM63" s="18" t="n">
        <v>0.02661289264691</v>
      </c>
      <c r="AN63" s="18" t="n">
        <v>0.183979245112323</v>
      </c>
      <c r="AO63" s="18"/>
      <c r="AP63" s="18" t="n">
        <v>0.113600089952769</v>
      </c>
      <c r="AQ63" s="18" t="n">
        <v>0.104851397673506</v>
      </c>
      <c r="AR63" s="18" t="n">
        <v>0.0861836246532904</v>
      </c>
      <c r="AS63" s="18" t="n">
        <v>0.100507352045185</v>
      </c>
      <c r="AT63" s="18" t="n">
        <v>0.151241588531216</v>
      </c>
      <c r="AU63" s="18"/>
      <c r="AV63" s="18" t="n">
        <v>0.0870571868943556</v>
      </c>
      <c r="AW63" s="18" t="n">
        <v>0.101044256384772</v>
      </c>
      <c r="AX63" s="18" t="n">
        <v>0.101004799099555</v>
      </c>
      <c r="AY63" s="18" t="n">
        <v>0.104334288448041</v>
      </c>
      <c r="AZ63" s="18" t="n">
        <v>0.119825870869798</v>
      </c>
      <c r="BA63" s="18" t="n">
        <v>0.272963194155191</v>
      </c>
      <c r="BB63" s="18"/>
      <c r="BC63" s="18" t="n">
        <v>0.162182010437578</v>
      </c>
      <c r="BD63" s="18" t="n">
        <v>0.132313056216671</v>
      </c>
      <c r="BE63" s="18" t="n">
        <v>0.103235981296685</v>
      </c>
      <c r="BF63" s="18" t="n">
        <v>0.0761844438674255</v>
      </c>
      <c r="BG63" s="18" t="n">
        <v>0.0705857678412085</v>
      </c>
    </row>
    <row r="64">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row>
    <row r="65">
      <c r="B65" s="7" t="s">
        <v>121</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row>
    <row r="66">
      <c r="B66" s="21" t="s">
        <v>75</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row>
    <row r="67">
      <c r="B67" t="s">
        <v>113</v>
      </c>
      <c r="C67" s="18" t="n">
        <v>0.39051978678381</v>
      </c>
      <c r="D67" s="18" t="n">
        <v>0.356086582853969</v>
      </c>
      <c r="E67" s="18" t="n">
        <v>0.422748388230581</v>
      </c>
      <c r="F67" s="18"/>
      <c r="G67" s="18" t="n">
        <v>0.368179983751366</v>
      </c>
      <c r="H67" s="18" t="n">
        <v>0.366913457558163</v>
      </c>
      <c r="I67" s="18" t="n">
        <v>0.431832875424713</v>
      </c>
      <c r="J67" s="18" t="n">
        <v>0.388870337939419</v>
      </c>
      <c r="K67" s="18" t="n">
        <v>0.355969588817403</v>
      </c>
      <c r="L67" s="18" t="n">
        <v>0.415437079795797</v>
      </c>
      <c r="M67" s="18"/>
      <c r="N67" s="18" t="n">
        <v>0.409226112199632</v>
      </c>
      <c r="O67" s="18" t="n">
        <v>0.393965321415677</v>
      </c>
      <c r="P67" s="18" t="n">
        <v>0.372648164441098</v>
      </c>
      <c r="Q67" s="18" t="n">
        <v>0.375783130700306</v>
      </c>
      <c r="R67" s="18"/>
      <c r="S67" s="18" t="n">
        <v>0.383480553782894</v>
      </c>
      <c r="T67" s="18" t="n">
        <v>0.42132305537676</v>
      </c>
      <c r="U67" s="18" t="n">
        <v>0.382819500630806</v>
      </c>
      <c r="V67" s="18" t="n">
        <v>0.381600718966743</v>
      </c>
      <c r="W67" s="18" t="n">
        <v>0.403075961826636</v>
      </c>
      <c r="X67" s="18" t="n">
        <v>0.351095572624559</v>
      </c>
      <c r="Y67" s="18" t="n">
        <v>0.359336062298409</v>
      </c>
      <c r="Z67" s="18" t="n">
        <v>0.397951382261151</v>
      </c>
      <c r="AA67" s="18" t="n">
        <v>0.391710673664648</v>
      </c>
      <c r="AB67" s="18" t="n">
        <v>0.388523930854266</v>
      </c>
      <c r="AC67" s="18" t="n">
        <v>0.441027413157421</v>
      </c>
      <c r="AD67" s="18" t="n">
        <v>0.416853694539773</v>
      </c>
      <c r="AE67" s="18"/>
      <c r="AF67" s="18" t="n">
        <v>0.386464394861472</v>
      </c>
      <c r="AG67" s="18" t="n">
        <v>0.407400892853922</v>
      </c>
      <c r="AH67" s="18" t="n">
        <v>0.376143910821807</v>
      </c>
      <c r="AI67" s="18"/>
      <c r="AJ67" s="18" t="n">
        <v>0.392432330035387</v>
      </c>
      <c r="AK67" s="18" t="n">
        <v>0.395139443786384</v>
      </c>
      <c r="AL67" s="18" t="n">
        <v>0.397618301046094</v>
      </c>
      <c r="AM67" s="18" t="n">
        <v>0.462480073519787</v>
      </c>
      <c r="AN67" s="18" t="n">
        <v>0.417722821182829</v>
      </c>
      <c r="AO67" s="18"/>
      <c r="AP67" s="18" t="n">
        <v>0.397327407575563</v>
      </c>
      <c r="AQ67" s="18" t="n">
        <v>0.377255708171175</v>
      </c>
      <c r="AR67" s="18" t="n">
        <v>0.443046058299665</v>
      </c>
      <c r="AS67" s="18" t="n">
        <v>0.399105589714142</v>
      </c>
      <c r="AT67" s="18" t="n">
        <v>0.3804239722408</v>
      </c>
      <c r="AU67" s="18"/>
      <c r="AV67" s="18" t="n">
        <v>0.400584422059239</v>
      </c>
      <c r="AW67" s="18" t="n">
        <v>0.402906602141089</v>
      </c>
      <c r="AX67" s="18" t="n">
        <v>0.423112154121523</v>
      </c>
      <c r="AY67" s="18" t="n">
        <v>0.372063808421946</v>
      </c>
      <c r="AZ67" s="18" t="n">
        <v>0.423023793395885</v>
      </c>
      <c r="BA67" s="18" t="n">
        <v>0.365263847885242</v>
      </c>
      <c r="BB67" s="18"/>
      <c r="BC67" s="18" t="n">
        <v>0.360735684803469</v>
      </c>
      <c r="BD67" s="18" t="n">
        <v>0.381986117455985</v>
      </c>
      <c r="BE67" s="18" t="n">
        <v>0.400597628382396</v>
      </c>
      <c r="BF67" s="18" t="n">
        <v>0.432134088482345</v>
      </c>
      <c r="BG67" s="18" t="n">
        <v>0.506245701479165</v>
      </c>
    </row>
    <row r="68">
      <c r="B68" t="s">
        <v>114</v>
      </c>
      <c r="C68" s="18" t="n">
        <v>0.300617785430828</v>
      </c>
      <c r="D68" s="18" t="n">
        <v>0.324746863813089</v>
      </c>
      <c r="E68" s="18" t="n">
        <v>0.275215771014505</v>
      </c>
      <c r="F68" s="18"/>
      <c r="G68" s="18" t="n">
        <v>0.266974319132239</v>
      </c>
      <c r="H68" s="18" t="n">
        <v>0.2474719226909</v>
      </c>
      <c r="I68" s="18" t="n">
        <v>0.270808416777032</v>
      </c>
      <c r="J68" s="18" t="n">
        <v>0.26674966500449</v>
      </c>
      <c r="K68" s="18" t="n">
        <v>0.327728701830444</v>
      </c>
      <c r="L68" s="18" t="n">
        <v>0.399416961441316</v>
      </c>
      <c r="M68" s="18"/>
      <c r="N68" s="18" t="n">
        <v>0.320738945333307</v>
      </c>
      <c r="O68" s="18" t="n">
        <v>0.307250572328619</v>
      </c>
      <c r="P68" s="18" t="n">
        <v>0.267070138264179</v>
      </c>
      <c r="Q68" s="18" t="n">
        <v>0.29993806660225</v>
      </c>
      <c r="R68" s="18"/>
      <c r="S68" s="18" t="n">
        <v>0.276764128763735</v>
      </c>
      <c r="T68" s="18" t="n">
        <v>0.329254745775724</v>
      </c>
      <c r="U68" s="18" t="n">
        <v>0.293245732537457</v>
      </c>
      <c r="V68" s="18" t="n">
        <v>0.288483262497782</v>
      </c>
      <c r="W68" s="18" t="n">
        <v>0.322976670586536</v>
      </c>
      <c r="X68" s="18" t="n">
        <v>0.281088600849485</v>
      </c>
      <c r="Y68" s="18" t="n">
        <v>0.319365430268869</v>
      </c>
      <c r="Z68" s="18" t="n">
        <v>0.291828364452217</v>
      </c>
      <c r="AA68" s="18" t="n">
        <v>0.278039802891477</v>
      </c>
      <c r="AB68" s="18" t="n">
        <v>0.306648267708716</v>
      </c>
      <c r="AC68" s="18" t="n">
        <v>0.31615896919021</v>
      </c>
      <c r="AD68" s="18" t="n">
        <v>0.350833084555506</v>
      </c>
      <c r="AE68" s="18"/>
      <c r="AF68" s="18" t="n">
        <v>0.358262929681165</v>
      </c>
      <c r="AG68" s="18" t="n">
        <v>0.306448951622542</v>
      </c>
      <c r="AH68" s="18" t="n">
        <v>0.171675284750409</v>
      </c>
      <c r="AI68" s="18"/>
      <c r="AJ68" s="18" t="n">
        <v>0.34319417195181</v>
      </c>
      <c r="AK68" s="18" t="n">
        <v>0.277677826769747</v>
      </c>
      <c r="AL68" s="18" t="n">
        <v>0.397788036470843</v>
      </c>
      <c r="AM68" s="18" t="n">
        <v>0.378311477810508</v>
      </c>
      <c r="AN68" s="18" t="n">
        <v>0.214984104083682</v>
      </c>
      <c r="AO68" s="18"/>
      <c r="AP68" s="18" t="n">
        <v>0.365138181943149</v>
      </c>
      <c r="AQ68" s="18" t="n">
        <v>0.272844241325366</v>
      </c>
      <c r="AR68" s="18" t="n">
        <v>0.321467397611767</v>
      </c>
      <c r="AS68" s="18" t="n">
        <v>0.376587803313516</v>
      </c>
      <c r="AT68" s="18" t="n">
        <v>0.306375303664472</v>
      </c>
      <c r="AU68" s="18"/>
      <c r="AV68" s="18" t="n">
        <v>0.26534712203786</v>
      </c>
      <c r="AW68" s="18" t="n">
        <v>0.331975647531986</v>
      </c>
      <c r="AX68" s="18" t="n">
        <v>0.341136691961394</v>
      </c>
      <c r="AY68" s="18" t="n">
        <v>0.348991495994163</v>
      </c>
      <c r="AZ68" s="18" t="n">
        <v>0.30558963107644</v>
      </c>
      <c r="BA68" s="18" t="n">
        <v>0.255139972023027</v>
      </c>
      <c r="BB68" s="18"/>
      <c r="BC68" s="18" t="n">
        <v>0.293906988426895</v>
      </c>
      <c r="BD68" s="18" t="n">
        <v>0.262527308021133</v>
      </c>
      <c r="BE68" s="18" t="n">
        <v>0.318736635023674</v>
      </c>
      <c r="BF68" s="18" t="n">
        <v>0.303823713426898</v>
      </c>
      <c r="BG68" s="18" t="n">
        <v>0.273120688947153</v>
      </c>
    </row>
    <row r="69">
      <c r="B69" t="s">
        <v>108</v>
      </c>
      <c r="C69" s="18" t="n">
        <v>0.299176006113426</v>
      </c>
      <c r="D69" s="18" t="n">
        <v>0.304240759002248</v>
      </c>
      <c r="E69" s="18" t="n">
        <v>0.296011690050431</v>
      </c>
      <c r="F69" s="18"/>
      <c r="G69" s="18" t="n">
        <v>0.274492584859407</v>
      </c>
      <c r="H69" s="18" t="n">
        <v>0.329100490266854</v>
      </c>
      <c r="I69" s="18" t="n">
        <v>0.274433777328535</v>
      </c>
      <c r="J69" s="18" t="n">
        <v>0.316687869708017</v>
      </c>
      <c r="K69" s="18" t="n">
        <v>0.279386169322602</v>
      </c>
      <c r="L69" s="18" t="n">
        <v>0.310414460656721</v>
      </c>
      <c r="M69" s="18"/>
      <c r="N69" s="18" t="n">
        <v>0.304700317891003</v>
      </c>
      <c r="O69" s="18" t="n">
        <v>0.257436696432813</v>
      </c>
      <c r="P69" s="18" t="n">
        <v>0.312285171662044</v>
      </c>
      <c r="Q69" s="18" t="n">
        <v>0.331081617621232</v>
      </c>
      <c r="R69" s="18"/>
      <c r="S69" s="18" t="n">
        <v>0.283563760783136</v>
      </c>
      <c r="T69" s="18" t="n">
        <v>0.318936529397737</v>
      </c>
      <c r="U69" s="18" t="n">
        <v>0.332364611358041</v>
      </c>
      <c r="V69" s="18" t="n">
        <v>0.363891890535699</v>
      </c>
      <c r="W69" s="18" t="n">
        <v>0.291056830203822</v>
      </c>
      <c r="X69" s="18" t="n">
        <v>0.264234754532329</v>
      </c>
      <c r="Y69" s="18" t="n">
        <v>0.227786355314726</v>
      </c>
      <c r="Z69" s="18" t="n">
        <v>0.353565038816639</v>
      </c>
      <c r="AA69" s="18" t="n">
        <v>0.298613781735879</v>
      </c>
      <c r="AB69" s="18" t="n">
        <v>0.247978261955786</v>
      </c>
      <c r="AC69" s="18" t="n">
        <v>0.356551303690316</v>
      </c>
      <c r="AD69" s="18" t="n">
        <v>0.305390300864942</v>
      </c>
      <c r="AE69" s="18"/>
      <c r="AF69" s="18" t="n">
        <v>0.387737740806657</v>
      </c>
      <c r="AG69" s="18" t="n">
        <v>0.244574087382595</v>
      </c>
      <c r="AH69" s="18" t="n">
        <v>0.271780912149225</v>
      </c>
      <c r="AI69" s="18"/>
      <c r="AJ69" s="18" t="n">
        <v>0.336195352746039</v>
      </c>
      <c r="AK69" s="18" t="n">
        <v>0.260695341763614</v>
      </c>
      <c r="AL69" s="18" t="n">
        <v>0.2188161579764</v>
      </c>
      <c r="AM69" s="18" t="n">
        <v>0.487355793920275</v>
      </c>
      <c r="AN69" s="18" t="n">
        <v>0.359855237755134</v>
      </c>
      <c r="AO69" s="18"/>
      <c r="AP69" s="18" t="n">
        <v>0.321333517041899</v>
      </c>
      <c r="AQ69" s="18" t="n">
        <v>0.251780154199748</v>
      </c>
      <c r="AR69" s="18" t="n">
        <v>0.261320743130419</v>
      </c>
      <c r="AS69" s="18" t="n">
        <v>0.481912279785595</v>
      </c>
      <c r="AT69" s="18" t="n">
        <v>0.158074648440809</v>
      </c>
      <c r="AU69" s="18"/>
      <c r="AV69" s="18" t="n">
        <v>0.25227935454338</v>
      </c>
      <c r="AW69" s="18" t="n">
        <v>0.341170342017047</v>
      </c>
      <c r="AX69" s="18" t="n">
        <v>0.256263703180097</v>
      </c>
      <c r="AY69" s="18" t="n">
        <v>0.448433351554326</v>
      </c>
      <c r="AZ69" s="18" t="n">
        <v>0.161836204500636</v>
      </c>
      <c r="BA69" s="18" t="n">
        <v>0.213939025872343</v>
      </c>
      <c r="BB69" s="18"/>
      <c r="BC69" s="18" t="n">
        <v>0.342735533266157</v>
      </c>
      <c r="BD69" s="18" t="n">
        <v>0.276256650590412</v>
      </c>
      <c r="BE69" s="18" t="n">
        <v>0.284251670571912</v>
      </c>
      <c r="BF69" s="18" t="n">
        <v>0.26590578264352</v>
      </c>
      <c r="BG69" s="18" t="n">
        <v>0.309531742204948</v>
      </c>
    </row>
    <row r="70">
      <c r="B70" t="s">
        <v>115</v>
      </c>
      <c r="C70" s="18" t="n">
        <v>0.279181853351118</v>
      </c>
      <c r="D70" s="18" t="n">
        <v>0.281301393687187</v>
      </c>
      <c r="E70" s="18" t="n">
        <v>0.275897261682864</v>
      </c>
      <c r="F70" s="18"/>
      <c r="G70" s="18" t="n">
        <v>0.267382551928944</v>
      </c>
      <c r="H70" s="18" t="n">
        <v>0.284716077391236</v>
      </c>
      <c r="I70" s="18" t="n">
        <v>0.245939473874001</v>
      </c>
      <c r="J70" s="18" t="n">
        <v>0.237385328725036</v>
      </c>
      <c r="K70" s="18" t="n">
        <v>0.282957292080355</v>
      </c>
      <c r="L70" s="18" t="n">
        <v>0.340768091022112</v>
      </c>
      <c r="M70" s="18"/>
      <c r="N70" s="18" t="n">
        <v>0.33781228464416</v>
      </c>
      <c r="O70" s="18" t="n">
        <v>0.301355242788794</v>
      </c>
      <c r="P70" s="18" t="n">
        <v>0.211553033265074</v>
      </c>
      <c r="Q70" s="18" t="n">
        <v>0.248767487225462</v>
      </c>
      <c r="R70" s="18"/>
      <c r="S70" s="18" t="n">
        <v>0.2953036612502</v>
      </c>
      <c r="T70" s="18" t="n">
        <v>0.344224299622361</v>
      </c>
      <c r="U70" s="18" t="n">
        <v>0.271068379992058</v>
      </c>
      <c r="V70" s="18" t="n">
        <v>0.299903347728329</v>
      </c>
      <c r="W70" s="18" t="n">
        <v>0.188151172003295</v>
      </c>
      <c r="X70" s="18" t="n">
        <v>0.266147470989079</v>
      </c>
      <c r="Y70" s="18" t="n">
        <v>0.263943669552528</v>
      </c>
      <c r="Z70" s="18" t="n">
        <v>0.260390009024954</v>
      </c>
      <c r="AA70" s="18" t="n">
        <v>0.268949456350548</v>
      </c>
      <c r="AB70" s="18" t="n">
        <v>0.26373891485716</v>
      </c>
      <c r="AC70" s="18" t="n">
        <v>0.287833790435247</v>
      </c>
      <c r="AD70" s="18" t="n">
        <v>0.268221746319625</v>
      </c>
      <c r="AE70" s="18"/>
      <c r="AF70" s="18" t="n">
        <v>0.302145504671078</v>
      </c>
      <c r="AG70" s="18" t="n">
        <v>0.283003616007108</v>
      </c>
      <c r="AH70" s="18" t="n">
        <v>0.212890502537302</v>
      </c>
      <c r="AI70" s="18"/>
      <c r="AJ70" s="18" t="n">
        <v>0.322172968130713</v>
      </c>
      <c r="AK70" s="18" t="n">
        <v>0.278251431925074</v>
      </c>
      <c r="AL70" s="18" t="n">
        <v>0.26204615436654</v>
      </c>
      <c r="AM70" s="18" t="n">
        <v>0.222329498852003</v>
      </c>
      <c r="AN70" s="18" t="n">
        <v>0.187855288858583</v>
      </c>
      <c r="AO70" s="18"/>
      <c r="AP70" s="18" t="n">
        <v>0.293280134933083</v>
      </c>
      <c r="AQ70" s="18" t="n">
        <v>0.264302694907771</v>
      </c>
      <c r="AR70" s="18" t="n">
        <v>0.348590342986433</v>
      </c>
      <c r="AS70" s="18" t="n">
        <v>0.312814610724987</v>
      </c>
      <c r="AT70" s="18" t="n">
        <v>0.295018938087805</v>
      </c>
      <c r="AU70" s="18"/>
      <c r="AV70" s="18" t="n">
        <v>0.270201155794357</v>
      </c>
      <c r="AW70" s="18" t="n">
        <v>0.300862352871443</v>
      </c>
      <c r="AX70" s="18" t="n">
        <v>0.309828470244292</v>
      </c>
      <c r="AY70" s="18" t="n">
        <v>0.284722290104931</v>
      </c>
      <c r="AZ70" s="18" t="n">
        <v>0.296062961570345</v>
      </c>
      <c r="BA70" s="18" t="n">
        <v>0.229203250238885</v>
      </c>
      <c r="BB70" s="18"/>
      <c r="BC70" s="18" t="n">
        <v>0.217393326103676</v>
      </c>
      <c r="BD70" s="18" t="n">
        <v>0.277442998208376</v>
      </c>
      <c r="BE70" s="18" t="n">
        <v>0.307934291895932</v>
      </c>
      <c r="BF70" s="18" t="n">
        <v>0.315525483294876</v>
      </c>
      <c r="BG70" s="18" t="n">
        <v>0.312061920225471</v>
      </c>
    </row>
    <row r="71">
      <c r="B71" t="s">
        <v>116</v>
      </c>
      <c r="C71" s="18" t="n">
        <v>0.258076958692928</v>
      </c>
      <c r="D71" s="18" t="n">
        <v>0.265409221259643</v>
      </c>
      <c r="E71" s="18" t="n">
        <v>0.250054259899076</v>
      </c>
      <c r="F71" s="18"/>
      <c r="G71" s="18" t="n">
        <v>0.30102145042302</v>
      </c>
      <c r="H71" s="18" t="n">
        <v>0.334883098934882</v>
      </c>
      <c r="I71" s="18" t="n">
        <v>0.296578555765348</v>
      </c>
      <c r="J71" s="18" t="n">
        <v>0.192397250573622</v>
      </c>
      <c r="K71" s="18" t="n">
        <v>0.226438515312739</v>
      </c>
      <c r="L71" s="18" t="n">
        <v>0.210506914702321</v>
      </c>
      <c r="M71" s="18"/>
      <c r="N71" s="18" t="n">
        <v>0.312053827822883</v>
      </c>
      <c r="O71" s="18" t="n">
        <v>0.239152601462261</v>
      </c>
      <c r="P71" s="18" t="n">
        <v>0.247689765806543</v>
      </c>
      <c r="Q71" s="18" t="n">
        <v>0.226482317847405</v>
      </c>
      <c r="R71" s="18"/>
      <c r="S71" s="18" t="n">
        <v>0.351436542045027</v>
      </c>
      <c r="T71" s="18" t="n">
        <v>0.313744793095564</v>
      </c>
      <c r="U71" s="18" t="n">
        <v>0.236568636831311</v>
      </c>
      <c r="V71" s="18" t="n">
        <v>0.237331119341216</v>
      </c>
      <c r="W71" s="18" t="n">
        <v>0.258945034949583</v>
      </c>
      <c r="X71" s="18" t="n">
        <v>0.180528482996017</v>
      </c>
      <c r="Y71" s="18" t="n">
        <v>0.247795154529024</v>
      </c>
      <c r="Z71" s="18" t="n">
        <v>0.248596133660203</v>
      </c>
      <c r="AA71" s="18" t="n">
        <v>0.185545681631879</v>
      </c>
      <c r="AB71" s="18" t="n">
        <v>0.252801321174862</v>
      </c>
      <c r="AC71" s="18" t="n">
        <v>0.271277697934581</v>
      </c>
      <c r="AD71" s="18" t="n">
        <v>0.231390598038455</v>
      </c>
      <c r="AE71" s="18"/>
      <c r="AF71" s="18" t="n">
        <v>0.241072160584615</v>
      </c>
      <c r="AG71" s="18" t="n">
        <v>0.255271186580478</v>
      </c>
      <c r="AH71" s="18" t="n">
        <v>0.25892776617473</v>
      </c>
      <c r="AI71" s="18"/>
      <c r="AJ71" s="18" t="n">
        <v>0.248213141181156</v>
      </c>
      <c r="AK71" s="18" t="n">
        <v>0.283558479442751</v>
      </c>
      <c r="AL71" s="18" t="n">
        <v>0.226755774047056</v>
      </c>
      <c r="AM71" s="18" t="n">
        <v>0.240501761563515</v>
      </c>
      <c r="AN71" s="18" t="n">
        <v>0.1937421618039</v>
      </c>
      <c r="AO71" s="18"/>
      <c r="AP71" s="18" t="n">
        <v>0.237888182345542</v>
      </c>
      <c r="AQ71" s="18" t="n">
        <v>0.284263502315641</v>
      </c>
      <c r="AR71" s="18" t="n">
        <v>0.212389387259286</v>
      </c>
      <c r="AS71" s="18" t="n">
        <v>0.282882243036287</v>
      </c>
      <c r="AT71" s="18" t="n">
        <v>0.264962249678227</v>
      </c>
      <c r="AU71" s="18"/>
      <c r="AV71" s="18" t="n">
        <v>0.295813125852665</v>
      </c>
      <c r="AW71" s="18" t="n">
        <v>0.252100560196638</v>
      </c>
      <c r="AX71" s="18" t="n">
        <v>0.265539219181748</v>
      </c>
      <c r="AY71" s="18" t="n">
        <v>0.261416239130675</v>
      </c>
      <c r="AZ71" s="18" t="n">
        <v>0.270483601281415</v>
      </c>
      <c r="BA71" s="18" t="n">
        <v>0.174521547883716</v>
      </c>
      <c r="BB71" s="18"/>
      <c r="BC71" s="18" t="n">
        <v>0.186846639266771</v>
      </c>
      <c r="BD71" s="18" t="n">
        <v>0.26374275047681</v>
      </c>
      <c r="BE71" s="18" t="n">
        <v>0.278232372871175</v>
      </c>
      <c r="BF71" s="18" t="n">
        <v>0.321347695791714</v>
      </c>
      <c r="BG71" s="18" t="n">
        <v>0.455957747306851</v>
      </c>
    </row>
    <row r="72">
      <c r="B72" t="s">
        <v>117</v>
      </c>
      <c r="C72" s="18" t="n">
        <v>0.213119722297729</v>
      </c>
      <c r="D72" s="18" t="n">
        <v>0.210590164743529</v>
      </c>
      <c r="E72" s="18" t="n">
        <v>0.211440245070352</v>
      </c>
      <c r="F72" s="18"/>
      <c r="G72" s="18" t="n">
        <v>0.213755220385025</v>
      </c>
      <c r="H72" s="18" t="n">
        <v>0.180265054881066</v>
      </c>
      <c r="I72" s="18" t="n">
        <v>0.200477270199989</v>
      </c>
      <c r="J72" s="18" t="n">
        <v>0.233981826600228</v>
      </c>
      <c r="K72" s="18" t="n">
        <v>0.227156127031627</v>
      </c>
      <c r="L72" s="18" t="n">
        <v>0.223285257006387</v>
      </c>
      <c r="M72" s="18"/>
      <c r="N72" s="18" t="n">
        <v>0.234842927946292</v>
      </c>
      <c r="O72" s="18" t="n">
        <v>0.222663443923295</v>
      </c>
      <c r="P72" s="18" t="n">
        <v>0.187720418683473</v>
      </c>
      <c r="Q72" s="18" t="n">
        <v>0.202476340120729</v>
      </c>
      <c r="R72" s="18"/>
      <c r="S72" s="18" t="n">
        <v>0.196981478825999</v>
      </c>
      <c r="T72" s="18" t="n">
        <v>0.222157806231728</v>
      </c>
      <c r="U72" s="18" t="n">
        <v>0.227156929717054</v>
      </c>
      <c r="V72" s="18" t="n">
        <v>0.223075936331067</v>
      </c>
      <c r="W72" s="18" t="n">
        <v>0.210653813567708</v>
      </c>
      <c r="X72" s="18" t="n">
        <v>0.24641296071588</v>
      </c>
      <c r="Y72" s="18" t="n">
        <v>0.187940707993675</v>
      </c>
      <c r="Z72" s="18" t="n">
        <v>0.274285455792785</v>
      </c>
      <c r="AA72" s="18" t="n">
        <v>0.193684057675792</v>
      </c>
      <c r="AB72" s="18" t="n">
        <v>0.167396177222492</v>
      </c>
      <c r="AC72" s="18" t="n">
        <v>0.235815061815385</v>
      </c>
      <c r="AD72" s="18" t="n">
        <v>0.244029361273162</v>
      </c>
      <c r="AE72" s="18"/>
      <c r="AF72" s="18" t="n">
        <v>0.233416652014974</v>
      </c>
      <c r="AG72" s="18" t="n">
        <v>0.211929951590154</v>
      </c>
      <c r="AH72" s="18" t="n">
        <v>0.158316088877449</v>
      </c>
      <c r="AI72" s="18"/>
      <c r="AJ72" s="18" t="n">
        <v>0.212168600845107</v>
      </c>
      <c r="AK72" s="18" t="n">
        <v>0.228597791815927</v>
      </c>
      <c r="AL72" s="18" t="n">
        <v>0.252404906116413</v>
      </c>
      <c r="AM72" s="18" t="n">
        <v>0.247173356745438</v>
      </c>
      <c r="AN72" s="18" t="n">
        <v>0.1793241067308</v>
      </c>
      <c r="AO72" s="18"/>
      <c r="AP72" s="18" t="n">
        <v>0.221400029472217</v>
      </c>
      <c r="AQ72" s="18" t="n">
        <v>0.20995928643633</v>
      </c>
      <c r="AR72" s="18" t="n">
        <v>0.199890364535381</v>
      </c>
      <c r="AS72" s="18" t="n">
        <v>0.23849695306998</v>
      </c>
      <c r="AT72" s="18" t="n">
        <v>0.343115669402048</v>
      </c>
      <c r="AU72" s="18"/>
      <c r="AV72" s="18" t="n">
        <v>0.206019405614811</v>
      </c>
      <c r="AW72" s="18" t="n">
        <v>0.203364270902343</v>
      </c>
      <c r="AX72" s="18" t="n">
        <v>0.227921267934946</v>
      </c>
      <c r="AY72" s="18" t="n">
        <v>0.22852232825531</v>
      </c>
      <c r="AZ72" s="18" t="n">
        <v>0.294420465825003</v>
      </c>
      <c r="BA72" s="18" t="n">
        <v>0.174410917701642</v>
      </c>
      <c r="BB72" s="18"/>
      <c r="BC72" s="18" t="n">
        <v>0.177099843859509</v>
      </c>
      <c r="BD72" s="18" t="n">
        <v>0.195489127774556</v>
      </c>
      <c r="BE72" s="18" t="n">
        <v>0.23471339851529</v>
      </c>
      <c r="BF72" s="18" t="n">
        <v>0.223346675649184</v>
      </c>
      <c r="BG72" s="18" t="n">
        <v>0.213610492505577</v>
      </c>
    </row>
    <row r="73">
      <c r="B73" t="s">
        <v>118</v>
      </c>
      <c r="C73" s="18" t="n">
        <v>0.211774447147271</v>
      </c>
      <c r="D73" s="18" t="n">
        <v>0.220550424803486</v>
      </c>
      <c r="E73" s="18" t="n">
        <v>0.204467920489808</v>
      </c>
      <c r="F73" s="18"/>
      <c r="G73" s="18" t="n">
        <v>0.229619636357023</v>
      </c>
      <c r="H73" s="18" t="n">
        <v>0.169391874338173</v>
      </c>
      <c r="I73" s="18" t="n">
        <v>0.187881929330498</v>
      </c>
      <c r="J73" s="18" t="n">
        <v>0.251832295483073</v>
      </c>
      <c r="K73" s="18" t="n">
        <v>0.228556008755752</v>
      </c>
      <c r="L73" s="18" t="n">
        <v>0.209992919133867</v>
      </c>
      <c r="M73" s="18"/>
      <c r="N73" s="18" t="n">
        <v>0.182411387097234</v>
      </c>
      <c r="O73" s="18" t="n">
        <v>0.194566663342292</v>
      </c>
      <c r="P73" s="18" t="n">
        <v>0.238434769898358</v>
      </c>
      <c r="Q73" s="18" t="n">
        <v>0.242225701957311</v>
      </c>
      <c r="R73" s="18"/>
      <c r="S73" s="18" t="n">
        <v>0.190867094080268</v>
      </c>
      <c r="T73" s="18" t="n">
        <v>0.244500467929961</v>
      </c>
      <c r="U73" s="18" t="n">
        <v>0.226707843510263</v>
      </c>
      <c r="V73" s="18" t="n">
        <v>0.236927303961903</v>
      </c>
      <c r="W73" s="18" t="n">
        <v>0.182440876278461</v>
      </c>
      <c r="X73" s="18" t="n">
        <v>0.18702553019172</v>
      </c>
      <c r="Y73" s="18" t="n">
        <v>0.221986511560301</v>
      </c>
      <c r="Z73" s="18" t="n">
        <v>0.19499162156779</v>
      </c>
      <c r="AA73" s="18" t="n">
        <v>0.219780639804101</v>
      </c>
      <c r="AB73" s="18" t="n">
        <v>0.210858525044673</v>
      </c>
      <c r="AC73" s="18" t="n">
        <v>0.167614561149778</v>
      </c>
      <c r="AD73" s="18" t="n">
        <v>0.237053064792935</v>
      </c>
      <c r="AE73" s="18"/>
      <c r="AF73" s="18" t="n">
        <v>0.235317428326727</v>
      </c>
      <c r="AG73" s="18" t="n">
        <v>0.192965126592471</v>
      </c>
      <c r="AH73" s="18" t="n">
        <v>0.195966052757278</v>
      </c>
      <c r="AI73" s="18"/>
      <c r="AJ73" s="18" t="n">
        <v>0.231190097658005</v>
      </c>
      <c r="AK73" s="18" t="n">
        <v>0.17896702660092</v>
      </c>
      <c r="AL73" s="18" t="n">
        <v>0.167487657851496</v>
      </c>
      <c r="AM73" s="18" t="n">
        <v>0.414694349774749</v>
      </c>
      <c r="AN73" s="18" t="n">
        <v>0.241319640052352</v>
      </c>
      <c r="AO73" s="18"/>
      <c r="AP73" s="18" t="n">
        <v>0.239507109422781</v>
      </c>
      <c r="AQ73" s="18" t="n">
        <v>0.178215914461708</v>
      </c>
      <c r="AR73" s="18" t="n">
        <v>0.210527234128287</v>
      </c>
      <c r="AS73" s="18" t="n">
        <v>0.308804922354619</v>
      </c>
      <c r="AT73" s="18" t="n">
        <v>0.166218892640236</v>
      </c>
      <c r="AU73" s="18"/>
      <c r="AV73" s="18" t="n">
        <v>0.1827463718948</v>
      </c>
      <c r="AW73" s="18" t="n">
        <v>0.240598619081872</v>
      </c>
      <c r="AX73" s="18" t="n">
        <v>0.213611285592552</v>
      </c>
      <c r="AY73" s="18" t="n">
        <v>0.305694014267597</v>
      </c>
      <c r="AZ73" s="18" t="n">
        <v>0.133574738125046</v>
      </c>
      <c r="BA73" s="18" t="n">
        <v>0.138793830176049</v>
      </c>
      <c r="BB73" s="18"/>
      <c r="BC73" s="18" t="n">
        <v>0.253535984748511</v>
      </c>
      <c r="BD73" s="18" t="n">
        <v>0.199638124289091</v>
      </c>
      <c r="BE73" s="18" t="n">
        <v>0.196512991201297</v>
      </c>
      <c r="BF73" s="18" t="n">
        <v>0.174455941397464</v>
      </c>
      <c r="BG73" s="18" t="n">
        <v>0.101964771659015</v>
      </c>
    </row>
    <row r="74">
      <c r="B74" t="s">
        <v>119</v>
      </c>
      <c r="C74" s="18" t="n">
        <v>0.182312070108324</v>
      </c>
      <c r="D74" s="18" t="n">
        <v>0.208530161453768</v>
      </c>
      <c r="E74" s="18" t="n">
        <v>0.156166892741173</v>
      </c>
      <c r="F74" s="18"/>
      <c r="G74" s="18" t="n">
        <v>0.137540082444234</v>
      </c>
      <c r="H74" s="18" t="n">
        <v>0.166681916704347</v>
      </c>
      <c r="I74" s="18" t="n">
        <v>0.183163026453581</v>
      </c>
      <c r="J74" s="18" t="n">
        <v>0.196369415229342</v>
      </c>
      <c r="K74" s="18" t="n">
        <v>0.213523540518522</v>
      </c>
      <c r="L74" s="18" t="n">
        <v>0.191700650475529</v>
      </c>
      <c r="M74" s="18"/>
      <c r="N74" s="18" t="n">
        <v>0.173151328572026</v>
      </c>
      <c r="O74" s="18" t="n">
        <v>0.149899163988944</v>
      </c>
      <c r="P74" s="18" t="n">
        <v>0.189742053580698</v>
      </c>
      <c r="Q74" s="18" t="n">
        <v>0.223066072825492</v>
      </c>
      <c r="R74" s="18"/>
      <c r="S74" s="18" t="n">
        <v>0.191536633624503</v>
      </c>
      <c r="T74" s="18" t="n">
        <v>0.227267211749105</v>
      </c>
      <c r="U74" s="18" t="n">
        <v>0.122910698449873</v>
      </c>
      <c r="V74" s="18" t="n">
        <v>0.185173996377787</v>
      </c>
      <c r="W74" s="18" t="n">
        <v>0.129142817818844</v>
      </c>
      <c r="X74" s="18" t="n">
        <v>0.22010689687949</v>
      </c>
      <c r="Y74" s="18" t="n">
        <v>0.134720798829448</v>
      </c>
      <c r="Z74" s="18" t="n">
        <v>0.112359836982951</v>
      </c>
      <c r="AA74" s="18" t="n">
        <v>0.217784747248526</v>
      </c>
      <c r="AB74" s="18" t="n">
        <v>0.162931962700935</v>
      </c>
      <c r="AC74" s="18" t="n">
        <v>0.216247745257739</v>
      </c>
      <c r="AD74" s="18" t="n">
        <v>0.196677486769853</v>
      </c>
      <c r="AE74" s="18"/>
      <c r="AF74" s="18" t="n">
        <v>0.218167763871512</v>
      </c>
      <c r="AG74" s="18" t="n">
        <v>0.186362988352888</v>
      </c>
      <c r="AH74" s="18" t="n">
        <v>0.132819601081328</v>
      </c>
      <c r="AI74" s="18"/>
      <c r="AJ74" s="18" t="n">
        <v>0.201282798746813</v>
      </c>
      <c r="AK74" s="18" t="n">
        <v>0.184705026174807</v>
      </c>
      <c r="AL74" s="18" t="n">
        <v>0.149871045284403</v>
      </c>
      <c r="AM74" s="18" t="n">
        <v>0.416076135566662</v>
      </c>
      <c r="AN74" s="18" t="n">
        <v>0.148591783034884</v>
      </c>
      <c r="AO74" s="18"/>
      <c r="AP74" s="18" t="n">
        <v>0.19182765836574</v>
      </c>
      <c r="AQ74" s="18" t="n">
        <v>0.163724779999156</v>
      </c>
      <c r="AR74" s="18" t="n">
        <v>0.14536868907892</v>
      </c>
      <c r="AS74" s="18" t="n">
        <v>0.262802054738626</v>
      </c>
      <c r="AT74" s="18" t="n">
        <v>0.173450635484961</v>
      </c>
      <c r="AU74" s="18"/>
      <c r="AV74" s="18" t="n">
        <v>0.162096886494391</v>
      </c>
      <c r="AW74" s="18" t="n">
        <v>0.208161199841297</v>
      </c>
      <c r="AX74" s="18" t="n">
        <v>0.123162575020982</v>
      </c>
      <c r="AY74" s="18" t="n">
        <v>0.264384572343145</v>
      </c>
      <c r="AZ74" s="18" t="n">
        <v>0.180247004295807</v>
      </c>
      <c r="BA74" s="18" t="n">
        <v>0.112729629397913</v>
      </c>
      <c r="BB74" s="18"/>
      <c r="BC74" s="18" t="n">
        <v>0.220154471252946</v>
      </c>
      <c r="BD74" s="18" t="n">
        <v>0.164980670538257</v>
      </c>
      <c r="BE74" s="18" t="n">
        <v>0.148310222759175</v>
      </c>
      <c r="BF74" s="18" t="n">
        <v>0.214351689685627</v>
      </c>
      <c r="BG74" s="18" t="n">
        <v>0.169783079923525</v>
      </c>
    </row>
    <row r="75">
      <c r="B75" t="s">
        <v>120</v>
      </c>
      <c r="C75" s="18" t="n">
        <v>0.0745539714434742</v>
      </c>
      <c r="D75" s="18" t="n">
        <v>0.0938859603458907</v>
      </c>
      <c r="E75" s="18" t="n">
        <v>0.0555967644181308</v>
      </c>
      <c r="F75" s="18"/>
      <c r="G75" s="18" t="n">
        <v>0.0846231374074778</v>
      </c>
      <c r="H75" s="18" t="n">
        <v>0.0746870462603244</v>
      </c>
      <c r="I75" s="18" t="n">
        <v>0.0495645323980835</v>
      </c>
      <c r="J75" s="18" t="n">
        <v>0.07808264714242</v>
      </c>
      <c r="K75" s="18" t="n">
        <v>0.07780492673676</v>
      </c>
      <c r="L75" s="18" t="n">
        <v>0.082991181887052</v>
      </c>
      <c r="M75" s="18"/>
      <c r="N75" s="18" t="n">
        <v>0.0759170741042893</v>
      </c>
      <c r="O75" s="18" t="n">
        <v>0.0905931767013033</v>
      </c>
      <c r="P75" s="18" t="n">
        <v>0.0705579234696573</v>
      </c>
      <c r="Q75" s="18" t="n">
        <v>0.0594506683609391</v>
      </c>
      <c r="R75" s="18"/>
      <c r="S75" s="18" t="n">
        <v>0.0664555893774974</v>
      </c>
      <c r="T75" s="18" t="n">
        <v>0.0660456232274388</v>
      </c>
      <c r="U75" s="18" t="n">
        <v>0.0944159098200109</v>
      </c>
      <c r="V75" s="18" t="n">
        <v>0.0908612184090185</v>
      </c>
      <c r="W75" s="18" t="n">
        <v>0.0777934530208497</v>
      </c>
      <c r="X75" s="18" t="n">
        <v>0.0702184832370232</v>
      </c>
      <c r="Y75" s="18" t="n">
        <v>0.0746028656765473</v>
      </c>
      <c r="Z75" s="18" t="n">
        <v>0.0585100736977448</v>
      </c>
      <c r="AA75" s="18" t="n">
        <v>0.0285549817941658</v>
      </c>
      <c r="AB75" s="18" t="n">
        <v>0.122413243811078</v>
      </c>
      <c r="AC75" s="18" t="n">
        <v>0.102923543299654</v>
      </c>
      <c r="AD75" s="18" t="n">
        <v>0.0518258805366662</v>
      </c>
      <c r="AE75" s="18"/>
      <c r="AF75" s="18" t="n">
        <v>0.0514695223231327</v>
      </c>
      <c r="AG75" s="18" t="n">
        <v>0.0917363191411022</v>
      </c>
      <c r="AH75" s="18" t="n">
        <v>0.0968965973197363</v>
      </c>
      <c r="AI75" s="18"/>
      <c r="AJ75" s="18" t="n">
        <v>0.0644428568796093</v>
      </c>
      <c r="AK75" s="18" t="n">
        <v>0.0678768816960869</v>
      </c>
      <c r="AL75" s="18" t="n">
        <v>0.077253393272612</v>
      </c>
      <c r="AM75" s="18" t="n">
        <v>0.0597764139027374</v>
      </c>
      <c r="AN75" s="18" t="n">
        <v>0.0962926972465277</v>
      </c>
      <c r="AO75" s="18"/>
      <c r="AP75" s="18" t="n">
        <v>0.0652695100412735</v>
      </c>
      <c r="AQ75" s="18" t="n">
        <v>0.0800687781703388</v>
      </c>
      <c r="AR75" s="18" t="n">
        <v>0.0745298118298582</v>
      </c>
      <c r="AS75" s="18" t="n">
        <v>0.0345071128206382</v>
      </c>
      <c r="AT75" s="18" t="n">
        <v>0.104513088853598</v>
      </c>
      <c r="AU75" s="18"/>
      <c r="AV75" s="18" t="n">
        <v>0.084326792833879</v>
      </c>
      <c r="AW75" s="18" t="n">
        <v>0.0576142428281463</v>
      </c>
      <c r="AX75" s="18" t="n">
        <v>0.0773609766402484</v>
      </c>
      <c r="AY75" s="18" t="n">
        <v>0.0573483531235307</v>
      </c>
      <c r="AZ75" s="18" t="n">
        <v>0.112890900853973</v>
      </c>
      <c r="BA75" s="18" t="n">
        <v>0.0559393214758659</v>
      </c>
      <c r="BB75" s="18"/>
      <c r="BC75" s="18" t="n">
        <v>0.0737317327566845</v>
      </c>
      <c r="BD75" s="18" t="n">
        <v>0.0692233995552321</v>
      </c>
      <c r="BE75" s="18" t="n">
        <v>0.0840308449384658</v>
      </c>
      <c r="BF75" s="18" t="n">
        <v>0.0730885188819294</v>
      </c>
      <c r="BG75" s="18" t="n">
        <v>0.0133464176559232</v>
      </c>
    </row>
    <row r="76">
      <c r="B76" t="s">
        <v>111</v>
      </c>
      <c r="C76" s="18" t="n">
        <v>0.00321245741534518</v>
      </c>
      <c r="D76" s="18" t="n">
        <v>0.00451623356894837</v>
      </c>
      <c r="E76" s="18" t="n">
        <v>0.00195898373520658</v>
      </c>
      <c r="F76" s="18"/>
      <c r="G76" s="18" t="n">
        <v>0</v>
      </c>
      <c r="H76" s="18" t="n">
        <v>0</v>
      </c>
      <c r="I76" s="18" t="n">
        <v>0.00366355932080291</v>
      </c>
      <c r="J76" s="18" t="n">
        <v>0</v>
      </c>
      <c r="K76" s="18" t="n">
        <v>0.00784018073495599</v>
      </c>
      <c r="L76" s="18" t="n">
        <v>0.00708275378432687</v>
      </c>
      <c r="M76" s="18"/>
      <c r="N76" s="18" t="n">
        <v>0.00483021789232722</v>
      </c>
      <c r="O76" s="18" t="n">
        <v>0.00356089737800704</v>
      </c>
      <c r="P76" s="18" t="n">
        <v>0.00224620197302637</v>
      </c>
      <c r="Q76" s="18" t="n">
        <v>0.00201496417706869</v>
      </c>
      <c r="R76" s="18"/>
      <c r="S76" s="18" t="n">
        <v>0.00881194221099951</v>
      </c>
      <c r="T76" s="18" t="n">
        <v>0.00762137018654694</v>
      </c>
      <c r="U76" s="18" t="n">
        <v>0</v>
      </c>
      <c r="V76" s="18" t="n">
        <v>0</v>
      </c>
      <c r="W76" s="18" t="n">
        <v>0</v>
      </c>
      <c r="X76" s="18" t="n">
        <v>0</v>
      </c>
      <c r="Y76" s="18" t="n">
        <v>0</v>
      </c>
      <c r="Z76" s="18" t="n">
        <v>0</v>
      </c>
      <c r="AA76" s="18" t="n">
        <v>0</v>
      </c>
      <c r="AB76" s="18" t="n">
        <v>0.0109812127375773</v>
      </c>
      <c r="AC76" s="18" t="n">
        <v>0</v>
      </c>
      <c r="AD76" s="18" t="n">
        <v>0</v>
      </c>
      <c r="AE76" s="18"/>
      <c r="AF76" s="18" t="n">
        <v>0.00198429347509075</v>
      </c>
      <c r="AG76" s="18" t="n">
        <v>0.0062935902601422</v>
      </c>
      <c r="AH76" s="18" t="n">
        <v>0</v>
      </c>
      <c r="AI76" s="18"/>
      <c r="AJ76" s="18" t="n">
        <v>0.00267296573013017</v>
      </c>
      <c r="AK76" s="18" t="n">
        <v>0.00298290653679491</v>
      </c>
      <c r="AL76" s="18" t="n">
        <v>0.00791079575656223</v>
      </c>
      <c r="AM76" s="18" t="n">
        <v>0</v>
      </c>
      <c r="AN76" s="18" t="n">
        <v>0</v>
      </c>
      <c r="AO76" s="18"/>
      <c r="AP76" s="18" t="n">
        <v>0.00655095937050524</v>
      </c>
      <c r="AQ76" s="18" t="n">
        <v>0.00237247696666166</v>
      </c>
      <c r="AR76" s="18" t="n">
        <v>0</v>
      </c>
      <c r="AS76" s="18" t="n">
        <v>0</v>
      </c>
      <c r="AT76" s="18" t="n">
        <v>0</v>
      </c>
      <c r="AU76" s="18"/>
      <c r="AV76" s="18" t="n">
        <v>0.00300359644339371</v>
      </c>
      <c r="AW76" s="18" t="n">
        <v>0.00108489960547852</v>
      </c>
      <c r="AX76" s="18" t="n">
        <v>0</v>
      </c>
      <c r="AY76" s="18" t="n">
        <v>0.00318825678868247</v>
      </c>
      <c r="AZ76" s="18" t="n">
        <v>0</v>
      </c>
      <c r="BA76" s="18" t="n">
        <v>0.00454354085138479</v>
      </c>
      <c r="BB76" s="18"/>
      <c r="BC76" s="18" t="n">
        <v>0</v>
      </c>
      <c r="BD76" s="18" t="n">
        <v>0.00216569592439327</v>
      </c>
      <c r="BE76" s="18" t="n">
        <v>0.00369859424911583</v>
      </c>
      <c r="BF76" s="18" t="n">
        <v>0.00455073006247065</v>
      </c>
      <c r="BG76" s="18" t="n">
        <v>0.0343368901590466</v>
      </c>
    </row>
    <row r="77">
      <c r="B77" t="s">
        <v>81</v>
      </c>
      <c r="C77" s="18" t="n">
        <v>0.145631626565642</v>
      </c>
      <c r="D77" s="18" t="n">
        <v>0.105474247255268</v>
      </c>
      <c r="E77" s="18" t="n">
        <v>0.185694190010659</v>
      </c>
      <c r="F77" s="18"/>
      <c r="G77" s="18" t="n">
        <v>0.13948203521889</v>
      </c>
      <c r="H77" s="18" t="n">
        <v>0.134018802637018</v>
      </c>
      <c r="I77" s="18" t="n">
        <v>0.143175594433664</v>
      </c>
      <c r="J77" s="18" t="n">
        <v>0.158861624346614</v>
      </c>
      <c r="K77" s="18" t="n">
        <v>0.150588181523622</v>
      </c>
      <c r="L77" s="18" t="n">
        <v>0.147082326073115</v>
      </c>
      <c r="M77" s="18"/>
      <c r="N77" s="18" t="n">
        <v>0.0787274369139546</v>
      </c>
      <c r="O77" s="18" t="n">
        <v>0.16023544691252</v>
      </c>
      <c r="P77" s="18" t="n">
        <v>0.148864206907209</v>
      </c>
      <c r="Q77" s="18" t="n">
        <v>0.202944956524037</v>
      </c>
      <c r="R77" s="18"/>
      <c r="S77" s="18" t="n">
        <v>0.0889316759371894</v>
      </c>
      <c r="T77" s="18" t="n">
        <v>0.0928518534743396</v>
      </c>
      <c r="U77" s="18" t="n">
        <v>0.164168501634141</v>
      </c>
      <c r="V77" s="18" t="n">
        <v>0.121860632088134</v>
      </c>
      <c r="W77" s="18" t="n">
        <v>0.112322062706868</v>
      </c>
      <c r="X77" s="18" t="n">
        <v>0.217490164144257</v>
      </c>
      <c r="Y77" s="18" t="n">
        <v>0.149927116842631</v>
      </c>
      <c r="Z77" s="18" t="n">
        <v>0.157391416069913</v>
      </c>
      <c r="AA77" s="18" t="n">
        <v>0.219568604665254</v>
      </c>
      <c r="AB77" s="18" t="n">
        <v>0.172382994711821</v>
      </c>
      <c r="AC77" s="18" t="n">
        <v>0.141962346935667</v>
      </c>
      <c r="AD77" s="18" t="n">
        <v>0.150457118971163</v>
      </c>
      <c r="AE77" s="18"/>
      <c r="AF77" s="18" t="n">
        <v>0.13050851390302</v>
      </c>
      <c r="AG77" s="18" t="n">
        <v>0.126624941799978</v>
      </c>
      <c r="AH77" s="18" t="n">
        <v>0.207283698950871</v>
      </c>
      <c r="AI77" s="18"/>
      <c r="AJ77" s="18" t="n">
        <v>0.122092219016976</v>
      </c>
      <c r="AK77" s="18" t="n">
        <v>0.142664851793158</v>
      </c>
      <c r="AL77" s="18" t="n">
        <v>0.104280924543106</v>
      </c>
      <c r="AM77" s="18" t="n">
        <v>0.0902713363815058</v>
      </c>
      <c r="AN77" s="18" t="n">
        <v>0.192970359088666</v>
      </c>
      <c r="AO77" s="18"/>
      <c r="AP77" s="18" t="n">
        <v>0.123363876037307</v>
      </c>
      <c r="AQ77" s="18" t="n">
        <v>0.143611072967162</v>
      </c>
      <c r="AR77" s="18" t="n">
        <v>0.120326429991915</v>
      </c>
      <c r="AS77" s="18" t="n">
        <v>0.120204794222501</v>
      </c>
      <c r="AT77" s="18" t="n">
        <v>0.127547139524524</v>
      </c>
      <c r="AU77" s="18"/>
      <c r="AV77" s="18" t="n">
        <v>0.124225979411222</v>
      </c>
      <c r="AW77" s="18" t="n">
        <v>0.10428193827227</v>
      </c>
      <c r="AX77" s="18" t="n">
        <v>0.132339059735283</v>
      </c>
      <c r="AY77" s="18" t="n">
        <v>0.115194818532531</v>
      </c>
      <c r="AZ77" s="18" t="n">
        <v>0.119066221628234</v>
      </c>
      <c r="BA77" s="18" t="n">
        <v>0.316118916729734</v>
      </c>
      <c r="BB77" s="18"/>
      <c r="BC77" s="18" t="n">
        <v>0.181081847488255</v>
      </c>
      <c r="BD77" s="18" t="n">
        <v>0.176412339054531</v>
      </c>
      <c r="BE77" s="18" t="n">
        <v>0.134229604018758</v>
      </c>
      <c r="BF77" s="18" t="n">
        <v>0.090449524774241</v>
      </c>
      <c r="BG77" s="18" t="n">
        <v>0.0705857678412085</v>
      </c>
    </row>
    <row r="7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row>
    <row r="79">
      <c r="B79" s="7" t="s">
        <v>124</v>
      </c>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row>
    <row r="80">
      <c r="B80" s="21" t="s">
        <v>75</v>
      </c>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row>
    <row r="81">
      <c r="B81" t="s">
        <v>122</v>
      </c>
      <c r="C81" s="18" t="n">
        <v>0.549143418508607</v>
      </c>
      <c r="D81" s="18" t="n">
        <v>0.582917640035096</v>
      </c>
      <c r="E81" s="18" t="n">
        <v>0.514659343234488</v>
      </c>
      <c r="F81" s="18"/>
      <c r="G81" s="18" t="n">
        <v>0.544759544102555</v>
      </c>
      <c r="H81" s="18" t="n">
        <v>0.607510009074559</v>
      </c>
      <c r="I81" s="18" t="n">
        <v>0.550510047166151</v>
      </c>
      <c r="J81" s="18" t="n">
        <v>0.489837042541471</v>
      </c>
      <c r="K81" s="18" t="n">
        <v>0.501673503606965</v>
      </c>
      <c r="L81" s="18" t="n">
        <v>0.583426299821042</v>
      </c>
      <c r="M81" s="18"/>
      <c r="N81" s="18" t="n">
        <v>0.691681012116474</v>
      </c>
      <c r="O81" s="18" t="n">
        <v>0.57344542137625</v>
      </c>
      <c r="P81" s="18" t="n">
        <v>0.465602321244862</v>
      </c>
      <c r="Q81" s="18" t="n">
        <v>0.439525594684997</v>
      </c>
      <c r="R81" s="18"/>
      <c r="S81" s="18" t="n">
        <v>0.600364020285552</v>
      </c>
      <c r="T81" s="18" t="n">
        <v>0.52611412613306</v>
      </c>
      <c r="U81" s="18" t="n">
        <v>0.585586080384009</v>
      </c>
      <c r="V81" s="18" t="n">
        <v>0.548213654246347</v>
      </c>
      <c r="W81" s="18" t="n">
        <v>0.493379177051107</v>
      </c>
      <c r="X81" s="18" t="n">
        <v>0.545488712164782</v>
      </c>
      <c r="Y81" s="18" t="n">
        <v>0.526162568250472</v>
      </c>
      <c r="Z81" s="18" t="n">
        <v>0.64053276063776</v>
      </c>
      <c r="AA81" s="18" t="n">
        <v>0.51634662480921</v>
      </c>
      <c r="AB81" s="18" t="n">
        <v>0.532663062476868</v>
      </c>
      <c r="AC81" s="18" t="n">
        <v>0.487532315013582</v>
      </c>
      <c r="AD81" s="18" t="n">
        <v>0.668465672849277</v>
      </c>
      <c r="AE81" s="18"/>
      <c r="AF81" s="18" t="n">
        <v>0.511643882793707</v>
      </c>
      <c r="AG81" s="18" t="n">
        <v>0.600829139432856</v>
      </c>
      <c r="AH81" s="18" t="n">
        <v>0.532840661417708</v>
      </c>
      <c r="AI81" s="18"/>
      <c r="AJ81" s="18" t="n">
        <v>0.567139675240932</v>
      </c>
      <c r="AK81" s="18" t="n">
        <v>0.579645874069298</v>
      </c>
      <c r="AL81" s="18" t="n">
        <v>0.618056893093198</v>
      </c>
      <c r="AM81" s="18" t="n">
        <v>0.368895250663339</v>
      </c>
      <c r="AN81" s="18" t="n">
        <v>0.488987593032009</v>
      </c>
      <c r="AO81" s="18"/>
      <c r="AP81" s="18" t="n">
        <v>0.558020719377398</v>
      </c>
      <c r="AQ81" s="18" t="n">
        <v>0.606497816945193</v>
      </c>
      <c r="AR81" s="18" t="n">
        <v>0.59709344203712</v>
      </c>
      <c r="AS81" s="18" t="n">
        <v>0.471748202225723</v>
      </c>
      <c r="AT81" s="18" t="n">
        <v>0.503102923899913</v>
      </c>
      <c r="AU81" s="18"/>
      <c r="AV81" s="18" t="n">
        <v>0.621164147466836</v>
      </c>
      <c r="AW81" s="18" t="n">
        <v>0.588665306106704</v>
      </c>
      <c r="AX81" s="18" t="n">
        <v>0.620336357397746</v>
      </c>
      <c r="AY81" s="18" t="n">
        <v>0.467737037201682</v>
      </c>
      <c r="AZ81" s="18" t="n">
        <v>0.567388886812314</v>
      </c>
      <c r="BA81" s="18" t="n">
        <v>0.425454812893017</v>
      </c>
      <c r="BB81" s="18"/>
      <c r="BC81" s="18" t="n">
        <v>0.453134869325096</v>
      </c>
      <c r="BD81" s="18" t="n">
        <v>0.493420929093219</v>
      </c>
      <c r="BE81" s="18" t="n">
        <v>0.64119721176483</v>
      </c>
      <c r="BF81" s="18" t="n">
        <v>0.645909079715341</v>
      </c>
      <c r="BG81" s="18" t="n">
        <v>0.698165416057753</v>
      </c>
    </row>
    <row r="82">
      <c r="B82" t="s">
        <v>123</v>
      </c>
      <c r="C82" s="18" t="n">
        <v>0.260792308754</v>
      </c>
      <c r="D82" s="18" t="n">
        <v>0.291739711296662</v>
      </c>
      <c r="E82" s="18" t="n">
        <v>0.23097311565227</v>
      </c>
      <c r="F82" s="18"/>
      <c r="G82" s="18" t="n">
        <v>0.3200542256687</v>
      </c>
      <c r="H82" s="18" t="n">
        <v>0.246357092528502</v>
      </c>
      <c r="I82" s="18" t="n">
        <v>0.255074915054122</v>
      </c>
      <c r="J82" s="18" t="n">
        <v>0.248565057108587</v>
      </c>
      <c r="K82" s="18" t="n">
        <v>0.265138450137324</v>
      </c>
      <c r="L82" s="18" t="n">
        <v>0.244823302330316</v>
      </c>
      <c r="M82" s="18"/>
      <c r="N82" s="18" t="n">
        <v>0.191893681171305</v>
      </c>
      <c r="O82" s="18" t="n">
        <v>0.258653327810998</v>
      </c>
      <c r="P82" s="18" t="n">
        <v>0.278562394315462</v>
      </c>
      <c r="Q82" s="18" t="n">
        <v>0.323487811099047</v>
      </c>
      <c r="R82" s="18"/>
      <c r="S82" s="18" t="n">
        <v>0.241680029698002</v>
      </c>
      <c r="T82" s="18" t="n">
        <v>0.265463938887219</v>
      </c>
      <c r="U82" s="18" t="n">
        <v>0.173679836771774</v>
      </c>
      <c r="V82" s="18" t="n">
        <v>0.258879673841495</v>
      </c>
      <c r="W82" s="18" t="n">
        <v>0.340251088928045</v>
      </c>
      <c r="X82" s="18" t="n">
        <v>0.262018489918854</v>
      </c>
      <c r="Y82" s="18" t="n">
        <v>0.282267348054848</v>
      </c>
      <c r="Z82" s="18" t="n">
        <v>0.177475396587303</v>
      </c>
      <c r="AA82" s="18" t="n">
        <v>0.276609962327142</v>
      </c>
      <c r="AB82" s="18" t="n">
        <v>0.256106574556321</v>
      </c>
      <c r="AC82" s="18" t="n">
        <v>0.377286401474425</v>
      </c>
      <c r="AD82" s="18" t="n">
        <v>0.194422813349481</v>
      </c>
      <c r="AE82" s="18"/>
      <c r="AF82" s="18" t="n">
        <v>0.318205810998459</v>
      </c>
      <c r="AG82" s="18" t="n">
        <v>0.231723576546773</v>
      </c>
      <c r="AH82" s="18" t="n">
        <v>0.178089950906395</v>
      </c>
      <c r="AI82" s="18"/>
      <c r="AJ82" s="18" t="n">
        <v>0.258541069224869</v>
      </c>
      <c r="AK82" s="18" t="n">
        <v>0.270966894189575</v>
      </c>
      <c r="AL82" s="18" t="n">
        <v>0.209210178288656</v>
      </c>
      <c r="AM82" s="18" t="n">
        <v>0.53904256880971</v>
      </c>
      <c r="AN82" s="18" t="n">
        <v>0.210654907697815</v>
      </c>
      <c r="AO82" s="18"/>
      <c r="AP82" s="18" t="n">
        <v>0.260601149804082</v>
      </c>
      <c r="AQ82" s="18" t="n">
        <v>0.258209854363169</v>
      </c>
      <c r="AR82" s="18" t="n">
        <v>0.226328326783064</v>
      </c>
      <c r="AS82" s="18" t="n">
        <v>0.330173920052663</v>
      </c>
      <c r="AT82" s="18" t="n">
        <v>0.281593611752603</v>
      </c>
      <c r="AU82" s="18"/>
      <c r="AV82" s="18" t="n">
        <v>0.254347657551762</v>
      </c>
      <c r="AW82" s="18" t="n">
        <v>0.24247604133572</v>
      </c>
      <c r="AX82" s="18" t="n">
        <v>0.219058002850757</v>
      </c>
      <c r="AY82" s="18" t="n">
        <v>0.339968899243373</v>
      </c>
      <c r="AZ82" s="18" t="n">
        <v>0.233789240268132</v>
      </c>
      <c r="BA82" s="18" t="n">
        <v>0.253047723145905</v>
      </c>
      <c r="BB82" s="18"/>
      <c r="BC82" s="18" t="n">
        <v>0.307224864700262</v>
      </c>
      <c r="BD82" s="18" t="n">
        <v>0.262542266449873</v>
      </c>
      <c r="BE82" s="18" t="n">
        <v>0.216946829952798</v>
      </c>
      <c r="BF82" s="18" t="n">
        <v>0.227911041659701</v>
      </c>
      <c r="BG82" s="18" t="n">
        <v>0.146942275168494</v>
      </c>
    </row>
    <row r="83">
      <c r="B83" t="s">
        <v>81</v>
      </c>
      <c r="C83" s="18" t="n">
        <v>0.190064272737393</v>
      </c>
      <c r="D83" s="18" t="n">
        <v>0.125342648668242</v>
      </c>
      <c r="E83" s="18" t="n">
        <v>0.254367541113242</v>
      </c>
      <c r="F83" s="18"/>
      <c r="G83" s="18" t="n">
        <v>0.135186230228745</v>
      </c>
      <c r="H83" s="18" t="n">
        <v>0.146132898396939</v>
      </c>
      <c r="I83" s="18" t="n">
        <v>0.194415037779726</v>
      </c>
      <c r="J83" s="18" t="n">
        <v>0.261597900349942</v>
      </c>
      <c r="K83" s="18" t="n">
        <v>0.233188046255711</v>
      </c>
      <c r="L83" s="18" t="n">
        <v>0.171750397848642</v>
      </c>
      <c r="M83" s="18"/>
      <c r="N83" s="18" t="n">
        <v>0.11642530671222</v>
      </c>
      <c r="O83" s="18" t="n">
        <v>0.167901250812752</v>
      </c>
      <c r="P83" s="18" t="n">
        <v>0.255835284439676</v>
      </c>
      <c r="Q83" s="18" t="n">
        <v>0.236986594215956</v>
      </c>
      <c r="R83" s="18"/>
      <c r="S83" s="18" t="n">
        <v>0.157955950016446</v>
      </c>
      <c r="T83" s="18" t="n">
        <v>0.208421934979721</v>
      </c>
      <c r="U83" s="18" t="n">
        <v>0.240734082844218</v>
      </c>
      <c r="V83" s="18" t="n">
        <v>0.192906671912158</v>
      </c>
      <c r="W83" s="18" t="n">
        <v>0.166369734020849</v>
      </c>
      <c r="X83" s="18" t="n">
        <v>0.192492797916364</v>
      </c>
      <c r="Y83" s="18" t="n">
        <v>0.19157008369468</v>
      </c>
      <c r="Z83" s="18" t="n">
        <v>0.181991842774936</v>
      </c>
      <c r="AA83" s="18" t="n">
        <v>0.207043412863648</v>
      </c>
      <c r="AB83" s="18" t="n">
        <v>0.211230362966811</v>
      </c>
      <c r="AC83" s="18" t="n">
        <v>0.135181283511993</v>
      </c>
      <c r="AD83" s="18" t="n">
        <v>0.137111513801243</v>
      </c>
      <c r="AE83" s="18"/>
      <c r="AF83" s="18" t="n">
        <v>0.170150306207834</v>
      </c>
      <c r="AG83" s="18" t="n">
        <v>0.167447284020371</v>
      </c>
      <c r="AH83" s="18" t="n">
        <v>0.289069387675897</v>
      </c>
      <c r="AI83" s="18"/>
      <c r="AJ83" s="18" t="n">
        <v>0.174319255534199</v>
      </c>
      <c r="AK83" s="18" t="n">
        <v>0.149387231741126</v>
      </c>
      <c r="AL83" s="18" t="n">
        <v>0.172732928618146</v>
      </c>
      <c r="AM83" s="18" t="n">
        <v>0.0920621805269511</v>
      </c>
      <c r="AN83" s="18" t="n">
        <v>0.300357499270176</v>
      </c>
      <c r="AO83" s="18"/>
      <c r="AP83" s="18" t="n">
        <v>0.181378130818519</v>
      </c>
      <c r="AQ83" s="18" t="n">
        <v>0.135292328691638</v>
      </c>
      <c r="AR83" s="18" t="n">
        <v>0.176578231179816</v>
      </c>
      <c r="AS83" s="18" t="n">
        <v>0.198077877721614</v>
      </c>
      <c r="AT83" s="18" t="n">
        <v>0.215303464347484</v>
      </c>
      <c r="AU83" s="18"/>
      <c r="AV83" s="18" t="n">
        <v>0.124488194981402</v>
      </c>
      <c r="AW83" s="18" t="n">
        <v>0.168858652557577</v>
      </c>
      <c r="AX83" s="18" t="n">
        <v>0.160605639751497</v>
      </c>
      <c r="AY83" s="18" t="n">
        <v>0.192294063554946</v>
      </c>
      <c r="AZ83" s="18" t="n">
        <v>0.198821872919554</v>
      </c>
      <c r="BA83" s="18" t="n">
        <v>0.321497463961079</v>
      </c>
      <c r="BB83" s="18"/>
      <c r="BC83" s="18" t="n">
        <v>0.239640265974642</v>
      </c>
      <c r="BD83" s="18" t="n">
        <v>0.244036804456907</v>
      </c>
      <c r="BE83" s="18" t="n">
        <v>0.141855958282372</v>
      </c>
      <c r="BF83" s="18" t="n">
        <v>0.126179878624958</v>
      </c>
      <c r="BG83" s="18" t="n">
        <v>0.154892308773753</v>
      </c>
    </row>
    <row r="84">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row>
    <row r="85">
      <c r="B85" s="7" t="s">
        <v>128</v>
      </c>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row>
    <row r="86">
      <c r="B86" s="21" t="s">
        <v>75</v>
      </c>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row>
    <row r="87">
      <c r="B87" t="s">
        <v>125</v>
      </c>
      <c r="C87" s="18" t="n">
        <v>0.583923892318736</v>
      </c>
      <c r="D87" s="18" t="n">
        <v>0.642934858752424</v>
      </c>
      <c r="E87" s="18" t="n">
        <v>0.526251216595363</v>
      </c>
      <c r="F87" s="18"/>
      <c r="G87" s="18" t="n">
        <v>0.567788409973255</v>
      </c>
      <c r="H87" s="18" t="n">
        <v>0.668317866127278</v>
      </c>
      <c r="I87" s="18" t="n">
        <v>0.531945665583476</v>
      </c>
      <c r="J87" s="18" t="n">
        <v>0.544929317738039</v>
      </c>
      <c r="K87" s="18" t="n">
        <v>0.568943348634336</v>
      </c>
      <c r="L87" s="18" t="n">
        <v>0.609952905728192</v>
      </c>
      <c r="M87" s="18"/>
      <c r="N87" s="18" t="n">
        <v>0.722770501568116</v>
      </c>
      <c r="O87" s="18" t="n">
        <v>0.605839189342331</v>
      </c>
      <c r="P87" s="18" t="n">
        <v>0.507385839259215</v>
      </c>
      <c r="Q87" s="18" t="n">
        <v>0.471844125486044</v>
      </c>
      <c r="R87" s="18"/>
      <c r="S87" s="18" t="n">
        <v>0.611928117619501</v>
      </c>
      <c r="T87" s="18" t="n">
        <v>0.564715081772138</v>
      </c>
      <c r="U87" s="18" t="n">
        <v>0.633551726293033</v>
      </c>
      <c r="V87" s="18" t="n">
        <v>0.571964945424873</v>
      </c>
      <c r="W87" s="18" t="n">
        <v>0.599083746175776</v>
      </c>
      <c r="X87" s="18" t="n">
        <v>0.528012475162262</v>
      </c>
      <c r="Y87" s="18" t="n">
        <v>0.555908164524119</v>
      </c>
      <c r="Z87" s="18" t="n">
        <v>0.564943462379195</v>
      </c>
      <c r="AA87" s="18" t="n">
        <v>0.57942922533313</v>
      </c>
      <c r="AB87" s="18" t="n">
        <v>0.583681505634317</v>
      </c>
      <c r="AC87" s="18" t="n">
        <v>0.542187402315732</v>
      </c>
      <c r="AD87" s="18" t="n">
        <v>0.759198689698255</v>
      </c>
      <c r="AE87" s="18"/>
      <c r="AF87" s="18" t="n">
        <v>0.517851319619057</v>
      </c>
      <c r="AG87" s="18" t="n">
        <v>0.652347732176275</v>
      </c>
      <c r="AH87" s="18" t="n">
        <v>0.596091796680811</v>
      </c>
      <c r="AI87" s="18"/>
      <c r="AJ87" s="18" t="n">
        <v>0.60619662193957</v>
      </c>
      <c r="AK87" s="18" t="n">
        <v>0.591000429880252</v>
      </c>
      <c r="AL87" s="18" t="n">
        <v>0.597029640077443</v>
      </c>
      <c r="AM87" s="18" t="n">
        <v>0.410236899383444</v>
      </c>
      <c r="AN87" s="18" t="n">
        <v>0.533710567659762</v>
      </c>
      <c r="AO87" s="18"/>
      <c r="AP87" s="18" t="n">
        <v>0.605585577632661</v>
      </c>
      <c r="AQ87" s="18" t="n">
        <v>0.625029887317349</v>
      </c>
      <c r="AR87" s="18" t="n">
        <v>0.619262220420376</v>
      </c>
      <c r="AS87" s="18" t="n">
        <v>0.49080852709318</v>
      </c>
      <c r="AT87" s="18" t="n">
        <v>0.556185702570523</v>
      </c>
      <c r="AU87" s="18"/>
      <c r="AV87" s="18" t="n">
        <v>0.649782948592719</v>
      </c>
      <c r="AW87" s="18" t="n">
        <v>0.602566586593476</v>
      </c>
      <c r="AX87" s="18" t="n">
        <v>0.642004744594889</v>
      </c>
      <c r="AY87" s="18" t="n">
        <v>0.460240620567713</v>
      </c>
      <c r="AZ87" s="18" t="n">
        <v>0.598659266487692</v>
      </c>
      <c r="BA87" s="18" t="n">
        <v>0.526950192536176</v>
      </c>
      <c r="BB87" s="18"/>
      <c r="BC87" s="18" t="n">
        <v>0.492383506861128</v>
      </c>
      <c r="BD87" s="18" t="n">
        <v>0.518646774155452</v>
      </c>
      <c r="BE87" s="18" t="n">
        <v>0.678470532877639</v>
      </c>
      <c r="BF87" s="18" t="n">
        <v>0.706481778284658</v>
      </c>
      <c r="BG87" s="18" t="n">
        <v>0.713889480812587</v>
      </c>
    </row>
    <row r="88">
      <c r="B88" t="s">
        <v>126</v>
      </c>
      <c r="C88" s="18" t="n">
        <v>0.224070489602676</v>
      </c>
      <c r="D88" s="18" t="n">
        <v>0.223625392206099</v>
      </c>
      <c r="E88" s="18" t="n">
        <v>0.224600096821784</v>
      </c>
      <c r="F88" s="18"/>
      <c r="G88" s="18" t="n">
        <v>0.287169377660486</v>
      </c>
      <c r="H88" s="18" t="n">
        <v>0.190200339918731</v>
      </c>
      <c r="I88" s="18" t="n">
        <v>0.27723228172099</v>
      </c>
      <c r="J88" s="18" t="n">
        <v>0.2505564001662</v>
      </c>
      <c r="K88" s="18" t="n">
        <v>0.194872693312444</v>
      </c>
      <c r="L88" s="18" t="n">
        <v>0.164701213521692</v>
      </c>
      <c r="M88" s="18"/>
      <c r="N88" s="18" t="n">
        <v>0.165332432927119</v>
      </c>
      <c r="O88" s="18" t="n">
        <v>0.208154152738834</v>
      </c>
      <c r="P88" s="18" t="n">
        <v>0.275062476756473</v>
      </c>
      <c r="Q88" s="18" t="n">
        <v>0.261842926452699</v>
      </c>
      <c r="R88" s="18"/>
      <c r="S88" s="18" t="n">
        <v>0.221066682875361</v>
      </c>
      <c r="T88" s="18" t="n">
        <v>0.211091425273501</v>
      </c>
      <c r="U88" s="18" t="n">
        <v>0.209011562192567</v>
      </c>
      <c r="V88" s="18" t="n">
        <v>0.220924224887841</v>
      </c>
      <c r="W88" s="18" t="n">
        <v>0.241836247361827</v>
      </c>
      <c r="X88" s="18" t="n">
        <v>0.236403576869654</v>
      </c>
      <c r="Y88" s="18" t="n">
        <v>0.227509330654054</v>
      </c>
      <c r="Z88" s="18" t="n">
        <v>0.232876394711282</v>
      </c>
      <c r="AA88" s="18" t="n">
        <v>0.2173550039056</v>
      </c>
      <c r="AB88" s="18" t="n">
        <v>0.234253914475208</v>
      </c>
      <c r="AC88" s="18" t="n">
        <v>0.253764616642974</v>
      </c>
      <c r="AD88" s="18" t="n">
        <v>0.189140463841341</v>
      </c>
      <c r="AE88" s="18"/>
      <c r="AF88" s="18" t="n">
        <v>0.255201120975798</v>
      </c>
      <c r="AG88" s="18" t="n">
        <v>0.198343816201661</v>
      </c>
      <c r="AH88" s="18" t="n">
        <v>0.199112178199023</v>
      </c>
      <c r="AI88" s="18"/>
      <c r="AJ88" s="18" t="n">
        <v>0.203135239142644</v>
      </c>
      <c r="AK88" s="18" t="n">
        <v>0.246703626160662</v>
      </c>
      <c r="AL88" s="18" t="n">
        <v>0.250410073160031</v>
      </c>
      <c r="AM88" s="18" t="n">
        <v>0.29271702262448</v>
      </c>
      <c r="AN88" s="18" t="n">
        <v>0.228608760152614</v>
      </c>
      <c r="AO88" s="18"/>
      <c r="AP88" s="18" t="n">
        <v>0.197160581911433</v>
      </c>
      <c r="AQ88" s="18" t="n">
        <v>0.224824546757117</v>
      </c>
      <c r="AR88" s="18" t="n">
        <v>0.239358134710077</v>
      </c>
      <c r="AS88" s="18" t="n">
        <v>0.266827854221723</v>
      </c>
      <c r="AT88" s="18" t="n">
        <v>0.196836758589943</v>
      </c>
      <c r="AU88" s="18"/>
      <c r="AV88" s="18" t="n">
        <v>0.226891079106108</v>
      </c>
      <c r="AW88" s="18" t="n">
        <v>0.222239735204731</v>
      </c>
      <c r="AX88" s="18" t="n">
        <v>0.231920476856472</v>
      </c>
      <c r="AY88" s="18" t="n">
        <v>0.285873479151739</v>
      </c>
      <c r="AZ88" s="18" t="n">
        <v>0.206424062211757</v>
      </c>
      <c r="BA88" s="18" t="n">
        <v>0.173611358927119</v>
      </c>
      <c r="BB88" s="18"/>
      <c r="BC88" s="18" t="n">
        <v>0.249667354778397</v>
      </c>
      <c r="BD88" s="18" t="n">
        <v>0.255745942210981</v>
      </c>
      <c r="BE88" s="18" t="n">
        <v>0.191857428443533</v>
      </c>
      <c r="BF88" s="18" t="n">
        <v>0.157590953468192</v>
      </c>
      <c r="BG88" s="18" t="n">
        <v>0.145634543350726</v>
      </c>
    </row>
    <row r="89">
      <c r="B89" t="s">
        <v>127</v>
      </c>
      <c r="C89" s="18" t="n">
        <v>0.0647872610403097</v>
      </c>
      <c r="D89" s="18" t="n">
        <v>0.0644871462603884</v>
      </c>
      <c r="E89" s="18" t="n">
        <v>0.0654654940407206</v>
      </c>
      <c r="F89" s="18"/>
      <c r="G89" s="18" t="n">
        <v>0.058912927285633</v>
      </c>
      <c r="H89" s="18" t="n">
        <v>0.0482374342573841</v>
      </c>
      <c r="I89" s="18" t="n">
        <v>0.0574723727603985</v>
      </c>
      <c r="J89" s="18" t="n">
        <v>0.0591227971731068</v>
      </c>
      <c r="K89" s="18" t="n">
        <v>0.0847594244128771</v>
      </c>
      <c r="L89" s="18" t="n">
        <v>0.0792384481795236</v>
      </c>
      <c r="M89" s="18"/>
      <c r="N89" s="18" t="n">
        <v>0.0458108169982495</v>
      </c>
      <c r="O89" s="18" t="n">
        <v>0.0447295618729673</v>
      </c>
      <c r="P89" s="18" t="n">
        <v>0.078765089759163</v>
      </c>
      <c r="Q89" s="18" t="n">
        <v>0.0951790940296252</v>
      </c>
      <c r="R89" s="18"/>
      <c r="S89" s="18" t="n">
        <v>0.0359239205320891</v>
      </c>
      <c r="T89" s="18" t="n">
        <v>0.0704946949762986</v>
      </c>
      <c r="U89" s="18" t="n">
        <v>0.0614365025524003</v>
      </c>
      <c r="V89" s="18" t="n">
        <v>0.0850407156764623</v>
      </c>
      <c r="W89" s="18" t="n">
        <v>0.0825039853155075</v>
      </c>
      <c r="X89" s="18" t="n">
        <v>0.0848412649175039</v>
      </c>
      <c r="Y89" s="18" t="n">
        <v>0.0511826291619947</v>
      </c>
      <c r="Z89" s="18" t="n">
        <v>0.058504108342941</v>
      </c>
      <c r="AA89" s="18" t="n">
        <v>0.0789838630198077</v>
      </c>
      <c r="AB89" s="18" t="n">
        <v>0.0732287226475056</v>
      </c>
      <c r="AC89" s="18" t="n">
        <v>0.0579885387679251</v>
      </c>
      <c r="AD89" s="18" t="n">
        <v>0</v>
      </c>
      <c r="AE89" s="18"/>
      <c r="AF89" s="18" t="n">
        <v>0.0881760478977128</v>
      </c>
      <c r="AG89" s="18" t="n">
        <v>0.0438406271637262</v>
      </c>
      <c r="AH89" s="18" t="n">
        <v>0.0577210230011773</v>
      </c>
      <c r="AI89" s="18"/>
      <c r="AJ89" s="18" t="n">
        <v>0.0762851900260851</v>
      </c>
      <c r="AK89" s="18" t="n">
        <v>0.0408304896946502</v>
      </c>
      <c r="AL89" s="18" t="n">
        <v>0.0422866399980543</v>
      </c>
      <c r="AM89" s="18" t="n">
        <v>0.195907363268423</v>
      </c>
      <c r="AN89" s="18" t="n">
        <v>0.0823088884280782</v>
      </c>
      <c r="AO89" s="18"/>
      <c r="AP89" s="18" t="n">
        <v>0.0923851242878637</v>
      </c>
      <c r="AQ89" s="18" t="n">
        <v>0.0387386720505736</v>
      </c>
      <c r="AR89" s="18" t="n">
        <v>0.0305871142741905</v>
      </c>
      <c r="AS89" s="18" t="n">
        <v>0.0978437690093663</v>
      </c>
      <c r="AT89" s="18" t="n">
        <v>0.107041782821598</v>
      </c>
      <c r="AU89" s="18"/>
      <c r="AV89" s="18" t="n">
        <v>0.0379193369642055</v>
      </c>
      <c r="AW89" s="18" t="n">
        <v>0.082701453879949</v>
      </c>
      <c r="AX89" s="18" t="n">
        <v>0.0356500887460406</v>
      </c>
      <c r="AY89" s="18" t="n">
        <v>0.105524597326937</v>
      </c>
      <c r="AZ89" s="18" t="n">
        <v>0.0659086475762378</v>
      </c>
      <c r="BA89" s="18" t="n">
        <v>0.0338199770125251</v>
      </c>
      <c r="BB89" s="18"/>
      <c r="BC89" s="18" t="n">
        <v>0.0985925286551888</v>
      </c>
      <c r="BD89" s="18" t="n">
        <v>0.0617995920910109</v>
      </c>
      <c r="BE89" s="18" t="n">
        <v>0.049469875348258</v>
      </c>
      <c r="BF89" s="18" t="n">
        <v>0.0469670914591445</v>
      </c>
      <c r="BG89" s="18" t="n">
        <v>0.0133464176559232</v>
      </c>
    </row>
    <row r="90">
      <c r="B90" t="s">
        <v>81</v>
      </c>
      <c r="C90" s="18" t="n">
        <v>0.127218357038278</v>
      </c>
      <c r="D90" s="18" t="n">
        <v>0.068952602781089</v>
      </c>
      <c r="E90" s="18" t="n">
        <v>0.183683192542133</v>
      </c>
      <c r="F90" s="18"/>
      <c r="G90" s="18" t="n">
        <v>0.0861292850806262</v>
      </c>
      <c r="H90" s="18" t="n">
        <v>0.093244359696607</v>
      </c>
      <c r="I90" s="18" t="n">
        <v>0.133349679935136</v>
      </c>
      <c r="J90" s="18" t="n">
        <v>0.145391484922654</v>
      </c>
      <c r="K90" s="18" t="n">
        <v>0.151424533640343</v>
      </c>
      <c r="L90" s="18" t="n">
        <v>0.146107432570593</v>
      </c>
      <c r="M90" s="18"/>
      <c r="N90" s="18" t="n">
        <v>0.0660862485065155</v>
      </c>
      <c r="O90" s="18" t="n">
        <v>0.141277096045868</v>
      </c>
      <c r="P90" s="18" t="n">
        <v>0.138786594225149</v>
      </c>
      <c r="Q90" s="18" t="n">
        <v>0.171133854031632</v>
      </c>
      <c r="R90" s="18"/>
      <c r="S90" s="18" t="n">
        <v>0.131081278973049</v>
      </c>
      <c r="T90" s="18" t="n">
        <v>0.153698797978062</v>
      </c>
      <c r="U90" s="18" t="n">
        <v>0.0960002089619997</v>
      </c>
      <c r="V90" s="18" t="n">
        <v>0.122070114010823</v>
      </c>
      <c r="W90" s="18" t="n">
        <v>0.0765760211468897</v>
      </c>
      <c r="X90" s="18" t="n">
        <v>0.15074268305058</v>
      </c>
      <c r="Y90" s="18" t="n">
        <v>0.165399875659832</v>
      </c>
      <c r="Z90" s="18" t="n">
        <v>0.143676034566582</v>
      </c>
      <c r="AA90" s="18" t="n">
        <v>0.124231907741462</v>
      </c>
      <c r="AB90" s="18" t="n">
        <v>0.10883585724297</v>
      </c>
      <c r="AC90" s="18" t="n">
        <v>0.146059442273368</v>
      </c>
      <c r="AD90" s="18" t="n">
        <v>0.0516608464604038</v>
      </c>
      <c r="AE90" s="18"/>
      <c r="AF90" s="18" t="n">
        <v>0.138771511507432</v>
      </c>
      <c r="AG90" s="18" t="n">
        <v>0.105467824458338</v>
      </c>
      <c r="AH90" s="18" t="n">
        <v>0.147075002118989</v>
      </c>
      <c r="AI90" s="18"/>
      <c r="AJ90" s="18" t="n">
        <v>0.114382948891702</v>
      </c>
      <c r="AK90" s="18" t="n">
        <v>0.121465454264436</v>
      </c>
      <c r="AL90" s="18" t="n">
        <v>0.110273646764471</v>
      </c>
      <c r="AM90" s="18" t="n">
        <v>0.101138714723654</v>
      </c>
      <c r="AN90" s="18" t="n">
        <v>0.155371783759546</v>
      </c>
      <c r="AO90" s="18"/>
      <c r="AP90" s="18" t="n">
        <v>0.104868716168043</v>
      </c>
      <c r="AQ90" s="18" t="n">
        <v>0.111406893874961</v>
      </c>
      <c r="AR90" s="18" t="n">
        <v>0.110792530595356</v>
      </c>
      <c r="AS90" s="18" t="n">
        <v>0.144519849675731</v>
      </c>
      <c r="AT90" s="18" t="n">
        <v>0.139935756017937</v>
      </c>
      <c r="AU90" s="18"/>
      <c r="AV90" s="18" t="n">
        <v>0.0854066353369677</v>
      </c>
      <c r="AW90" s="18" t="n">
        <v>0.0924922243218441</v>
      </c>
      <c r="AX90" s="18" t="n">
        <v>0.0904246898025981</v>
      </c>
      <c r="AY90" s="18" t="n">
        <v>0.148361302953611</v>
      </c>
      <c r="AZ90" s="18" t="n">
        <v>0.129008023724313</v>
      </c>
      <c r="BA90" s="18" t="n">
        <v>0.265618471524181</v>
      </c>
      <c r="BB90" s="18"/>
      <c r="BC90" s="18" t="n">
        <v>0.159356609705286</v>
      </c>
      <c r="BD90" s="18" t="n">
        <v>0.163807691542556</v>
      </c>
      <c r="BE90" s="18" t="n">
        <v>0.0802021633305698</v>
      </c>
      <c r="BF90" s="18" t="n">
        <v>0.0889601767880059</v>
      </c>
      <c r="BG90" s="18" t="n">
        <v>0.127129558180764</v>
      </c>
    </row>
    <row r="91">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row>
    <row r="92">
      <c r="B92" s="7" t="s">
        <v>132</v>
      </c>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row>
    <row r="93">
      <c r="B93" s="21" t="s">
        <v>75</v>
      </c>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row>
    <row r="94">
      <c r="B94" t="s">
        <v>129</v>
      </c>
      <c r="C94" s="18" t="n">
        <v>0.382845316809225</v>
      </c>
      <c r="D94" s="18" t="n">
        <v>0.480251263651162</v>
      </c>
      <c r="E94" s="18" t="n">
        <v>0.287802988932289</v>
      </c>
      <c r="F94" s="18"/>
      <c r="G94" s="18" t="n">
        <v>0.349662035590449</v>
      </c>
      <c r="H94" s="18" t="n">
        <v>0.458980640356869</v>
      </c>
      <c r="I94" s="18" t="n">
        <v>0.376773217517595</v>
      </c>
      <c r="J94" s="18" t="n">
        <v>0.298631936791067</v>
      </c>
      <c r="K94" s="18" t="n">
        <v>0.336146454051126</v>
      </c>
      <c r="L94" s="18" t="n">
        <v>0.447497302425589</v>
      </c>
      <c r="M94" s="18"/>
      <c r="N94" s="18" t="n">
        <v>0.555007555149141</v>
      </c>
      <c r="O94" s="18" t="n">
        <v>0.389205538529344</v>
      </c>
      <c r="P94" s="18" t="n">
        <v>0.273863469988319</v>
      </c>
      <c r="Q94" s="18" t="n">
        <v>0.284701378488653</v>
      </c>
      <c r="R94" s="18"/>
      <c r="S94" s="18" t="n">
        <v>0.458131355843583</v>
      </c>
      <c r="T94" s="18" t="n">
        <v>0.315271329096457</v>
      </c>
      <c r="U94" s="18" t="n">
        <v>0.373657524691527</v>
      </c>
      <c r="V94" s="18" t="n">
        <v>0.382841419566909</v>
      </c>
      <c r="W94" s="18" t="n">
        <v>0.410659104996622</v>
      </c>
      <c r="X94" s="18" t="n">
        <v>0.367994819908377</v>
      </c>
      <c r="Y94" s="18" t="n">
        <v>0.356491961136814</v>
      </c>
      <c r="Z94" s="18" t="n">
        <v>0.432568687711128</v>
      </c>
      <c r="AA94" s="18" t="n">
        <v>0.338112966566486</v>
      </c>
      <c r="AB94" s="18" t="n">
        <v>0.3825071563103</v>
      </c>
      <c r="AC94" s="18" t="n">
        <v>0.373411702116613</v>
      </c>
      <c r="AD94" s="18" t="n">
        <v>0.513338749640538</v>
      </c>
      <c r="AE94" s="18"/>
      <c r="AF94" s="18" t="n">
        <v>0.335462239355139</v>
      </c>
      <c r="AG94" s="18" t="n">
        <v>0.441241786410935</v>
      </c>
      <c r="AH94" s="18" t="n">
        <v>0.401065266188397</v>
      </c>
      <c r="AI94" s="18"/>
      <c r="AJ94" s="18" t="n">
        <v>0.39457412970675</v>
      </c>
      <c r="AK94" s="18" t="n">
        <v>0.409334482926752</v>
      </c>
      <c r="AL94" s="18" t="n">
        <v>0.423046278811121</v>
      </c>
      <c r="AM94" s="18" t="n">
        <v>0.177753189900284</v>
      </c>
      <c r="AN94" s="18" t="n">
        <v>0.355445884581193</v>
      </c>
      <c r="AO94" s="18"/>
      <c r="AP94" s="18" t="n">
        <v>0.402191491536211</v>
      </c>
      <c r="AQ94" s="18" t="n">
        <v>0.423826233647723</v>
      </c>
      <c r="AR94" s="18" t="n">
        <v>0.399863625620251</v>
      </c>
      <c r="AS94" s="18" t="n">
        <v>0.302322549896147</v>
      </c>
      <c r="AT94" s="18" t="n">
        <v>0.392602666266181</v>
      </c>
      <c r="AU94" s="18"/>
      <c r="AV94" s="18" t="n">
        <v>0.444559422290015</v>
      </c>
      <c r="AW94" s="18" t="n">
        <v>0.405008493185937</v>
      </c>
      <c r="AX94" s="18" t="n">
        <v>0.424496727074884</v>
      </c>
      <c r="AY94" s="18" t="n">
        <v>0.303261197322331</v>
      </c>
      <c r="AZ94" s="18" t="n">
        <v>0.40687109210313</v>
      </c>
      <c r="BA94" s="18" t="n">
        <v>0.296394827501225</v>
      </c>
      <c r="BB94" s="18"/>
      <c r="BC94" s="18" t="n">
        <v>0.247691943653377</v>
      </c>
      <c r="BD94" s="18" t="n">
        <v>0.333372749204554</v>
      </c>
      <c r="BE94" s="18" t="n">
        <v>0.460373921959827</v>
      </c>
      <c r="BF94" s="18" t="n">
        <v>0.53505372617706</v>
      </c>
      <c r="BG94" s="18" t="n">
        <v>0.558492238599817</v>
      </c>
    </row>
    <row r="95">
      <c r="B95" t="s">
        <v>130</v>
      </c>
      <c r="C95" s="18" t="n">
        <v>0.174390429176856</v>
      </c>
      <c r="D95" s="18" t="n">
        <v>0.179579174117238</v>
      </c>
      <c r="E95" s="18" t="n">
        <v>0.169199680738798</v>
      </c>
      <c r="F95" s="18"/>
      <c r="G95" s="18" t="n">
        <v>0.27544646752704</v>
      </c>
      <c r="H95" s="18" t="n">
        <v>0.187121921020926</v>
      </c>
      <c r="I95" s="18" t="n">
        <v>0.185874577898213</v>
      </c>
      <c r="J95" s="18" t="n">
        <v>0.172543138865351</v>
      </c>
      <c r="K95" s="18" t="n">
        <v>0.140241683797532</v>
      </c>
      <c r="L95" s="18" t="n">
        <v>0.112121215409519</v>
      </c>
      <c r="M95" s="18"/>
      <c r="N95" s="18" t="n">
        <v>0.131436447364969</v>
      </c>
      <c r="O95" s="18" t="n">
        <v>0.164993980882673</v>
      </c>
      <c r="P95" s="18" t="n">
        <v>0.206913508839457</v>
      </c>
      <c r="Q95" s="18" t="n">
        <v>0.201810400302175</v>
      </c>
      <c r="R95" s="18"/>
      <c r="S95" s="18" t="n">
        <v>0.125432619962193</v>
      </c>
      <c r="T95" s="18" t="n">
        <v>0.159832619508933</v>
      </c>
      <c r="U95" s="18" t="n">
        <v>0.130988091354168</v>
      </c>
      <c r="V95" s="18" t="n">
        <v>0.183470437422256</v>
      </c>
      <c r="W95" s="18" t="n">
        <v>0.211818555562403</v>
      </c>
      <c r="X95" s="18" t="n">
        <v>0.184202517429081</v>
      </c>
      <c r="Y95" s="18" t="n">
        <v>0.209171844031722</v>
      </c>
      <c r="Z95" s="18" t="n">
        <v>0.147209549220768</v>
      </c>
      <c r="AA95" s="18" t="n">
        <v>0.200510559777539</v>
      </c>
      <c r="AB95" s="18" t="n">
        <v>0.214485516641279</v>
      </c>
      <c r="AC95" s="18" t="n">
        <v>0.201088283062304</v>
      </c>
      <c r="AD95" s="18" t="n">
        <v>0.120540675958178</v>
      </c>
      <c r="AE95" s="18"/>
      <c r="AF95" s="18" t="n">
        <v>0.183462492500162</v>
      </c>
      <c r="AG95" s="18" t="n">
        <v>0.15775407023456</v>
      </c>
      <c r="AH95" s="18" t="n">
        <v>0.155116095965364</v>
      </c>
      <c r="AI95" s="18"/>
      <c r="AJ95" s="18" t="n">
        <v>0.136746384098081</v>
      </c>
      <c r="AK95" s="18" t="n">
        <v>0.230542264285614</v>
      </c>
      <c r="AL95" s="18" t="n">
        <v>0.120939157388384</v>
      </c>
      <c r="AM95" s="18" t="n">
        <v>0.131693972776932</v>
      </c>
      <c r="AN95" s="18" t="n">
        <v>0.124702969800034</v>
      </c>
      <c r="AO95" s="18"/>
      <c r="AP95" s="18" t="n">
        <v>0.132523448183243</v>
      </c>
      <c r="AQ95" s="18" t="n">
        <v>0.185908035689424</v>
      </c>
      <c r="AR95" s="18" t="n">
        <v>0.161664102020824</v>
      </c>
      <c r="AS95" s="18" t="n">
        <v>0.220184006282434</v>
      </c>
      <c r="AT95" s="18" t="n">
        <v>0.226899448818879</v>
      </c>
      <c r="AU95" s="18"/>
      <c r="AV95" s="18" t="n">
        <v>0.206848089071161</v>
      </c>
      <c r="AW95" s="18" t="n">
        <v>0.138076073303584</v>
      </c>
      <c r="AX95" s="18" t="n">
        <v>0.172032049685342</v>
      </c>
      <c r="AY95" s="18" t="n">
        <v>0.214779419157212</v>
      </c>
      <c r="AZ95" s="18" t="n">
        <v>0.197824551614672</v>
      </c>
      <c r="BA95" s="18" t="n">
        <v>0.0945889326515906</v>
      </c>
      <c r="BB95" s="18"/>
      <c r="BC95" s="18" t="n">
        <v>0.16263944751587</v>
      </c>
      <c r="BD95" s="18" t="n">
        <v>0.207204689950893</v>
      </c>
      <c r="BE95" s="18" t="n">
        <v>0.157480202304436</v>
      </c>
      <c r="BF95" s="18" t="n">
        <v>0.136344935220731</v>
      </c>
      <c r="BG95" s="18" t="n">
        <v>0.101237648887035</v>
      </c>
    </row>
    <row r="96">
      <c r="B96" t="s">
        <v>131</v>
      </c>
      <c r="C96" s="18" t="n">
        <v>0.267665420627747</v>
      </c>
      <c r="D96" s="18" t="n">
        <v>0.231074690710711</v>
      </c>
      <c r="E96" s="18" t="n">
        <v>0.302432576997848</v>
      </c>
      <c r="F96" s="18"/>
      <c r="G96" s="18" t="n">
        <v>0.266249047474937</v>
      </c>
      <c r="H96" s="18" t="n">
        <v>0.202996421612742</v>
      </c>
      <c r="I96" s="18" t="n">
        <v>0.243180751263738</v>
      </c>
      <c r="J96" s="18" t="n">
        <v>0.275788722443963</v>
      </c>
      <c r="K96" s="18" t="n">
        <v>0.316606782944483</v>
      </c>
      <c r="L96" s="18" t="n">
        <v>0.301518156437851</v>
      </c>
      <c r="M96" s="18"/>
      <c r="N96" s="18" t="n">
        <v>0.213493753613738</v>
      </c>
      <c r="O96" s="18" t="n">
        <v>0.256154998432233</v>
      </c>
      <c r="P96" s="18" t="n">
        <v>0.329082125153839</v>
      </c>
      <c r="Q96" s="18" t="n">
        <v>0.283969792945277</v>
      </c>
      <c r="R96" s="18"/>
      <c r="S96" s="18" t="n">
        <v>0.272899331477085</v>
      </c>
      <c r="T96" s="18" t="n">
        <v>0.305885050819881</v>
      </c>
      <c r="U96" s="18" t="n">
        <v>0.319280940823441</v>
      </c>
      <c r="V96" s="18" t="n">
        <v>0.27331333291179</v>
      </c>
      <c r="W96" s="18" t="n">
        <v>0.234339605770916</v>
      </c>
      <c r="X96" s="18" t="n">
        <v>0.238216097151433</v>
      </c>
      <c r="Y96" s="18" t="n">
        <v>0.211661763808976</v>
      </c>
      <c r="Z96" s="18" t="n">
        <v>0.279428965169241</v>
      </c>
      <c r="AA96" s="18" t="n">
        <v>0.285151709835725</v>
      </c>
      <c r="AB96" s="18" t="n">
        <v>0.249404769207287</v>
      </c>
      <c r="AC96" s="18" t="n">
        <v>0.227991484604241</v>
      </c>
      <c r="AD96" s="18" t="n">
        <v>0.279600737368545</v>
      </c>
      <c r="AE96" s="18"/>
      <c r="AF96" s="18" t="n">
        <v>0.296463113171437</v>
      </c>
      <c r="AG96" s="18" t="n">
        <v>0.252511498184634</v>
      </c>
      <c r="AH96" s="18" t="n">
        <v>0.226587318283371</v>
      </c>
      <c r="AI96" s="18"/>
      <c r="AJ96" s="18" t="n">
        <v>0.312179852239595</v>
      </c>
      <c r="AK96" s="18" t="n">
        <v>0.218919958512038</v>
      </c>
      <c r="AL96" s="18" t="n">
        <v>0.320028219175402</v>
      </c>
      <c r="AM96" s="18" t="n">
        <v>0.492348826429424</v>
      </c>
      <c r="AN96" s="18" t="n">
        <v>0.261673461005179</v>
      </c>
      <c r="AO96" s="18"/>
      <c r="AP96" s="18" t="n">
        <v>0.319664815164393</v>
      </c>
      <c r="AQ96" s="18" t="n">
        <v>0.238458687427516</v>
      </c>
      <c r="AR96" s="18" t="n">
        <v>0.301153119227906</v>
      </c>
      <c r="AS96" s="18" t="n">
        <v>0.318070387800351</v>
      </c>
      <c r="AT96" s="18" t="n">
        <v>0.159015596591651</v>
      </c>
      <c r="AU96" s="18"/>
      <c r="AV96" s="18" t="n">
        <v>0.243009322375171</v>
      </c>
      <c r="AW96" s="18" t="n">
        <v>0.315175630644621</v>
      </c>
      <c r="AX96" s="18" t="n">
        <v>0.278772567973041</v>
      </c>
      <c r="AY96" s="18" t="n">
        <v>0.308709315837953</v>
      </c>
      <c r="AZ96" s="18" t="n">
        <v>0.213882286740005</v>
      </c>
      <c r="BA96" s="18" t="n">
        <v>0.248348497765517</v>
      </c>
      <c r="BB96" s="18"/>
      <c r="BC96" s="18" t="n">
        <v>0.349140622820102</v>
      </c>
      <c r="BD96" s="18" t="n">
        <v>0.244625563506715</v>
      </c>
      <c r="BE96" s="18" t="n">
        <v>0.254578188387833</v>
      </c>
      <c r="BF96" s="18" t="n">
        <v>0.216074394369608</v>
      </c>
      <c r="BG96" s="18" t="n">
        <v>0.209854036976437</v>
      </c>
    </row>
    <row r="97">
      <c r="B97" t="s">
        <v>81</v>
      </c>
      <c r="C97" s="18" t="n">
        <v>0.175098833386172</v>
      </c>
      <c r="D97" s="18" t="n">
        <v>0.109094871520889</v>
      </c>
      <c r="E97" s="18" t="n">
        <v>0.240564753331065</v>
      </c>
      <c r="F97" s="18"/>
      <c r="G97" s="18" t="n">
        <v>0.108642449407574</v>
      </c>
      <c r="H97" s="18" t="n">
        <v>0.150901017009463</v>
      </c>
      <c r="I97" s="18" t="n">
        <v>0.194171453320455</v>
      </c>
      <c r="J97" s="18" t="n">
        <v>0.253036201899619</v>
      </c>
      <c r="K97" s="18" t="n">
        <v>0.207005079206859</v>
      </c>
      <c r="L97" s="18" t="n">
        <v>0.138863325727041</v>
      </c>
      <c r="M97" s="18"/>
      <c r="N97" s="18" t="n">
        <v>0.100062243872152</v>
      </c>
      <c r="O97" s="18" t="n">
        <v>0.18964548215575</v>
      </c>
      <c r="P97" s="18" t="n">
        <v>0.190140896018385</v>
      </c>
      <c r="Q97" s="18" t="n">
        <v>0.229518428263895</v>
      </c>
      <c r="R97" s="18"/>
      <c r="S97" s="18" t="n">
        <v>0.143536692717139</v>
      </c>
      <c r="T97" s="18" t="n">
        <v>0.219011000574729</v>
      </c>
      <c r="U97" s="18" t="n">
        <v>0.176073443130864</v>
      </c>
      <c r="V97" s="18" t="n">
        <v>0.160374810099045</v>
      </c>
      <c r="W97" s="18" t="n">
        <v>0.14318273367006</v>
      </c>
      <c r="X97" s="18" t="n">
        <v>0.20958656551111</v>
      </c>
      <c r="Y97" s="18" t="n">
        <v>0.222674431022488</v>
      </c>
      <c r="Z97" s="18" t="n">
        <v>0.140792797898863</v>
      </c>
      <c r="AA97" s="18" t="n">
        <v>0.176224763820251</v>
      </c>
      <c r="AB97" s="18" t="n">
        <v>0.153602557841134</v>
      </c>
      <c r="AC97" s="18" t="n">
        <v>0.197508530216841</v>
      </c>
      <c r="AD97" s="18" t="n">
        <v>0.0865198370327386</v>
      </c>
      <c r="AE97" s="18"/>
      <c r="AF97" s="18" t="n">
        <v>0.184612154973262</v>
      </c>
      <c r="AG97" s="18" t="n">
        <v>0.14849264516987</v>
      </c>
      <c r="AH97" s="18" t="n">
        <v>0.217231319562869</v>
      </c>
      <c r="AI97" s="18"/>
      <c r="AJ97" s="18" t="n">
        <v>0.156499633955573</v>
      </c>
      <c r="AK97" s="18" t="n">
        <v>0.141203294275595</v>
      </c>
      <c r="AL97" s="18" t="n">
        <v>0.135986344625093</v>
      </c>
      <c r="AM97" s="18" t="n">
        <v>0.198204010893359</v>
      </c>
      <c r="AN97" s="18" t="n">
        <v>0.258177684613594</v>
      </c>
      <c r="AO97" s="18"/>
      <c r="AP97" s="18" t="n">
        <v>0.145620245116153</v>
      </c>
      <c r="AQ97" s="18" t="n">
        <v>0.151807043235336</v>
      </c>
      <c r="AR97" s="18" t="n">
        <v>0.13731915313102</v>
      </c>
      <c r="AS97" s="18" t="n">
        <v>0.159423056021069</v>
      </c>
      <c r="AT97" s="18" t="n">
        <v>0.221482288323289</v>
      </c>
      <c r="AU97" s="18"/>
      <c r="AV97" s="18" t="n">
        <v>0.105583166263653</v>
      </c>
      <c r="AW97" s="18" t="n">
        <v>0.141739802865857</v>
      </c>
      <c r="AX97" s="18" t="n">
        <v>0.124698655266734</v>
      </c>
      <c r="AY97" s="18" t="n">
        <v>0.173250067682504</v>
      </c>
      <c r="AZ97" s="18" t="n">
        <v>0.181422069542194</v>
      </c>
      <c r="BA97" s="18" t="n">
        <v>0.360667742081668</v>
      </c>
      <c r="BB97" s="18"/>
      <c r="BC97" s="18" t="n">
        <v>0.240527986010651</v>
      </c>
      <c r="BD97" s="18" t="n">
        <v>0.214796997337838</v>
      </c>
      <c r="BE97" s="18" t="n">
        <v>0.127567687347904</v>
      </c>
      <c r="BF97" s="18" t="n">
        <v>0.112526944232601</v>
      </c>
      <c r="BG97" s="18" t="n">
        <v>0.130416075536711</v>
      </c>
    </row>
    <row r="9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row>
    <row r="99">
      <c r="B99" s="7" t="s">
        <v>143</v>
      </c>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row>
    <row r="100">
      <c r="B100" s="21" t="s">
        <v>75</v>
      </c>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row>
    <row r="101">
      <c r="B101" t="s">
        <v>133</v>
      </c>
      <c r="C101" s="18" t="n">
        <v>0.305535917931166</v>
      </c>
      <c r="D101" s="18" t="n">
        <v>0.354270484371581</v>
      </c>
      <c r="E101" s="18" t="n">
        <v>0.254844003253429</v>
      </c>
      <c r="F101" s="18"/>
      <c r="G101" s="18" t="n">
        <v>0.276510209469004</v>
      </c>
      <c r="H101" s="18" t="n">
        <v>0.255639710409736</v>
      </c>
      <c r="I101" s="18" t="n">
        <v>0.287281541467859</v>
      </c>
      <c r="J101" s="18" t="n">
        <v>0.300385674524574</v>
      </c>
      <c r="K101" s="18" t="n">
        <v>0.354698691885523</v>
      </c>
      <c r="L101" s="18" t="n">
        <v>0.351269081319233</v>
      </c>
      <c r="M101" s="18"/>
      <c r="N101" s="18" t="n">
        <v>0.323596597120062</v>
      </c>
      <c r="O101" s="18" t="n">
        <v>0.350243285978643</v>
      </c>
      <c r="P101" s="18" t="n">
        <v>0.268469645051313</v>
      </c>
      <c r="Q101" s="18" t="n">
        <v>0.273213754397051</v>
      </c>
      <c r="R101" s="18"/>
      <c r="S101" s="18" t="n">
        <v>0.288853115511477</v>
      </c>
      <c r="T101" s="18" t="n">
        <v>0.328259461834132</v>
      </c>
      <c r="U101" s="18" t="n">
        <v>0.300438229785417</v>
      </c>
      <c r="V101" s="18" t="n">
        <v>0.344158516339729</v>
      </c>
      <c r="W101" s="18" t="n">
        <v>0.28620733247368</v>
      </c>
      <c r="X101" s="18" t="n">
        <v>0.261939385761047</v>
      </c>
      <c r="Y101" s="18" t="n">
        <v>0.312624709833879</v>
      </c>
      <c r="Z101" s="18" t="n">
        <v>0.313029001657229</v>
      </c>
      <c r="AA101" s="18" t="n">
        <v>0.282590117153969</v>
      </c>
      <c r="AB101" s="18" t="n">
        <v>0.321403478664532</v>
      </c>
      <c r="AC101" s="18" t="n">
        <v>0.354951977940975</v>
      </c>
      <c r="AD101" s="18" t="n">
        <v>0.283792237407101</v>
      </c>
      <c r="AE101" s="18"/>
      <c r="AF101" s="18" t="n">
        <v>0.36157357419813</v>
      </c>
      <c r="AG101" s="18" t="n">
        <v>0.280250712737298</v>
      </c>
      <c r="AH101" s="18" t="n">
        <v>0.255725260604688</v>
      </c>
      <c r="AI101" s="18"/>
      <c r="AJ101" s="18" t="n">
        <v>0.3813834474796</v>
      </c>
      <c r="AK101" s="18" t="n">
        <v>0.250328044018724</v>
      </c>
      <c r="AL101" s="18" t="n">
        <v>0.232405863248941</v>
      </c>
      <c r="AM101" s="18" t="n">
        <v>0.508597140115449</v>
      </c>
      <c r="AN101" s="18" t="n">
        <v>0.267215699025618</v>
      </c>
      <c r="AO101" s="18"/>
      <c r="AP101" s="18" t="n">
        <v>0.373696239460132</v>
      </c>
      <c r="AQ101" s="18" t="n">
        <v>0.252953719273282</v>
      </c>
      <c r="AR101" s="18" t="n">
        <v>0.313858008880794</v>
      </c>
      <c r="AS101" s="18" t="n">
        <v>0.422645059013396</v>
      </c>
      <c r="AT101" s="18" t="n">
        <v>0.326722938496461</v>
      </c>
      <c r="AU101" s="18"/>
      <c r="AV101" s="18" t="n">
        <v>0.255250278234836</v>
      </c>
      <c r="AW101" s="18" t="n">
        <v>0.370657590797229</v>
      </c>
      <c r="AX101" s="18" t="n">
        <v>0.277430406087498</v>
      </c>
      <c r="AY101" s="18" t="n">
        <v>0.381524598980666</v>
      </c>
      <c r="AZ101" s="18" t="n">
        <v>0.330676841803155</v>
      </c>
      <c r="BA101" s="18" t="n">
        <v>0.231738270184668</v>
      </c>
      <c r="BB101" s="18"/>
      <c r="BC101" s="18" t="n">
        <v>0.281830993119522</v>
      </c>
      <c r="BD101" s="18" t="n">
        <v>0.309556245614489</v>
      </c>
      <c r="BE101" s="18" t="n">
        <v>0.320471089672518</v>
      </c>
      <c r="BF101" s="18" t="n">
        <v>0.329826979462866</v>
      </c>
      <c r="BG101" s="18" t="n">
        <v>0.199288492318885</v>
      </c>
    </row>
    <row r="102">
      <c r="B102" t="s">
        <v>134</v>
      </c>
      <c r="C102" s="18" t="n">
        <v>0.286807100819322</v>
      </c>
      <c r="D102" s="18" t="n">
        <v>0.304694988450782</v>
      </c>
      <c r="E102" s="18" t="n">
        <v>0.268587205487959</v>
      </c>
      <c r="F102" s="18"/>
      <c r="G102" s="18" t="n">
        <v>0.214485309668805</v>
      </c>
      <c r="H102" s="18" t="n">
        <v>0.273960735622833</v>
      </c>
      <c r="I102" s="18" t="n">
        <v>0.23051156394461</v>
      </c>
      <c r="J102" s="18" t="n">
        <v>0.271011826717088</v>
      </c>
      <c r="K102" s="18" t="n">
        <v>0.320023911073233</v>
      </c>
      <c r="L102" s="18" t="n">
        <v>0.381342442585383</v>
      </c>
      <c r="M102" s="18"/>
      <c r="N102" s="18" t="n">
        <v>0.351088076238747</v>
      </c>
      <c r="O102" s="18" t="n">
        <v>0.310263166623757</v>
      </c>
      <c r="P102" s="18" t="n">
        <v>0.231232334787561</v>
      </c>
      <c r="Q102" s="18" t="n">
        <v>0.241734004834906</v>
      </c>
      <c r="R102" s="18"/>
      <c r="S102" s="18" t="n">
        <v>0.26450023626562</v>
      </c>
      <c r="T102" s="18" t="n">
        <v>0.284843073624793</v>
      </c>
      <c r="U102" s="18" t="n">
        <v>0.315325340572717</v>
      </c>
      <c r="V102" s="18" t="n">
        <v>0.338130198223647</v>
      </c>
      <c r="W102" s="18" t="n">
        <v>0.263558803723504</v>
      </c>
      <c r="X102" s="18" t="n">
        <v>0.313160812243806</v>
      </c>
      <c r="Y102" s="18" t="n">
        <v>0.322668027136138</v>
      </c>
      <c r="Z102" s="18" t="n">
        <v>0.240757160574314</v>
      </c>
      <c r="AA102" s="18" t="n">
        <v>0.256656928990561</v>
      </c>
      <c r="AB102" s="18" t="n">
        <v>0.273795301655904</v>
      </c>
      <c r="AC102" s="18" t="n">
        <v>0.277629112203038</v>
      </c>
      <c r="AD102" s="18" t="n">
        <v>0.275198409338107</v>
      </c>
      <c r="AE102" s="18"/>
      <c r="AF102" s="18" t="n">
        <v>0.291795481291223</v>
      </c>
      <c r="AG102" s="18" t="n">
        <v>0.308769373691351</v>
      </c>
      <c r="AH102" s="18" t="n">
        <v>0.278585243182819</v>
      </c>
      <c r="AI102" s="18"/>
      <c r="AJ102" s="18" t="n">
        <v>0.333267958746641</v>
      </c>
      <c r="AK102" s="18" t="n">
        <v>0.266025487572352</v>
      </c>
      <c r="AL102" s="18" t="n">
        <v>0.347793978652957</v>
      </c>
      <c r="AM102" s="18" t="n">
        <v>0.396052399570947</v>
      </c>
      <c r="AN102" s="18" t="n">
        <v>0.267570639683678</v>
      </c>
      <c r="AO102" s="18"/>
      <c r="AP102" s="18" t="n">
        <v>0.349547127083425</v>
      </c>
      <c r="AQ102" s="18" t="n">
        <v>0.288628582823628</v>
      </c>
      <c r="AR102" s="18" t="n">
        <v>0.363850600414347</v>
      </c>
      <c r="AS102" s="18" t="n">
        <v>0.242589162446993</v>
      </c>
      <c r="AT102" s="18" t="n">
        <v>0.217706622916</v>
      </c>
      <c r="AU102" s="18"/>
      <c r="AV102" s="18" t="n">
        <v>0.281724689492426</v>
      </c>
      <c r="AW102" s="18" t="n">
        <v>0.334400884022795</v>
      </c>
      <c r="AX102" s="18" t="n">
        <v>0.36134914587084</v>
      </c>
      <c r="AY102" s="18" t="n">
        <v>0.257406152715431</v>
      </c>
      <c r="AZ102" s="18" t="n">
        <v>0.266359819155593</v>
      </c>
      <c r="BA102" s="18" t="n">
        <v>0.258014294277987</v>
      </c>
      <c r="BB102" s="18"/>
      <c r="BC102" s="18" t="n">
        <v>0.266086885324104</v>
      </c>
      <c r="BD102" s="18" t="n">
        <v>0.249446286340614</v>
      </c>
      <c r="BE102" s="18" t="n">
        <v>0.293327113555466</v>
      </c>
      <c r="BF102" s="18" t="n">
        <v>0.346481929086157</v>
      </c>
      <c r="BG102" s="18" t="n">
        <v>0.209763907324925</v>
      </c>
    </row>
    <row r="103">
      <c r="B103" t="s">
        <v>135</v>
      </c>
      <c r="C103" s="18" t="n">
        <v>0.24598731588225</v>
      </c>
      <c r="D103" s="18" t="n">
        <v>0.246917942637548</v>
      </c>
      <c r="E103" s="18" t="n">
        <v>0.246010692353048</v>
      </c>
      <c r="F103" s="18"/>
      <c r="G103" s="18" t="n">
        <v>0.363107574690227</v>
      </c>
      <c r="H103" s="18" t="n">
        <v>0.270027642667297</v>
      </c>
      <c r="I103" s="18" t="n">
        <v>0.239283030728923</v>
      </c>
      <c r="J103" s="18" t="n">
        <v>0.183065201590324</v>
      </c>
      <c r="K103" s="18" t="n">
        <v>0.234195682391633</v>
      </c>
      <c r="L103" s="18" t="n">
        <v>0.213120106523384</v>
      </c>
      <c r="M103" s="18"/>
      <c r="N103" s="18" t="n">
        <v>0.265963813961074</v>
      </c>
      <c r="O103" s="18" t="n">
        <v>0.252110641325717</v>
      </c>
      <c r="P103" s="18" t="n">
        <v>0.257380960246693</v>
      </c>
      <c r="Q103" s="18" t="n">
        <v>0.205747219433696</v>
      </c>
      <c r="R103" s="18"/>
      <c r="S103" s="18" t="n">
        <v>0.244316818185134</v>
      </c>
      <c r="T103" s="18" t="n">
        <v>0.239853326053863</v>
      </c>
      <c r="U103" s="18" t="n">
        <v>0.195875609546621</v>
      </c>
      <c r="V103" s="18" t="n">
        <v>0.240540406619001</v>
      </c>
      <c r="W103" s="18" t="n">
        <v>0.284705416745597</v>
      </c>
      <c r="X103" s="18" t="n">
        <v>0.219324984404793</v>
      </c>
      <c r="Y103" s="18" t="n">
        <v>0.253621058608814</v>
      </c>
      <c r="Z103" s="18" t="n">
        <v>0.25300163563454</v>
      </c>
      <c r="AA103" s="18" t="n">
        <v>0.230527924797046</v>
      </c>
      <c r="AB103" s="18" t="n">
        <v>0.296571853261979</v>
      </c>
      <c r="AC103" s="18" t="n">
        <v>0.26340866746323</v>
      </c>
      <c r="AD103" s="18" t="n">
        <v>0.266185918366115</v>
      </c>
      <c r="AE103" s="18"/>
      <c r="AF103" s="18" t="n">
        <v>0.186734862195256</v>
      </c>
      <c r="AG103" s="18" t="n">
        <v>0.269200383210652</v>
      </c>
      <c r="AH103" s="18" t="n">
        <v>0.263861207918077</v>
      </c>
      <c r="AI103" s="18"/>
      <c r="AJ103" s="18" t="n">
        <v>0.191869050579652</v>
      </c>
      <c r="AK103" s="18" t="n">
        <v>0.273022190324863</v>
      </c>
      <c r="AL103" s="18" t="n">
        <v>0.232590044266557</v>
      </c>
      <c r="AM103" s="18" t="n">
        <v>0.102164736163244</v>
      </c>
      <c r="AN103" s="18" t="n">
        <v>0.223020215573678</v>
      </c>
      <c r="AO103" s="18"/>
      <c r="AP103" s="18" t="n">
        <v>0.176398333664851</v>
      </c>
      <c r="AQ103" s="18" t="n">
        <v>0.290558211973002</v>
      </c>
      <c r="AR103" s="18" t="n">
        <v>0.297033289803604</v>
      </c>
      <c r="AS103" s="18" t="n">
        <v>0.178601159883736</v>
      </c>
      <c r="AT103" s="18" t="n">
        <v>0.227605176510259</v>
      </c>
      <c r="AU103" s="18"/>
      <c r="AV103" s="18" t="n">
        <v>0.308378821971722</v>
      </c>
      <c r="AW103" s="18" t="n">
        <v>0.200524466933963</v>
      </c>
      <c r="AX103" s="18" t="n">
        <v>0.283931463365462</v>
      </c>
      <c r="AY103" s="18" t="n">
        <v>0.168634098860927</v>
      </c>
      <c r="AZ103" s="18" t="n">
        <v>0.305530777105956</v>
      </c>
      <c r="BA103" s="18" t="n">
        <v>0.207798612067592</v>
      </c>
      <c r="BB103" s="18"/>
      <c r="BC103" s="18" t="n">
        <v>0.211160758587211</v>
      </c>
      <c r="BD103" s="18" t="n">
        <v>0.265854604886925</v>
      </c>
      <c r="BE103" s="18" t="n">
        <v>0.23866231824205</v>
      </c>
      <c r="BF103" s="18" t="n">
        <v>0.283876556445974</v>
      </c>
      <c r="BG103" s="18" t="n">
        <v>0.313559317941511</v>
      </c>
    </row>
    <row r="104">
      <c r="B104" t="s">
        <v>136</v>
      </c>
      <c r="C104" s="18" t="n">
        <v>0.229973280895272</v>
      </c>
      <c r="D104" s="18" t="n">
        <v>0.24763372646422</v>
      </c>
      <c r="E104" s="18" t="n">
        <v>0.211859105027285</v>
      </c>
      <c r="F104" s="18"/>
      <c r="G104" s="18" t="n">
        <v>0.235569692333458</v>
      </c>
      <c r="H104" s="18" t="n">
        <v>0.281492266179775</v>
      </c>
      <c r="I104" s="18" t="n">
        <v>0.257109968132371</v>
      </c>
      <c r="J104" s="18" t="n">
        <v>0.215358531252389</v>
      </c>
      <c r="K104" s="18" t="n">
        <v>0.189114741203654</v>
      </c>
      <c r="L104" s="18" t="n">
        <v>0.201700494399604</v>
      </c>
      <c r="M104" s="18"/>
      <c r="N104" s="18" t="n">
        <v>0.251846164144212</v>
      </c>
      <c r="O104" s="18" t="n">
        <v>0.19291139701153</v>
      </c>
      <c r="P104" s="18" t="n">
        <v>0.232476639271603</v>
      </c>
      <c r="Q104" s="18" t="n">
        <v>0.243695009016699</v>
      </c>
      <c r="R104" s="18"/>
      <c r="S104" s="18" t="n">
        <v>0.22141457984645</v>
      </c>
      <c r="T104" s="18" t="n">
        <v>0.259305222902613</v>
      </c>
      <c r="U104" s="18" t="n">
        <v>0.236587782334961</v>
      </c>
      <c r="V104" s="18" t="n">
        <v>0.238161180040176</v>
      </c>
      <c r="W104" s="18" t="n">
        <v>0.253563277360957</v>
      </c>
      <c r="X104" s="18" t="n">
        <v>0.180607125233328</v>
      </c>
      <c r="Y104" s="18" t="n">
        <v>0.253422594952064</v>
      </c>
      <c r="Z104" s="18" t="n">
        <v>0.196441915685946</v>
      </c>
      <c r="AA104" s="18" t="n">
        <v>0.204777926673175</v>
      </c>
      <c r="AB104" s="18" t="n">
        <v>0.228280148757675</v>
      </c>
      <c r="AC104" s="18" t="n">
        <v>0.271746930831682</v>
      </c>
      <c r="AD104" s="18" t="n">
        <v>0.203681947195818</v>
      </c>
      <c r="AE104" s="18"/>
      <c r="AF104" s="18" t="n">
        <v>0.276598443813549</v>
      </c>
      <c r="AG104" s="18" t="n">
        <v>0.195477820396316</v>
      </c>
      <c r="AH104" s="18" t="n">
        <v>0.188761575623337</v>
      </c>
      <c r="AI104" s="18"/>
      <c r="AJ104" s="18" t="n">
        <v>0.242243549151765</v>
      </c>
      <c r="AK104" s="18" t="n">
        <v>0.23777654265829</v>
      </c>
      <c r="AL104" s="18" t="n">
        <v>0.236957937212698</v>
      </c>
      <c r="AM104" s="18" t="n">
        <v>0.28694688709902</v>
      </c>
      <c r="AN104" s="18" t="n">
        <v>0.200425554298305</v>
      </c>
      <c r="AO104" s="18"/>
      <c r="AP104" s="18" t="n">
        <v>0.247274028068487</v>
      </c>
      <c r="AQ104" s="18" t="n">
        <v>0.244990034249305</v>
      </c>
      <c r="AR104" s="18" t="n">
        <v>0.213402960838953</v>
      </c>
      <c r="AS104" s="18" t="n">
        <v>0.269247051311874</v>
      </c>
      <c r="AT104" s="18" t="n">
        <v>0.176755779786473</v>
      </c>
      <c r="AU104" s="18"/>
      <c r="AV104" s="18" t="n">
        <v>0.23888720264547</v>
      </c>
      <c r="AW104" s="18" t="n">
        <v>0.241751242557645</v>
      </c>
      <c r="AX104" s="18" t="n">
        <v>0.206565227177502</v>
      </c>
      <c r="AY104" s="18" t="n">
        <v>0.303198922942614</v>
      </c>
      <c r="AZ104" s="18" t="n">
        <v>0.215954101718747</v>
      </c>
      <c r="BA104" s="18" t="n">
        <v>0.153521330505397</v>
      </c>
      <c r="BB104" s="18"/>
      <c r="BC104" s="18" t="n">
        <v>0.239033636676638</v>
      </c>
      <c r="BD104" s="18" t="n">
        <v>0.229330185669337</v>
      </c>
      <c r="BE104" s="18" t="n">
        <v>0.22910809768933</v>
      </c>
      <c r="BF104" s="18" t="n">
        <v>0.220729695379116</v>
      </c>
      <c r="BG104" s="18" t="n">
        <v>0.208947343884751</v>
      </c>
    </row>
    <row r="105">
      <c r="B105" t="s">
        <v>137</v>
      </c>
      <c r="C105" s="18" t="n">
        <v>0.217647030959975</v>
      </c>
      <c r="D105" s="18" t="n">
        <v>0.251327961446241</v>
      </c>
      <c r="E105" s="18" t="n">
        <v>0.186066416693272</v>
      </c>
      <c r="F105" s="18"/>
      <c r="G105" s="18" t="n">
        <v>0.256217034653268</v>
      </c>
      <c r="H105" s="18" t="n">
        <v>0.189736594669116</v>
      </c>
      <c r="I105" s="18" t="n">
        <v>0.212514680440059</v>
      </c>
      <c r="J105" s="18" t="n">
        <v>0.20002890702505</v>
      </c>
      <c r="K105" s="18" t="n">
        <v>0.234740252986554</v>
      </c>
      <c r="L105" s="18" t="n">
        <v>0.221673224117173</v>
      </c>
      <c r="M105" s="18"/>
      <c r="N105" s="18" t="n">
        <v>0.23105863889988</v>
      </c>
      <c r="O105" s="18" t="n">
        <v>0.216211816528821</v>
      </c>
      <c r="P105" s="18" t="n">
        <v>0.219921726860726</v>
      </c>
      <c r="Q105" s="18" t="n">
        <v>0.201276561429443</v>
      </c>
      <c r="R105" s="18"/>
      <c r="S105" s="18" t="n">
        <v>0.204903511635432</v>
      </c>
      <c r="T105" s="18" t="n">
        <v>0.170280219674908</v>
      </c>
      <c r="U105" s="18" t="n">
        <v>0.20132106928783</v>
      </c>
      <c r="V105" s="18" t="n">
        <v>0.178493422898696</v>
      </c>
      <c r="W105" s="18" t="n">
        <v>0.218481692276461</v>
      </c>
      <c r="X105" s="18" t="n">
        <v>0.201827413148936</v>
      </c>
      <c r="Y105" s="18" t="n">
        <v>0.28417238256822</v>
      </c>
      <c r="Z105" s="18" t="n">
        <v>0.207200193113223</v>
      </c>
      <c r="AA105" s="18" t="n">
        <v>0.211520658264736</v>
      </c>
      <c r="AB105" s="18" t="n">
        <v>0.257338308882331</v>
      </c>
      <c r="AC105" s="18" t="n">
        <v>0.260950451604316</v>
      </c>
      <c r="AD105" s="18" t="n">
        <v>0.356582592960253</v>
      </c>
      <c r="AE105" s="18"/>
      <c r="AF105" s="18" t="n">
        <v>0.173114891102867</v>
      </c>
      <c r="AG105" s="18" t="n">
        <v>0.250445014869427</v>
      </c>
      <c r="AH105" s="18" t="n">
        <v>0.225709568960995</v>
      </c>
      <c r="AI105" s="18"/>
      <c r="AJ105" s="18" t="n">
        <v>0.187044639099668</v>
      </c>
      <c r="AK105" s="18" t="n">
        <v>0.264477378629464</v>
      </c>
      <c r="AL105" s="18" t="n">
        <v>0.221650853504937</v>
      </c>
      <c r="AM105" s="18" t="n">
        <v>0.201435385959983</v>
      </c>
      <c r="AN105" s="18" t="n">
        <v>0.183995865358268</v>
      </c>
      <c r="AO105" s="18"/>
      <c r="AP105" s="18" t="n">
        <v>0.190935058540429</v>
      </c>
      <c r="AQ105" s="18" t="n">
        <v>0.245284239343993</v>
      </c>
      <c r="AR105" s="18" t="n">
        <v>0.211419008628488</v>
      </c>
      <c r="AS105" s="18" t="n">
        <v>0.175281133820244</v>
      </c>
      <c r="AT105" s="18" t="n">
        <v>0.24767038850544</v>
      </c>
      <c r="AU105" s="18"/>
      <c r="AV105" s="18" t="n">
        <v>0.245671359516572</v>
      </c>
      <c r="AW105" s="18" t="n">
        <v>0.20004666774746</v>
      </c>
      <c r="AX105" s="18" t="n">
        <v>0.251973428242573</v>
      </c>
      <c r="AY105" s="18" t="n">
        <v>0.163154855946629</v>
      </c>
      <c r="AZ105" s="18" t="n">
        <v>0.262907116344108</v>
      </c>
      <c r="BA105" s="18" t="n">
        <v>0.16049108205472</v>
      </c>
      <c r="BB105" s="18"/>
      <c r="BC105" s="18" t="n">
        <v>0.168290141188244</v>
      </c>
      <c r="BD105" s="18" t="n">
        <v>0.201995437005616</v>
      </c>
      <c r="BE105" s="18" t="n">
        <v>0.244185465615219</v>
      </c>
      <c r="BF105" s="18" t="n">
        <v>0.226007948654296</v>
      </c>
      <c r="BG105" s="18" t="n">
        <v>0.301601173535043</v>
      </c>
    </row>
    <row r="106">
      <c r="B106" t="s">
        <v>138</v>
      </c>
      <c r="C106" s="18" t="n">
        <v>0.181016253666788</v>
      </c>
      <c r="D106" s="18" t="n">
        <v>0.213187463646887</v>
      </c>
      <c r="E106" s="18" t="n">
        <v>0.147685356235217</v>
      </c>
      <c r="F106" s="18"/>
      <c r="G106" s="18" t="n">
        <v>0.189562517078261</v>
      </c>
      <c r="H106" s="18" t="n">
        <v>0.164716988687175</v>
      </c>
      <c r="I106" s="18" t="n">
        <v>0.173051009818024</v>
      </c>
      <c r="J106" s="18" t="n">
        <v>0.171380645213057</v>
      </c>
      <c r="K106" s="18" t="n">
        <v>0.172673218088653</v>
      </c>
      <c r="L106" s="18" t="n">
        <v>0.208397657440671</v>
      </c>
      <c r="M106" s="18"/>
      <c r="N106" s="18" t="n">
        <v>0.230243124170906</v>
      </c>
      <c r="O106" s="18" t="n">
        <v>0.144454479186728</v>
      </c>
      <c r="P106" s="18" t="n">
        <v>0.157586679053192</v>
      </c>
      <c r="Q106" s="18" t="n">
        <v>0.186319955484064</v>
      </c>
      <c r="R106" s="18"/>
      <c r="S106" s="18" t="n">
        <v>0.187558808572962</v>
      </c>
      <c r="T106" s="18" t="n">
        <v>0.191038013776965</v>
      </c>
      <c r="U106" s="18" t="n">
        <v>0.206758080494882</v>
      </c>
      <c r="V106" s="18" t="n">
        <v>0.201916719060024</v>
      </c>
      <c r="W106" s="18" t="n">
        <v>0.208176200811025</v>
      </c>
      <c r="X106" s="18" t="n">
        <v>0.125717841449754</v>
      </c>
      <c r="Y106" s="18" t="n">
        <v>0.210661114873826</v>
      </c>
      <c r="Z106" s="18" t="n">
        <v>0.164824265194959</v>
      </c>
      <c r="AA106" s="18" t="n">
        <v>0.159512237090259</v>
      </c>
      <c r="AB106" s="18" t="n">
        <v>0.167762655720753</v>
      </c>
      <c r="AC106" s="18" t="n">
        <v>0.179639655624897</v>
      </c>
      <c r="AD106" s="18" t="n">
        <v>0.141686630287343</v>
      </c>
      <c r="AE106" s="18"/>
      <c r="AF106" s="18" t="n">
        <v>0.208515814552089</v>
      </c>
      <c r="AG106" s="18" t="n">
        <v>0.177807723758316</v>
      </c>
      <c r="AH106" s="18" t="n">
        <v>0.117112971437222</v>
      </c>
      <c r="AI106" s="18"/>
      <c r="AJ106" s="18" t="n">
        <v>0.198105340952566</v>
      </c>
      <c r="AK106" s="18" t="n">
        <v>0.177911226529384</v>
      </c>
      <c r="AL106" s="18" t="n">
        <v>0.228783362161651</v>
      </c>
      <c r="AM106" s="18" t="n">
        <v>0.279157494496379</v>
      </c>
      <c r="AN106" s="18" t="n">
        <v>0.130019535188559</v>
      </c>
      <c r="AO106" s="18"/>
      <c r="AP106" s="18" t="n">
        <v>0.189627520607851</v>
      </c>
      <c r="AQ106" s="18" t="n">
        <v>0.178523380818341</v>
      </c>
      <c r="AR106" s="18" t="n">
        <v>0.196536134348579</v>
      </c>
      <c r="AS106" s="18" t="n">
        <v>0.226551683975626</v>
      </c>
      <c r="AT106" s="18" t="n">
        <v>0.183759416487045</v>
      </c>
      <c r="AU106" s="18"/>
      <c r="AV106" s="18" t="n">
        <v>0.181901746919908</v>
      </c>
      <c r="AW106" s="18" t="n">
        <v>0.183305053331708</v>
      </c>
      <c r="AX106" s="18" t="n">
        <v>0.207184768893628</v>
      </c>
      <c r="AY106" s="18" t="n">
        <v>0.220270118768432</v>
      </c>
      <c r="AZ106" s="18" t="n">
        <v>0.157548377251641</v>
      </c>
      <c r="BA106" s="18" t="n">
        <v>0.136935763936948</v>
      </c>
      <c r="BB106" s="18"/>
      <c r="BC106" s="18" t="n">
        <v>0.153402308907479</v>
      </c>
      <c r="BD106" s="18" t="n">
        <v>0.176366329794309</v>
      </c>
      <c r="BE106" s="18" t="n">
        <v>0.207725608088199</v>
      </c>
      <c r="BF106" s="18" t="n">
        <v>0.181861154060162</v>
      </c>
      <c r="BG106" s="18" t="n">
        <v>0.214274919235776</v>
      </c>
    </row>
    <row r="107">
      <c r="B107" t="s">
        <v>139</v>
      </c>
      <c r="C107" s="18" t="n">
        <v>0.171123923695827</v>
      </c>
      <c r="D107" s="18" t="n">
        <v>0.174323900114434</v>
      </c>
      <c r="E107" s="18" t="n">
        <v>0.16737953293455</v>
      </c>
      <c r="F107" s="18"/>
      <c r="G107" s="18" t="n">
        <v>0.191943410714223</v>
      </c>
      <c r="H107" s="18" t="n">
        <v>0.226499800621423</v>
      </c>
      <c r="I107" s="18" t="n">
        <v>0.241112560535974</v>
      </c>
      <c r="J107" s="18" t="n">
        <v>0.146694383623937</v>
      </c>
      <c r="K107" s="18" t="n">
        <v>0.142498362060748</v>
      </c>
      <c r="L107" s="18" t="n">
        <v>0.0946607169488082</v>
      </c>
      <c r="M107" s="18"/>
      <c r="N107" s="18" t="n">
        <v>0.206956266557814</v>
      </c>
      <c r="O107" s="18" t="n">
        <v>0.143480738874884</v>
      </c>
      <c r="P107" s="18" t="n">
        <v>0.180164624456105</v>
      </c>
      <c r="Q107" s="18" t="n">
        <v>0.151328635415179</v>
      </c>
      <c r="R107" s="18"/>
      <c r="S107" s="18" t="n">
        <v>0.237209507208453</v>
      </c>
      <c r="T107" s="18" t="n">
        <v>0.179647937843115</v>
      </c>
      <c r="U107" s="18" t="n">
        <v>0.198485279034117</v>
      </c>
      <c r="V107" s="18" t="n">
        <v>0.164967164595611</v>
      </c>
      <c r="W107" s="18" t="n">
        <v>0.189717690638966</v>
      </c>
      <c r="X107" s="18" t="n">
        <v>0.136236596763182</v>
      </c>
      <c r="Y107" s="18" t="n">
        <v>0.119176110620993</v>
      </c>
      <c r="Z107" s="18" t="n">
        <v>0.196117638074026</v>
      </c>
      <c r="AA107" s="18" t="n">
        <v>0.136682101692401</v>
      </c>
      <c r="AB107" s="18" t="n">
        <v>0.163148589657705</v>
      </c>
      <c r="AC107" s="18" t="n">
        <v>0.118625005721221</v>
      </c>
      <c r="AD107" s="18" t="n">
        <v>0.175599060112757</v>
      </c>
      <c r="AE107" s="18"/>
      <c r="AF107" s="18" t="n">
        <v>0.126750190436359</v>
      </c>
      <c r="AG107" s="18" t="n">
        <v>0.195098918148481</v>
      </c>
      <c r="AH107" s="18" t="n">
        <v>0.19617549162407</v>
      </c>
      <c r="AI107" s="18"/>
      <c r="AJ107" s="18" t="n">
        <v>0.116531933391366</v>
      </c>
      <c r="AK107" s="18" t="n">
        <v>0.239850282322474</v>
      </c>
      <c r="AL107" s="18" t="n">
        <v>0.196086599045782</v>
      </c>
      <c r="AM107" s="18" t="n">
        <v>0.097140071300877</v>
      </c>
      <c r="AN107" s="18" t="n">
        <v>0.150216156911211</v>
      </c>
      <c r="AO107" s="18"/>
      <c r="AP107" s="18" t="n">
        <v>0.117802614415074</v>
      </c>
      <c r="AQ107" s="18" t="n">
        <v>0.222003257178102</v>
      </c>
      <c r="AR107" s="18" t="n">
        <v>0.176583463533268</v>
      </c>
      <c r="AS107" s="18" t="n">
        <v>0.140404698477792</v>
      </c>
      <c r="AT107" s="18" t="n">
        <v>0.168397659059982</v>
      </c>
      <c r="AU107" s="18"/>
      <c r="AV107" s="18" t="n">
        <v>0.238494367033152</v>
      </c>
      <c r="AW107" s="18" t="n">
        <v>0.11724372925355</v>
      </c>
      <c r="AX107" s="18" t="n">
        <v>0.226463700629891</v>
      </c>
      <c r="AY107" s="18" t="n">
        <v>0.137250394805368</v>
      </c>
      <c r="AZ107" s="18" t="n">
        <v>0.195016955778409</v>
      </c>
      <c r="BA107" s="18" t="n">
        <v>0.11074688595229</v>
      </c>
      <c r="BB107" s="18"/>
      <c r="BC107" s="18" t="n">
        <v>0.143445708328931</v>
      </c>
      <c r="BD107" s="18" t="n">
        <v>0.142437721440142</v>
      </c>
      <c r="BE107" s="18" t="n">
        <v>0.190721037642086</v>
      </c>
      <c r="BF107" s="18" t="n">
        <v>0.238995531648776</v>
      </c>
      <c r="BG107" s="18" t="n">
        <v>0.290802833707249</v>
      </c>
    </row>
    <row r="108">
      <c r="B108" t="s">
        <v>140</v>
      </c>
      <c r="C108" s="18" t="n">
        <v>0.168920267038626</v>
      </c>
      <c r="D108" s="18" t="n">
        <v>0.157082399218492</v>
      </c>
      <c r="E108" s="18" t="n">
        <v>0.18147946564079</v>
      </c>
      <c r="F108" s="18"/>
      <c r="G108" s="18" t="n">
        <v>0.133061462430442</v>
      </c>
      <c r="H108" s="18" t="n">
        <v>0.139470011046762</v>
      </c>
      <c r="I108" s="18" t="n">
        <v>0.170429140488609</v>
      </c>
      <c r="J108" s="18" t="n">
        <v>0.183274648527878</v>
      </c>
      <c r="K108" s="18" t="n">
        <v>0.166925752449092</v>
      </c>
      <c r="L108" s="18" t="n">
        <v>0.205050348893111</v>
      </c>
      <c r="M108" s="18"/>
      <c r="N108" s="18" t="n">
        <v>0.162977059274788</v>
      </c>
      <c r="O108" s="18" t="n">
        <v>0.1643513258467</v>
      </c>
      <c r="P108" s="18" t="n">
        <v>0.191458926639915</v>
      </c>
      <c r="Q108" s="18" t="n">
        <v>0.158050825063999</v>
      </c>
      <c r="R108" s="18"/>
      <c r="S108" s="18" t="n">
        <v>0.151752223890408</v>
      </c>
      <c r="T108" s="18" t="n">
        <v>0.160304888124438</v>
      </c>
      <c r="U108" s="18" t="n">
        <v>0.173149922815046</v>
      </c>
      <c r="V108" s="18" t="n">
        <v>0.170021755114586</v>
      </c>
      <c r="W108" s="18" t="n">
        <v>0.219054330383678</v>
      </c>
      <c r="X108" s="18" t="n">
        <v>0.147198521087236</v>
      </c>
      <c r="Y108" s="18" t="n">
        <v>0.146192803550246</v>
      </c>
      <c r="Z108" s="18" t="n">
        <v>0.223925978915363</v>
      </c>
      <c r="AA108" s="18" t="n">
        <v>0.207540621733565</v>
      </c>
      <c r="AB108" s="18" t="n">
        <v>0.158178932655488</v>
      </c>
      <c r="AC108" s="18" t="n">
        <v>0.13105406899043</v>
      </c>
      <c r="AD108" s="18" t="n">
        <v>0.160950595344801</v>
      </c>
      <c r="AE108" s="18"/>
      <c r="AF108" s="18" t="n">
        <v>0.217206706014709</v>
      </c>
      <c r="AG108" s="18" t="n">
        <v>0.157160605784326</v>
      </c>
      <c r="AH108" s="18" t="n">
        <v>0.121078348896178</v>
      </c>
      <c r="AI108" s="18"/>
      <c r="AJ108" s="18" t="n">
        <v>0.206292003250177</v>
      </c>
      <c r="AK108" s="18" t="n">
        <v>0.159568080371432</v>
      </c>
      <c r="AL108" s="18" t="n">
        <v>0.183694133194502</v>
      </c>
      <c r="AM108" s="18" t="n">
        <v>0.279522102123276</v>
      </c>
      <c r="AN108" s="18" t="n">
        <v>0.114810371763095</v>
      </c>
      <c r="AO108" s="18"/>
      <c r="AP108" s="18" t="n">
        <v>0.180480152568134</v>
      </c>
      <c r="AQ108" s="18" t="n">
        <v>0.152190316121743</v>
      </c>
      <c r="AR108" s="18" t="n">
        <v>0.19189676341699</v>
      </c>
      <c r="AS108" s="18" t="n">
        <v>0.244456662036001</v>
      </c>
      <c r="AT108" s="18" t="n">
        <v>0.13677913995484</v>
      </c>
      <c r="AU108" s="18"/>
      <c r="AV108" s="18" t="n">
        <v>0.138662481750062</v>
      </c>
      <c r="AW108" s="18" t="n">
        <v>0.205046498371056</v>
      </c>
      <c r="AX108" s="18" t="n">
        <v>0.157906946596928</v>
      </c>
      <c r="AY108" s="18" t="n">
        <v>0.227193277053974</v>
      </c>
      <c r="AZ108" s="18" t="n">
        <v>0.139188618642574</v>
      </c>
      <c r="BA108" s="18" t="n">
        <v>0.142022544502336</v>
      </c>
      <c r="BB108" s="18"/>
      <c r="BC108" s="18" t="n">
        <v>0.185806416453461</v>
      </c>
      <c r="BD108" s="18" t="n">
        <v>0.149901856958263</v>
      </c>
      <c r="BE108" s="18" t="n">
        <v>0.138528602228961</v>
      </c>
      <c r="BF108" s="18" t="n">
        <v>0.158644506987337</v>
      </c>
      <c r="BG108" s="18" t="n">
        <v>0.200164657927676</v>
      </c>
    </row>
    <row r="109">
      <c r="B109" t="s">
        <v>141</v>
      </c>
      <c r="C109" s="18" t="n">
        <v>0.158174627630685</v>
      </c>
      <c r="D109" s="18" t="n">
        <v>0.177812071977854</v>
      </c>
      <c r="E109" s="18" t="n">
        <v>0.139947767575534</v>
      </c>
      <c r="F109" s="18"/>
      <c r="G109" s="18" t="n">
        <v>0.198461333765451</v>
      </c>
      <c r="H109" s="18" t="n">
        <v>0.199785995680208</v>
      </c>
      <c r="I109" s="18" t="n">
        <v>0.188054622758917</v>
      </c>
      <c r="J109" s="18" t="n">
        <v>0.0983180779298999</v>
      </c>
      <c r="K109" s="18" t="n">
        <v>0.149383597746536</v>
      </c>
      <c r="L109" s="18" t="n">
        <v>0.127867354578886</v>
      </c>
      <c r="M109" s="18"/>
      <c r="N109" s="18" t="n">
        <v>0.181556119664677</v>
      </c>
      <c r="O109" s="18" t="n">
        <v>0.161636942406006</v>
      </c>
      <c r="P109" s="18" t="n">
        <v>0.14079612242174</v>
      </c>
      <c r="Q109" s="18" t="n">
        <v>0.144565570164561</v>
      </c>
      <c r="R109" s="18"/>
      <c r="S109" s="18" t="n">
        <v>0.186976759039632</v>
      </c>
      <c r="T109" s="18" t="n">
        <v>0.167149552656105</v>
      </c>
      <c r="U109" s="18" t="n">
        <v>0.162446353161355</v>
      </c>
      <c r="V109" s="18" t="n">
        <v>0.173078255546061</v>
      </c>
      <c r="W109" s="18" t="n">
        <v>0.161356357535594</v>
      </c>
      <c r="X109" s="18" t="n">
        <v>0.124477015002786</v>
      </c>
      <c r="Y109" s="18" t="n">
        <v>0.132767238213753</v>
      </c>
      <c r="Z109" s="18" t="n">
        <v>0.114865671774005</v>
      </c>
      <c r="AA109" s="18" t="n">
        <v>0.18971335833563</v>
      </c>
      <c r="AB109" s="18" t="n">
        <v>0.126434647246973</v>
      </c>
      <c r="AC109" s="18" t="n">
        <v>0.150533446676245</v>
      </c>
      <c r="AD109" s="18" t="n">
        <v>0.140291874569861</v>
      </c>
      <c r="AE109" s="18"/>
      <c r="AF109" s="18" t="n">
        <v>0.131123936477389</v>
      </c>
      <c r="AG109" s="18" t="n">
        <v>0.184329157964543</v>
      </c>
      <c r="AH109" s="18" t="n">
        <v>0.134447635305714</v>
      </c>
      <c r="AI109" s="18"/>
      <c r="AJ109" s="18" t="n">
        <v>0.139761313879681</v>
      </c>
      <c r="AK109" s="18" t="n">
        <v>0.179005129897286</v>
      </c>
      <c r="AL109" s="18" t="n">
        <v>0.192308353706456</v>
      </c>
      <c r="AM109" s="18" t="n">
        <v>0.0794811485108819</v>
      </c>
      <c r="AN109" s="18" t="n">
        <v>0.129890634815297</v>
      </c>
      <c r="AO109" s="18"/>
      <c r="AP109" s="18" t="n">
        <v>0.119317633313886</v>
      </c>
      <c r="AQ109" s="18" t="n">
        <v>0.181935119665438</v>
      </c>
      <c r="AR109" s="18" t="n">
        <v>0.209674826773293</v>
      </c>
      <c r="AS109" s="18" t="n">
        <v>0.116904627636982</v>
      </c>
      <c r="AT109" s="18" t="n">
        <v>0.183003690961031</v>
      </c>
      <c r="AU109" s="18"/>
      <c r="AV109" s="18" t="n">
        <v>0.179534607405314</v>
      </c>
      <c r="AW109" s="18" t="n">
        <v>0.134466411410347</v>
      </c>
      <c r="AX109" s="18" t="n">
        <v>0.209628930514303</v>
      </c>
      <c r="AY109" s="18" t="n">
        <v>0.114750411823795</v>
      </c>
      <c r="AZ109" s="18" t="n">
        <v>0.236047343272063</v>
      </c>
      <c r="BA109" s="18" t="n">
        <v>0.134135779294773</v>
      </c>
      <c r="BB109" s="18"/>
      <c r="BC109" s="18" t="n">
        <v>0.1290567249026</v>
      </c>
      <c r="BD109" s="18" t="n">
        <v>0.154817738582919</v>
      </c>
      <c r="BE109" s="18" t="n">
        <v>0.173841807209304</v>
      </c>
      <c r="BF109" s="18" t="n">
        <v>0.211270273176325</v>
      </c>
      <c r="BG109" s="18" t="n">
        <v>0.342088036310775</v>
      </c>
    </row>
    <row r="110">
      <c r="B110" t="s">
        <v>142</v>
      </c>
      <c r="C110" s="18" t="n">
        <v>0.148197322838889</v>
      </c>
      <c r="D110" s="18" t="n">
        <v>0.173034001101309</v>
      </c>
      <c r="E110" s="18" t="n">
        <v>0.121821050797629</v>
      </c>
      <c r="F110" s="18"/>
      <c r="G110" s="18" t="n">
        <v>0.175445165802272</v>
      </c>
      <c r="H110" s="18" t="n">
        <v>0.135923702711696</v>
      </c>
      <c r="I110" s="18" t="n">
        <v>0.161882530239223</v>
      </c>
      <c r="J110" s="18" t="n">
        <v>0.11268551182116</v>
      </c>
      <c r="K110" s="18" t="n">
        <v>0.103530424124937</v>
      </c>
      <c r="L110" s="18" t="n">
        <v>0.187629994758072</v>
      </c>
      <c r="M110" s="18"/>
      <c r="N110" s="18" t="n">
        <v>0.172747457249173</v>
      </c>
      <c r="O110" s="18" t="n">
        <v>0.153606408692331</v>
      </c>
      <c r="P110" s="18" t="n">
        <v>0.101495207947137</v>
      </c>
      <c r="Q110" s="18" t="n">
        <v>0.156666731880356</v>
      </c>
      <c r="R110" s="18"/>
      <c r="S110" s="18" t="n">
        <v>0.174082648621469</v>
      </c>
      <c r="T110" s="18" t="n">
        <v>0.16185452158977</v>
      </c>
      <c r="U110" s="18" t="n">
        <v>0.146532665820201</v>
      </c>
      <c r="V110" s="18" t="n">
        <v>0.13797657183401</v>
      </c>
      <c r="W110" s="18" t="n">
        <v>0.192197185405946</v>
      </c>
      <c r="X110" s="18" t="n">
        <v>0.150899300951214</v>
      </c>
      <c r="Y110" s="18" t="n">
        <v>0.0952764016872819</v>
      </c>
      <c r="Z110" s="18" t="n">
        <v>0.153693243859469</v>
      </c>
      <c r="AA110" s="18" t="n">
        <v>0.138768414802066</v>
      </c>
      <c r="AB110" s="18" t="n">
        <v>0.112074947845781</v>
      </c>
      <c r="AC110" s="18" t="n">
        <v>0.164125858151677</v>
      </c>
      <c r="AD110" s="18" t="n">
        <v>0.142802147646226</v>
      </c>
      <c r="AE110" s="18"/>
      <c r="AF110" s="18" t="n">
        <v>0.161248056719787</v>
      </c>
      <c r="AG110" s="18" t="n">
        <v>0.150895359559925</v>
      </c>
      <c r="AH110" s="18" t="n">
        <v>0.11561872598902</v>
      </c>
      <c r="AI110" s="18"/>
      <c r="AJ110" s="18" t="n">
        <v>0.178296870692735</v>
      </c>
      <c r="AK110" s="18" t="n">
        <v>0.141840254543856</v>
      </c>
      <c r="AL110" s="18" t="n">
        <v>0.118549316232915</v>
      </c>
      <c r="AM110" s="18" t="n">
        <v>0.184566854780236</v>
      </c>
      <c r="AN110" s="18" t="n">
        <v>0.101176185531767</v>
      </c>
      <c r="AO110" s="18"/>
      <c r="AP110" s="18" t="n">
        <v>0.18235199976933</v>
      </c>
      <c r="AQ110" s="18" t="n">
        <v>0.14239449280013</v>
      </c>
      <c r="AR110" s="18" t="n">
        <v>0.16252777462371</v>
      </c>
      <c r="AS110" s="18" t="n">
        <v>0.154887699757946</v>
      </c>
      <c r="AT110" s="18" t="n">
        <v>0.164958786711794</v>
      </c>
      <c r="AU110" s="18"/>
      <c r="AV110" s="18" t="n">
        <v>0.151621196631594</v>
      </c>
      <c r="AW110" s="18" t="n">
        <v>0.179727976474547</v>
      </c>
      <c r="AX110" s="18" t="n">
        <v>0.144582424299243</v>
      </c>
      <c r="AY110" s="18" t="n">
        <v>0.166006075071597</v>
      </c>
      <c r="AZ110" s="18" t="n">
        <v>0.144142579898923</v>
      </c>
      <c r="BA110" s="18" t="n">
        <v>0.115179293821608</v>
      </c>
      <c r="BB110" s="18"/>
      <c r="BC110" s="18" t="n">
        <v>0.112212945633957</v>
      </c>
      <c r="BD110" s="18" t="n">
        <v>0.129336756300881</v>
      </c>
      <c r="BE110" s="18" t="n">
        <v>0.180544442097004</v>
      </c>
      <c r="BF110" s="18" t="n">
        <v>0.155330593635354</v>
      </c>
      <c r="BG110" s="18" t="n">
        <v>0.103379191335272</v>
      </c>
    </row>
    <row r="111">
      <c r="B111" t="s">
        <v>111</v>
      </c>
      <c r="C111" s="18" t="n">
        <v>0.00171409133456281</v>
      </c>
      <c r="D111" s="18" t="n">
        <v>0.00131200134467335</v>
      </c>
      <c r="E111" s="18" t="n">
        <v>0.00211675384086818</v>
      </c>
      <c r="F111" s="18"/>
      <c r="G111" s="18" t="n">
        <v>0</v>
      </c>
      <c r="H111" s="18" t="n">
        <v>0</v>
      </c>
      <c r="I111" s="18" t="n">
        <v>0</v>
      </c>
      <c r="J111" s="18" t="n">
        <v>0.00628340725639906</v>
      </c>
      <c r="K111" s="18" t="n">
        <v>0.0045974134135295</v>
      </c>
      <c r="L111" s="18" t="n">
        <v>0</v>
      </c>
      <c r="M111" s="18"/>
      <c r="N111" s="18" t="n">
        <v>0.000699740818829663</v>
      </c>
      <c r="O111" s="18" t="n">
        <v>0.00177130461155918</v>
      </c>
      <c r="P111" s="18" t="n">
        <v>0.00487661558086565</v>
      </c>
      <c r="Q111" s="18" t="n">
        <v>0</v>
      </c>
      <c r="R111" s="18"/>
      <c r="S111" s="18" t="n">
        <v>0.00134483543857069</v>
      </c>
      <c r="T111" s="18" t="n">
        <v>0</v>
      </c>
      <c r="U111" s="18" t="n">
        <v>0</v>
      </c>
      <c r="V111" s="18" t="n">
        <v>0</v>
      </c>
      <c r="W111" s="18" t="n">
        <v>0</v>
      </c>
      <c r="X111" s="18" t="n">
        <v>0</v>
      </c>
      <c r="Y111" s="18" t="n">
        <v>0.0066499900326682</v>
      </c>
      <c r="Z111" s="18" t="n">
        <v>0.0114464374957876</v>
      </c>
      <c r="AA111" s="18" t="n">
        <v>0.00487148252921571</v>
      </c>
      <c r="AB111" s="18" t="n">
        <v>0</v>
      </c>
      <c r="AC111" s="18" t="n">
        <v>0</v>
      </c>
      <c r="AD111" s="18" t="n">
        <v>0</v>
      </c>
      <c r="AE111" s="18"/>
      <c r="AF111" s="18" t="n">
        <v>0.00186612748257389</v>
      </c>
      <c r="AG111" s="18" t="n">
        <v>0.00132591895807633</v>
      </c>
      <c r="AH111" s="18" t="n">
        <v>0</v>
      </c>
      <c r="AI111" s="18"/>
      <c r="AJ111" s="18" t="n">
        <v>0.000561219506324472</v>
      </c>
      <c r="AK111" s="18" t="n">
        <v>0.00353358624394405</v>
      </c>
      <c r="AL111" s="18" t="n">
        <v>0</v>
      </c>
      <c r="AM111" s="18" t="n">
        <v>0</v>
      </c>
      <c r="AN111" s="18" t="n">
        <v>0</v>
      </c>
      <c r="AO111" s="18"/>
      <c r="AP111" s="18" t="n">
        <v>0</v>
      </c>
      <c r="AQ111" s="18" t="n">
        <v>0.00129994638206961</v>
      </c>
      <c r="AR111" s="18" t="n">
        <v>0</v>
      </c>
      <c r="AS111" s="18" t="n">
        <v>0</v>
      </c>
      <c r="AT111" s="18" t="n">
        <v>0.00888196204342909</v>
      </c>
      <c r="AU111" s="18"/>
      <c r="AV111" s="18" t="n">
        <v>0.00164575436754647</v>
      </c>
      <c r="AW111" s="18" t="n">
        <v>0</v>
      </c>
      <c r="AX111" s="18" t="n">
        <v>0</v>
      </c>
      <c r="AY111" s="18" t="n">
        <v>0</v>
      </c>
      <c r="AZ111" s="18" t="n">
        <v>0.0070576485611934</v>
      </c>
      <c r="BA111" s="18" t="n">
        <v>0</v>
      </c>
      <c r="BB111" s="18"/>
      <c r="BC111" s="18" t="n">
        <v>0</v>
      </c>
      <c r="BD111" s="18" t="n">
        <v>0.00662506779688663</v>
      </c>
      <c r="BE111" s="18" t="n">
        <v>0</v>
      </c>
      <c r="BF111" s="18" t="n">
        <v>0</v>
      </c>
      <c r="BG111" s="18" t="n">
        <v>0.010732809962537</v>
      </c>
    </row>
    <row r="112">
      <c r="B112" t="s">
        <v>81</v>
      </c>
      <c r="C112" s="18" t="n">
        <v>0.153862805724451</v>
      </c>
      <c r="D112" s="18" t="n">
        <v>0.10474860025126</v>
      </c>
      <c r="E112" s="18" t="n">
        <v>0.202716823280915</v>
      </c>
      <c r="F112" s="18"/>
      <c r="G112" s="18" t="n">
        <v>0.0959332218298443</v>
      </c>
      <c r="H112" s="18" t="n">
        <v>0.133157888880165</v>
      </c>
      <c r="I112" s="18" t="n">
        <v>0.153352993311961</v>
      </c>
      <c r="J112" s="18" t="n">
        <v>0.21596383619705</v>
      </c>
      <c r="K112" s="18" t="n">
        <v>0.166034585371183</v>
      </c>
      <c r="L112" s="18" t="n">
        <v>0.151042640921694</v>
      </c>
      <c r="M112" s="18"/>
      <c r="N112" s="18" t="n">
        <v>0.0877252412816218</v>
      </c>
      <c r="O112" s="18" t="n">
        <v>0.16134828380262</v>
      </c>
      <c r="P112" s="18" t="n">
        <v>0.172242610038582</v>
      </c>
      <c r="Q112" s="18" t="n">
        <v>0.202625778118997</v>
      </c>
      <c r="R112" s="18"/>
      <c r="S112" s="18" t="n">
        <v>0.130510355690049</v>
      </c>
      <c r="T112" s="18" t="n">
        <v>0.171197137050494</v>
      </c>
      <c r="U112" s="18" t="n">
        <v>0.130160334529666</v>
      </c>
      <c r="V112" s="18" t="n">
        <v>0.151344195644448</v>
      </c>
      <c r="W112" s="18" t="n">
        <v>0.0703982575700577</v>
      </c>
      <c r="X112" s="18" t="n">
        <v>0.225228860717792</v>
      </c>
      <c r="Y112" s="18" t="n">
        <v>0.147146495181905</v>
      </c>
      <c r="Z112" s="18" t="n">
        <v>0.124993267725241</v>
      </c>
      <c r="AA112" s="18" t="n">
        <v>0.181349963408521</v>
      </c>
      <c r="AB112" s="18" t="n">
        <v>0.171003452790009</v>
      </c>
      <c r="AC112" s="18" t="n">
        <v>0.166975199947385</v>
      </c>
      <c r="AD112" s="18" t="n">
        <v>0.121425833597646</v>
      </c>
      <c r="AE112" s="18"/>
      <c r="AF112" s="18" t="n">
        <v>0.155869589745212</v>
      </c>
      <c r="AG112" s="18" t="n">
        <v>0.13837844832083</v>
      </c>
      <c r="AH112" s="18" t="n">
        <v>0.203257809660399</v>
      </c>
      <c r="AI112" s="18"/>
      <c r="AJ112" s="18" t="n">
        <v>0.137454090808335</v>
      </c>
      <c r="AK112" s="18" t="n">
        <v>0.125609906793366</v>
      </c>
      <c r="AL112" s="18" t="n">
        <v>0.116141068030502</v>
      </c>
      <c r="AM112" s="18" t="n">
        <v>0.0684817348804919</v>
      </c>
      <c r="AN112" s="18" t="n">
        <v>0.266546584094417</v>
      </c>
      <c r="AO112" s="18"/>
      <c r="AP112" s="18" t="n">
        <v>0.148769430689288</v>
      </c>
      <c r="AQ112" s="18" t="n">
        <v>0.125784768791346</v>
      </c>
      <c r="AR112" s="18" t="n">
        <v>0.106725894984596</v>
      </c>
      <c r="AS112" s="18" t="n">
        <v>0.150254214509974</v>
      </c>
      <c r="AT112" s="18" t="n">
        <v>0.159930468096082</v>
      </c>
      <c r="AU112" s="18"/>
      <c r="AV112" s="18" t="n">
        <v>0.111251796458101</v>
      </c>
      <c r="AW112" s="18" t="n">
        <v>0.138960513689872</v>
      </c>
      <c r="AX112" s="18" t="n">
        <v>0.0851633215278605</v>
      </c>
      <c r="AY112" s="18" t="n">
        <v>0.145645492936406</v>
      </c>
      <c r="AZ112" s="18" t="n">
        <v>0.131121800421224</v>
      </c>
      <c r="BA112" s="18" t="n">
        <v>0.321113288103813</v>
      </c>
      <c r="BB112" s="18"/>
      <c r="BC112" s="18" t="n">
        <v>0.217347758254502</v>
      </c>
      <c r="BD112" s="18" t="n">
        <v>0.179464866196039</v>
      </c>
      <c r="BE112" s="18" t="n">
        <v>0.12174441665732</v>
      </c>
      <c r="BF112" s="18" t="n">
        <v>0.0828503431897791</v>
      </c>
      <c r="BG112" s="18" t="n">
        <v>0.122976210188655</v>
      </c>
    </row>
    <row r="113">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row>
    <row r="114">
      <c r="B114" s="7" t="s">
        <v>151</v>
      </c>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row>
    <row r="115">
      <c r="B115" s="21" t="s">
        <v>75</v>
      </c>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row>
    <row r="116">
      <c r="B116" t="s">
        <v>144</v>
      </c>
      <c r="C116" s="18" t="n">
        <v>0.470973279491589</v>
      </c>
      <c r="D116" s="18" t="n">
        <v>0.492449700878981</v>
      </c>
      <c r="E116" s="18" t="n">
        <v>0.448577373630022</v>
      </c>
      <c r="F116" s="18"/>
      <c r="G116" s="18" t="n">
        <v>0.387086313197667</v>
      </c>
      <c r="H116" s="18" t="n">
        <v>0.438858822956924</v>
      </c>
      <c r="I116" s="18" t="n">
        <v>0.413294469781558</v>
      </c>
      <c r="J116" s="18" t="n">
        <v>0.471922176187238</v>
      </c>
      <c r="K116" s="18" t="n">
        <v>0.517391770927843</v>
      </c>
      <c r="L116" s="18" t="n">
        <v>0.567520221656898</v>
      </c>
      <c r="M116" s="18"/>
      <c r="N116" s="18" t="n">
        <v>0.502588489624454</v>
      </c>
      <c r="O116" s="18" t="n">
        <v>0.517710904443198</v>
      </c>
      <c r="P116" s="18" t="n">
        <v>0.432959714411929</v>
      </c>
      <c r="Q116" s="18" t="n">
        <v>0.42383170515392</v>
      </c>
      <c r="R116" s="18"/>
      <c r="S116" s="18" t="n">
        <v>0.462204695014269</v>
      </c>
      <c r="T116" s="18" t="n">
        <v>0.505697613071728</v>
      </c>
      <c r="U116" s="18" t="n">
        <v>0.479830206230086</v>
      </c>
      <c r="V116" s="18" t="n">
        <v>0.494356829198857</v>
      </c>
      <c r="W116" s="18" t="n">
        <v>0.472779329114836</v>
      </c>
      <c r="X116" s="18" t="n">
        <v>0.405310002767567</v>
      </c>
      <c r="Y116" s="18" t="n">
        <v>0.47634838357926</v>
      </c>
      <c r="Z116" s="18" t="n">
        <v>0.445338202618328</v>
      </c>
      <c r="AA116" s="18" t="n">
        <v>0.459693874375474</v>
      </c>
      <c r="AB116" s="18" t="n">
        <v>0.488353712291704</v>
      </c>
      <c r="AC116" s="18" t="n">
        <v>0.44235964001452</v>
      </c>
      <c r="AD116" s="18" t="n">
        <v>0.517189328508705</v>
      </c>
      <c r="AE116" s="18"/>
      <c r="AF116" s="18" t="n">
        <v>0.521144063947174</v>
      </c>
      <c r="AG116" s="18" t="n">
        <v>0.437104511503295</v>
      </c>
      <c r="AH116" s="18" t="n">
        <v>0.473521527813082</v>
      </c>
      <c r="AI116" s="18"/>
      <c r="AJ116" s="18" t="n">
        <v>0.517795484727827</v>
      </c>
      <c r="AK116" s="18" t="n">
        <v>0.413446704790195</v>
      </c>
      <c r="AL116" s="18" t="n">
        <v>0.512365197886448</v>
      </c>
      <c r="AM116" s="18" t="n">
        <v>0.489031585676231</v>
      </c>
      <c r="AN116" s="18" t="n">
        <v>0.510093021843659</v>
      </c>
      <c r="AO116" s="18"/>
      <c r="AP116" s="18" t="n">
        <v>0.521348363410912</v>
      </c>
      <c r="AQ116" s="18" t="n">
        <v>0.43004019217889</v>
      </c>
      <c r="AR116" s="18" t="n">
        <v>0.425989815366744</v>
      </c>
      <c r="AS116" s="18" t="n">
        <v>0.578137399062668</v>
      </c>
      <c r="AT116" s="18" t="n">
        <v>0.399633670628704</v>
      </c>
      <c r="AU116" s="18"/>
      <c r="AV116" s="18" t="n">
        <v>0.439286865679378</v>
      </c>
      <c r="AW116" s="18" t="n">
        <v>0.505366723940835</v>
      </c>
      <c r="AX116" s="18" t="n">
        <v>0.473716098401075</v>
      </c>
      <c r="AY116" s="18" t="n">
        <v>0.569619191382418</v>
      </c>
      <c r="AZ116" s="18" t="n">
        <v>0.43939471211937</v>
      </c>
      <c r="BA116" s="18" t="n">
        <v>0.406659683271802</v>
      </c>
      <c r="BB116" s="18"/>
      <c r="BC116" s="18" t="n">
        <v>0.485227575007214</v>
      </c>
      <c r="BD116" s="18" t="n">
        <v>0.425450802625002</v>
      </c>
      <c r="BE116" s="18" t="n">
        <v>0.498854101957033</v>
      </c>
      <c r="BF116" s="18" t="n">
        <v>0.480745783840887</v>
      </c>
      <c r="BG116" s="18" t="n">
        <v>0.367777919045963</v>
      </c>
    </row>
    <row r="117">
      <c r="B117" t="s">
        <v>145</v>
      </c>
      <c r="C117" s="18" t="n">
        <v>0.354386717222413</v>
      </c>
      <c r="D117" s="18" t="n">
        <v>0.404349347631345</v>
      </c>
      <c r="E117" s="18" t="n">
        <v>0.305261488166903</v>
      </c>
      <c r="F117" s="18"/>
      <c r="G117" s="18" t="n">
        <v>0.279083812223554</v>
      </c>
      <c r="H117" s="18" t="n">
        <v>0.337483726697596</v>
      </c>
      <c r="I117" s="18" t="n">
        <v>0.320263578000668</v>
      </c>
      <c r="J117" s="18" t="n">
        <v>0.336543516125785</v>
      </c>
      <c r="K117" s="18" t="n">
        <v>0.374094222672526</v>
      </c>
      <c r="L117" s="18" t="n">
        <v>0.446915654535757</v>
      </c>
      <c r="M117" s="18"/>
      <c r="N117" s="18" t="n">
        <v>0.422758021017304</v>
      </c>
      <c r="O117" s="18" t="n">
        <v>0.389723032695924</v>
      </c>
      <c r="P117" s="18" t="n">
        <v>0.288780157526562</v>
      </c>
      <c r="Q117" s="18" t="n">
        <v>0.301348157423453</v>
      </c>
      <c r="R117" s="18"/>
      <c r="S117" s="18" t="n">
        <v>0.31737995979513</v>
      </c>
      <c r="T117" s="18" t="n">
        <v>0.357508457025123</v>
      </c>
      <c r="U117" s="18" t="n">
        <v>0.369581775232499</v>
      </c>
      <c r="V117" s="18" t="n">
        <v>0.37965056860907</v>
      </c>
      <c r="W117" s="18" t="n">
        <v>0.375589331712413</v>
      </c>
      <c r="X117" s="18" t="n">
        <v>0.333290036825315</v>
      </c>
      <c r="Y117" s="18" t="n">
        <v>0.36840410341108</v>
      </c>
      <c r="Z117" s="18" t="n">
        <v>0.349107974875178</v>
      </c>
      <c r="AA117" s="18" t="n">
        <v>0.373595244859789</v>
      </c>
      <c r="AB117" s="18" t="n">
        <v>0.293652686351799</v>
      </c>
      <c r="AC117" s="18" t="n">
        <v>0.409690930108667</v>
      </c>
      <c r="AD117" s="18" t="n">
        <v>0.400267715622857</v>
      </c>
      <c r="AE117" s="18"/>
      <c r="AF117" s="18" t="n">
        <v>0.399482465210487</v>
      </c>
      <c r="AG117" s="18" t="n">
        <v>0.359364813270905</v>
      </c>
      <c r="AH117" s="18" t="n">
        <v>0.300073267888557</v>
      </c>
      <c r="AI117" s="18"/>
      <c r="AJ117" s="18" t="n">
        <v>0.41239690936845</v>
      </c>
      <c r="AK117" s="18" t="n">
        <v>0.344809438874198</v>
      </c>
      <c r="AL117" s="18" t="n">
        <v>0.271300992812908</v>
      </c>
      <c r="AM117" s="18" t="n">
        <v>0.418869614481229</v>
      </c>
      <c r="AN117" s="18" t="n">
        <v>0.325655565145779</v>
      </c>
      <c r="AO117" s="18"/>
      <c r="AP117" s="18" t="n">
        <v>0.41283257746781</v>
      </c>
      <c r="AQ117" s="18" t="n">
        <v>0.34218209083839</v>
      </c>
      <c r="AR117" s="18" t="n">
        <v>0.328387936686363</v>
      </c>
      <c r="AS117" s="18" t="n">
        <v>0.389368995481503</v>
      </c>
      <c r="AT117" s="18" t="n">
        <v>0.313566912878109</v>
      </c>
      <c r="AU117" s="18"/>
      <c r="AV117" s="18" t="n">
        <v>0.354638918421812</v>
      </c>
      <c r="AW117" s="18" t="n">
        <v>0.387587469519008</v>
      </c>
      <c r="AX117" s="18" t="n">
        <v>0.290403958507431</v>
      </c>
      <c r="AY117" s="18" t="n">
        <v>0.361768733789929</v>
      </c>
      <c r="AZ117" s="18" t="n">
        <v>0.337283279045001</v>
      </c>
      <c r="BA117" s="18" t="n">
        <v>0.317151540802862</v>
      </c>
      <c r="BB117" s="18"/>
      <c r="BC117" s="18" t="n">
        <v>0.304206269852246</v>
      </c>
      <c r="BD117" s="18" t="n">
        <v>0.345532750429083</v>
      </c>
      <c r="BE117" s="18" t="n">
        <v>0.410222948121623</v>
      </c>
      <c r="BF117" s="18" t="n">
        <v>0.419773521319595</v>
      </c>
      <c r="BG117" s="18" t="n">
        <v>0.209036474945963</v>
      </c>
    </row>
    <row r="118">
      <c r="B118" t="s">
        <v>146</v>
      </c>
      <c r="C118" s="18" t="n">
        <v>0.352858119561162</v>
      </c>
      <c r="D118" s="18" t="n">
        <v>0.384056036501017</v>
      </c>
      <c r="E118" s="18" t="n">
        <v>0.322736615329117</v>
      </c>
      <c r="F118" s="18"/>
      <c r="G118" s="18" t="n">
        <v>0.35956349594418</v>
      </c>
      <c r="H118" s="18" t="n">
        <v>0.388625908417254</v>
      </c>
      <c r="I118" s="18" t="n">
        <v>0.347222895268635</v>
      </c>
      <c r="J118" s="18" t="n">
        <v>0.343371167516818</v>
      </c>
      <c r="K118" s="18" t="n">
        <v>0.333980112208182</v>
      </c>
      <c r="L118" s="18" t="n">
        <v>0.344311139782789</v>
      </c>
      <c r="M118" s="18"/>
      <c r="N118" s="18" t="n">
        <v>0.375094356779793</v>
      </c>
      <c r="O118" s="18" t="n">
        <v>0.331175764351359</v>
      </c>
      <c r="P118" s="18" t="n">
        <v>0.324206060628744</v>
      </c>
      <c r="Q118" s="18" t="n">
        <v>0.376058203004244</v>
      </c>
      <c r="R118" s="18"/>
      <c r="S118" s="18" t="n">
        <v>0.367082105652505</v>
      </c>
      <c r="T118" s="18" t="n">
        <v>0.33341655189685</v>
      </c>
      <c r="U118" s="18" t="n">
        <v>0.387667296048288</v>
      </c>
      <c r="V118" s="18" t="n">
        <v>0.345220905805491</v>
      </c>
      <c r="W118" s="18" t="n">
        <v>0.331206175372207</v>
      </c>
      <c r="X118" s="18" t="n">
        <v>0.329158316132906</v>
      </c>
      <c r="Y118" s="18" t="n">
        <v>0.390762153331889</v>
      </c>
      <c r="Z118" s="18" t="n">
        <v>0.327476078371127</v>
      </c>
      <c r="AA118" s="18" t="n">
        <v>0.313804294030287</v>
      </c>
      <c r="AB118" s="18" t="n">
        <v>0.365394279469384</v>
      </c>
      <c r="AC118" s="18" t="n">
        <v>0.389007839935687</v>
      </c>
      <c r="AD118" s="18" t="n">
        <v>0.40053355800844</v>
      </c>
      <c r="AE118" s="18"/>
      <c r="AF118" s="18" t="n">
        <v>0.374307698389872</v>
      </c>
      <c r="AG118" s="18" t="n">
        <v>0.313420984117727</v>
      </c>
      <c r="AH118" s="18" t="n">
        <v>0.42465112763363</v>
      </c>
      <c r="AI118" s="18"/>
      <c r="AJ118" s="18" t="n">
        <v>0.370187443797716</v>
      </c>
      <c r="AK118" s="18" t="n">
        <v>0.344598545103758</v>
      </c>
      <c r="AL118" s="18" t="n">
        <v>0.278294425703871</v>
      </c>
      <c r="AM118" s="18" t="n">
        <v>0.397568155472707</v>
      </c>
      <c r="AN118" s="18" t="n">
        <v>0.372546982767158</v>
      </c>
      <c r="AO118" s="18"/>
      <c r="AP118" s="18" t="n">
        <v>0.36574586043766</v>
      </c>
      <c r="AQ118" s="18" t="n">
        <v>0.354217389675963</v>
      </c>
      <c r="AR118" s="18" t="n">
        <v>0.274446518672982</v>
      </c>
      <c r="AS118" s="18" t="n">
        <v>0.435646156549324</v>
      </c>
      <c r="AT118" s="18" t="n">
        <v>0.310204074604673</v>
      </c>
      <c r="AU118" s="18"/>
      <c r="AV118" s="18" t="n">
        <v>0.35410336366009</v>
      </c>
      <c r="AW118" s="18" t="n">
        <v>0.389702538984458</v>
      </c>
      <c r="AX118" s="18" t="n">
        <v>0.310112576770147</v>
      </c>
      <c r="AY118" s="18" t="n">
        <v>0.389331282377715</v>
      </c>
      <c r="AZ118" s="18" t="n">
        <v>0.324442783801943</v>
      </c>
      <c r="BA118" s="18" t="n">
        <v>0.260148244548836</v>
      </c>
      <c r="BB118" s="18"/>
      <c r="BC118" s="18" t="n">
        <v>0.376356590897246</v>
      </c>
      <c r="BD118" s="18" t="n">
        <v>0.321502501208144</v>
      </c>
      <c r="BE118" s="18" t="n">
        <v>0.343613193930705</v>
      </c>
      <c r="BF118" s="18" t="n">
        <v>0.384620859165778</v>
      </c>
      <c r="BG118" s="18" t="n">
        <v>0.370952233099857</v>
      </c>
    </row>
    <row r="119">
      <c r="B119" t="s">
        <v>147</v>
      </c>
      <c r="C119" s="18" t="n">
        <v>0.344432706162004</v>
      </c>
      <c r="D119" s="18" t="n">
        <v>0.377994017318702</v>
      </c>
      <c r="E119" s="18" t="n">
        <v>0.308306901333658</v>
      </c>
      <c r="F119" s="18"/>
      <c r="G119" s="18" t="n">
        <v>0.381288086257707</v>
      </c>
      <c r="H119" s="18" t="n">
        <v>0.297398387599833</v>
      </c>
      <c r="I119" s="18" t="n">
        <v>0.331074405712698</v>
      </c>
      <c r="J119" s="18" t="n">
        <v>0.302979030758537</v>
      </c>
      <c r="K119" s="18" t="n">
        <v>0.348210826797544</v>
      </c>
      <c r="L119" s="18" t="n">
        <v>0.399965639518708</v>
      </c>
      <c r="M119" s="18"/>
      <c r="N119" s="18" t="n">
        <v>0.381522318215802</v>
      </c>
      <c r="O119" s="18" t="n">
        <v>0.378179509555999</v>
      </c>
      <c r="P119" s="18" t="n">
        <v>0.293688884417922</v>
      </c>
      <c r="Q119" s="18" t="n">
        <v>0.310020846932864</v>
      </c>
      <c r="R119" s="18"/>
      <c r="S119" s="18" t="n">
        <v>0.36926060929126</v>
      </c>
      <c r="T119" s="18" t="n">
        <v>0.30557456640092</v>
      </c>
      <c r="U119" s="18" t="n">
        <v>0.449180788622143</v>
      </c>
      <c r="V119" s="18" t="n">
        <v>0.402328767976219</v>
      </c>
      <c r="W119" s="18" t="n">
        <v>0.34523869159416</v>
      </c>
      <c r="X119" s="18" t="n">
        <v>0.355859959779012</v>
      </c>
      <c r="Y119" s="18" t="n">
        <v>0.352467790202337</v>
      </c>
      <c r="Z119" s="18" t="n">
        <v>0.322548831955075</v>
      </c>
      <c r="AA119" s="18" t="n">
        <v>0.31812134000449</v>
      </c>
      <c r="AB119" s="18" t="n">
        <v>0.281687494336774</v>
      </c>
      <c r="AC119" s="18" t="n">
        <v>0.291424105359759</v>
      </c>
      <c r="AD119" s="18" t="n">
        <v>0.288589468407039</v>
      </c>
      <c r="AE119" s="18"/>
      <c r="AF119" s="18" t="n">
        <v>0.353990330329774</v>
      </c>
      <c r="AG119" s="18" t="n">
        <v>0.35151868102283</v>
      </c>
      <c r="AH119" s="18" t="n">
        <v>0.302982010803343</v>
      </c>
      <c r="AI119" s="18"/>
      <c r="AJ119" s="18" t="n">
        <v>0.360360130854004</v>
      </c>
      <c r="AK119" s="18" t="n">
        <v>0.33181648961466</v>
      </c>
      <c r="AL119" s="18" t="n">
        <v>0.35421745440847</v>
      </c>
      <c r="AM119" s="18" t="n">
        <v>0.448724529989461</v>
      </c>
      <c r="AN119" s="18" t="n">
        <v>0.305896776190003</v>
      </c>
      <c r="AO119" s="18"/>
      <c r="AP119" s="18" t="n">
        <v>0.353336923511992</v>
      </c>
      <c r="AQ119" s="18" t="n">
        <v>0.361315608449575</v>
      </c>
      <c r="AR119" s="18" t="n">
        <v>0.377820399964642</v>
      </c>
      <c r="AS119" s="18" t="n">
        <v>0.320747139883254</v>
      </c>
      <c r="AT119" s="18" t="n">
        <v>0.363593529430563</v>
      </c>
      <c r="AU119" s="18"/>
      <c r="AV119" s="18" t="n">
        <v>0.366661180343951</v>
      </c>
      <c r="AW119" s="18" t="n">
        <v>0.336708825705551</v>
      </c>
      <c r="AX119" s="18" t="n">
        <v>0.380966641377709</v>
      </c>
      <c r="AY119" s="18" t="n">
        <v>0.322407636343912</v>
      </c>
      <c r="AZ119" s="18" t="n">
        <v>0.334739239668542</v>
      </c>
      <c r="BA119" s="18" t="n">
        <v>0.323016355560643</v>
      </c>
      <c r="BB119" s="18"/>
      <c r="BC119" s="18" t="n">
        <v>0.298974396799059</v>
      </c>
      <c r="BD119" s="18" t="n">
        <v>0.322044365983074</v>
      </c>
      <c r="BE119" s="18" t="n">
        <v>0.376108218984214</v>
      </c>
      <c r="BF119" s="18" t="n">
        <v>0.387545738878376</v>
      </c>
      <c r="BG119" s="18" t="n">
        <v>0.356822022139617</v>
      </c>
    </row>
    <row r="120">
      <c r="B120" t="s">
        <v>148</v>
      </c>
      <c r="C120" s="18" t="n">
        <v>0.253026430886596</v>
      </c>
      <c r="D120" s="18" t="n">
        <v>0.238761483969614</v>
      </c>
      <c r="E120" s="18" t="n">
        <v>0.267217403607929</v>
      </c>
      <c r="F120" s="18"/>
      <c r="G120" s="18" t="n">
        <v>0.297186651974222</v>
      </c>
      <c r="H120" s="18" t="n">
        <v>0.297393161948034</v>
      </c>
      <c r="I120" s="18" t="n">
        <v>0.267629613583276</v>
      </c>
      <c r="J120" s="18" t="n">
        <v>0.241781923342944</v>
      </c>
      <c r="K120" s="18" t="n">
        <v>0.21739654150809</v>
      </c>
      <c r="L120" s="18" t="n">
        <v>0.208912821418269</v>
      </c>
      <c r="M120" s="18"/>
      <c r="N120" s="18" t="n">
        <v>0.291792452050258</v>
      </c>
      <c r="O120" s="18" t="n">
        <v>0.224357237407619</v>
      </c>
      <c r="P120" s="18" t="n">
        <v>0.239299815264539</v>
      </c>
      <c r="Q120" s="18" t="n">
        <v>0.252940450746333</v>
      </c>
      <c r="R120" s="18"/>
      <c r="S120" s="18" t="n">
        <v>0.311602010404491</v>
      </c>
      <c r="T120" s="18" t="n">
        <v>0.257491487562136</v>
      </c>
      <c r="U120" s="18" t="n">
        <v>0.249954412525546</v>
      </c>
      <c r="V120" s="18" t="n">
        <v>0.256515250787775</v>
      </c>
      <c r="W120" s="18" t="n">
        <v>0.248007182712362</v>
      </c>
      <c r="X120" s="18" t="n">
        <v>0.209255050508816</v>
      </c>
      <c r="Y120" s="18" t="n">
        <v>0.19418958126208</v>
      </c>
      <c r="Z120" s="18" t="n">
        <v>0.328484739669382</v>
      </c>
      <c r="AA120" s="18" t="n">
        <v>0.291634432431302</v>
      </c>
      <c r="AB120" s="18" t="n">
        <v>0.217138843108554</v>
      </c>
      <c r="AC120" s="18" t="n">
        <v>0.206071944214718</v>
      </c>
      <c r="AD120" s="18" t="n">
        <v>0.201801938434584</v>
      </c>
      <c r="AE120" s="18"/>
      <c r="AF120" s="18" t="n">
        <v>0.202995780709099</v>
      </c>
      <c r="AG120" s="18" t="n">
        <v>0.290755632403637</v>
      </c>
      <c r="AH120" s="18" t="n">
        <v>0.224852904758313</v>
      </c>
      <c r="AI120" s="18"/>
      <c r="AJ120" s="18" t="n">
        <v>0.209760703216628</v>
      </c>
      <c r="AK120" s="18" t="n">
        <v>0.288204977426255</v>
      </c>
      <c r="AL120" s="18" t="n">
        <v>0.316649701793026</v>
      </c>
      <c r="AM120" s="18" t="n">
        <v>0.345199292202074</v>
      </c>
      <c r="AN120" s="18" t="n">
        <v>0.195604703292409</v>
      </c>
      <c r="AO120" s="18"/>
      <c r="AP120" s="18" t="n">
        <v>0.23204907283909</v>
      </c>
      <c r="AQ120" s="18" t="n">
        <v>0.286976264665898</v>
      </c>
      <c r="AR120" s="18" t="n">
        <v>0.358947291552054</v>
      </c>
      <c r="AS120" s="18" t="n">
        <v>0.187401427091543</v>
      </c>
      <c r="AT120" s="18" t="n">
        <v>0.242983922334905</v>
      </c>
      <c r="AU120" s="18"/>
      <c r="AV120" s="18" t="n">
        <v>0.300415296264759</v>
      </c>
      <c r="AW120" s="18" t="n">
        <v>0.252621728576955</v>
      </c>
      <c r="AX120" s="18" t="n">
        <v>0.3288566490554</v>
      </c>
      <c r="AY120" s="18" t="n">
        <v>0.206253342404611</v>
      </c>
      <c r="AZ120" s="18" t="n">
        <v>0.310474016289587</v>
      </c>
      <c r="BA120" s="18" t="n">
        <v>0.157575070103021</v>
      </c>
      <c r="BB120" s="18"/>
      <c r="BC120" s="18" t="n">
        <v>0.226160941702526</v>
      </c>
      <c r="BD120" s="18" t="n">
        <v>0.235847131433193</v>
      </c>
      <c r="BE120" s="18" t="n">
        <v>0.285159431508922</v>
      </c>
      <c r="BF120" s="18" t="n">
        <v>0.286464736575767</v>
      </c>
      <c r="BG120" s="18" t="n">
        <v>0.311785861844986</v>
      </c>
    </row>
    <row r="121">
      <c r="B121" t="s">
        <v>149</v>
      </c>
      <c r="C121" s="18" t="n">
        <v>0.155258814376836</v>
      </c>
      <c r="D121" s="18" t="n">
        <v>0.175070424730992</v>
      </c>
      <c r="E121" s="18" t="n">
        <v>0.134600609918954</v>
      </c>
      <c r="F121" s="18"/>
      <c r="G121" s="18" t="n">
        <v>0.188341989672023</v>
      </c>
      <c r="H121" s="18" t="n">
        <v>0.168842899127646</v>
      </c>
      <c r="I121" s="18" t="n">
        <v>0.17894569183485</v>
      </c>
      <c r="J121" s="18" t="n">
        <v>0.1351252178069</v>
      </c>
      <c r="K121" s="18" t="n">
        <v>0.150994636643811</v>
      </c>
      <c r="L121" s="18" t="n">
        <v>0.122272822335569</v>
      </c>
      <c r="M121" s="18"/>
      <c r="N121" s="18" t="n">
        <v>0.170716389645822</v>
      </c>
      <c r="O121" s="18" t="n">
        <v>0.139685706168268</v>
      </c>
      <c r="P121" s="18" t="n">
        <v>0.152769640245137</v>
      </c>
      <c r="Q121" s="18" t="n">
        <v>0.156848339924539</v>
      </c>
      <c r="R121" s="18"/>
      <c r="S121" s="18" t="n">
        <v>0.170928091538772</v>
      </c>
      <c r="T121" s="18" t="n">
        <v>0.126737069489978</v>
      </c>
      <c r="U121" s="18" t="n">
        <v>0.137608814715991</v>
      </c>
      <c r="V121" s="18" t="n">
        <v>0.141140432257193</v>
      </c>
      <c r="W121" s="18" t="n">
        <v>0.152707489567014</v>
      </c>
      <c r="X121" s="18" t="n">
        <v>0.17755386585287</v>
      </c>
      <c r="Y121" s="18" t="n">
        <v>0.140794823648605</v>
      </c>
      <c r="Z121" s="18" t="n">
        <v>0.205648936304697</v>
      </c>
      <c r="AA121" s="18" t="n">
        <v>0.140028299623425</v>
      </c>
      <c r="AB121" s="18" t="n">
        <v>0.221999802137951</v>
      </c>
      <c r="AC121" s="18" t="n">
        <v>0.071449263580719</v>
      </c>
      <c r="AD121" s="18" t="n">
        <v>0.200934505222589</v>
      </c>
      <c r="AE121" s="18"/>
      <c r="AF121" s="18" t="n">
        <v>0.149037120279197</v>
      </c>
      <c r="AG121" s="18" t="n">
        <v>0.175359122501301</v>
      </c>
      <c r="AH121" s="18" t="n">
        <v>0.103253075866751</v>
      </c>
      <c r="AI121" s="18"/>
      <c r="AJ121" s="18" t="n">
        <v>0.137762664743452</v>
      </c>
      <c r="AK121" s="18" t="n">
        <v>0.201571319031288</v>
      </c>
      <c r="AL121" s="18" t="n">
        <v>0.145537358264003</v>
      </c>
      <c r="AM121" s="18" t="n">
        <v>0.166097097371636</v>
      </c>
      <c r="AN121" s="18" t="n">
        <v>0.0997936329305602</v>
      </c>
      <c r="AO121" s="18"/>
      <c r="AP121" s="18" t="n">
        <v>0.135061143646169</v>
      </c>
      <c r="AQ121" s="18" t="n">
        <v>0.193538118308456</v>
      </c>
      <c r="AR121" s="18" t="n">
        <v>0.138673047552153</v>
      </c>
      <c r="AS121" s="18" t="n">
        <v>0.119675939834304</v>
      </c>
      <c r="AT121" s="18" t="n">
        <v>0.195208575384302</v>
      </c>
      <c r="AU121" s="18"/>
      <c r="AV121" s="18" t="n">
        <v>0.203191770732025</v>
      </c>
      <c r="AW121" s="18" t="n">
        <v>0.140985698299803</v>
      </c>
      <c r="AX121" s="18" t="n">
        <v>0.173282862476923</v>
      </c>
      <c r="AY121" s="18" t="n">
        <v>0.121294336258224</v>
      </c>
      <c r="AZ121" s="18" t="n">
        <v>0.162847268952878</v>
      </c>
      <c r="BA121" s="18" t="n">
        <v>0.0890912851666208</v>
      </c>
      <c r="BB121" s="18"/>
      <c r="BC121" s="18" t="n">
        <v>0.120429350094215</v>
      </c>
      <c r="BD121" s="18" t="n">
        <v>0.167322983222122</v>
      </c>
      <c r="BE121" s="18" t="n">
        <v>0.157507614879368</v>
      </c>
      <c r="BF121" s="18" t="n">
        <v>0.181521616184247</v>
      </c>
      <c r="BG121" s="18" t="n">
        <v>0.231699207578828</v>
      </c>
    </row>
    <row r="122">
      <c r="B122" t="s">
        <v>150</v>
      </c>
      <c r="C122" s="18" t="n">
        <v>0.151782008891029</v>
      </c>
      <c r="D122" s="18" t="n">
        <v>0.165331457598314</v>
      </c>
      <c r="E122" s="18" t="n">
        <v>0.139459449541646</v>
      </c>
      <c r="F122" s="18"/>
      <c r="G122" s="18" t="n">
        <v>0.175516979585387</v>
      </c>
      <c r="H122" s="18" t="n">
        <v>0.168712281298472</v>
      </c>
      <c r="I122" s="18" t="n">
        <v>0.177448337484396</v>
      </c>
      <c r="J122" s="18" t="n">
        <v>0.119006412288117</v>
      </c>
      <c r="K122" s="18" t="n">
        <v>0.127810397082491</v>
      </c>
      <c r="L122" s="18" t="n">
        <v>0.144101919438253</v>
      </c>
      <c r="M122" s="18"/>
      <c r="N122" s="18" t="n">
        <v>0.182640916686197</v>
      </c>
      <c r="O122" s="18" t="n">
        <v>0.140351585022964</v>
      </c>
      <c r="P122" s="18" t="n">
        <v>0.145020746508282</v>
      </c>
      <c r="Q122" s="18" t="n">
        <v>0.139280378626529</v>
      </c>
      <c r="R122" s="18"/>
      <c r="S122" s="18" t="n">
        <v>0.135342357718198</v>
      </c>
      <c r="T122" s="18" t="n">
        <v>0.170308391367735</v>
      </c>
      <c r="U122" s="18" t="n">
        <v>0.104163593370181</v>
      </c>
      <c r="V122" s="18" t="n">
        <v>0.132709331073482</v>
      </c>
      <c r="W122" s="18" t="n">
        <v>0.181245668451121</v>
      </c>
      <c r="X122" s="18" t="n">
        <v>0.172021533355023</v>
      </c>
      <c r="Y122" s="18" t="n">
        <v>0.202296998406403</v>
      </c>
      <c r="Z122" s="18" t="n">
        <v>0.165222502116597</v>
      </c>
      <c r="AA122" s="18" t="n">
        <v>0.147285761866627</v>
      </c>
      <c r="AB122" s="18" t="n">
        <v>0.114791039547861</v>
      </c>
      <c r="AC122" s="18" t="n">
        <v>0.15990182225003</v>
      </c>
      <c r="AD122" s="18" t="n">
        <v>0.164258051904818</v>
      </c>
      <c r="AE122" s="18"/>
      <c r="AF122" s="18" t="n">
        <v>0.144413663738945</v>
      </c>
      <c r="AG122" s="18" t="n">
        <v>0.16617309778546</v>
      </c>
      <c r="AH122" s="18" t="n">
        <v>0.132668164140256</v>
      </c>
      <c r="AI122" s="18"/>
      <c r="AJ122" s="18" t="n">
        <v>0.1518010789122</v>
      </c>
      <c r="AK122" s="18" t="n">
        <v>0.176724787591728</v>
      </c>
      <c r="AL122" s="18" t="n">
        <v>0.174004919238086</v>
      </c>
      <c r="AM122" s="18" t="n">
        <v>0.177465519660338</v>
      </c>
      <c r="AN122" s="18" t="n">
        <v>0.112613012179398</v>
      </c>
      <c r="AO122" s="18"/>
      <c r="AP122" s="18" t="n">
        <v>0.164283302829022</v>
      </c>
      <c r="AQ122" s="18" t="n">
        <v>0.17540088433491</v>
      </c>
      <c r="AR122" s="18" t="n">
        <v>0.130732488096669</v>
      </c>
      <c r="AS122" s="18" t="n">
        <v>0.166354910982873</v>
      </c>
      <c r="AT122" s="18" t="n">
        <v>0.0790848723602374</v>
      </c>
      <c r="AU122" s="18"/>
      <c r="AV122" s="18" t="n">
        <v>0.182099426496616</v>
      </c>
      <c r="AW122" s="18" t="n">
        <v>0.185392576242541</v>
      </c>
      <c r="AX122" s="18" t="n">
        <v>0.124929284242133</v>
      </c>
      <c r="AY122" s="18" t="n">
        <v>0.156460330732254</v>
      </c>
      <c r="AZ122" s="18" t="n">
        <v>0.0851549152007803</v>
      </c>
      <c r="BA122" s="18" t="n">
        <v>0.0982801919770215</v>
      </c>
      <c r="BB122" s="18"/>
      <c r="BC122" s="18" t="n">
        <v>0.139397498356856</v>
      </c>
      <c r="BD122" s="18" t="n">
        <v>0.170662283341591</v>
      </c>
      <c r="BE122" s="18" t="n">
        <v>0.14122261649342</v>
      </c>
      <c r="BF122" s="18" t="n">
        <v>0.160947175292434</v>
      </c>
      <c r="BG122" s="18" t="n">
        <v>0.204450604297191</v>
      </c>
    </row>
    <row r="123">
      <c r="B123" t="s">
        <v>81</v>
      </c>
      <c r="C123" s="18" t="n">
        <v>0.157890083112814</v>
      </c>
      <c r="D123" s="18" t="n">
        <v>0.109143141538705</v>
      </c>
      <c r="E123" s="18" t="n">
        <v>0.206409575694266</v>
      </c>
      <c r="F123" s="18"/>
      <c r="G123" s="18" t="n">
        <v>0.130489983615197</v>
      </c>
      <c r="H123" s="18" t="n">
        <v>0.142188319250937</v>
      </c>
      <c r="I123" s="18" t="n">
        <v>0.183060176594103</v>
      </c>
      <c r="J123" s="18" t="n">
        <v>0.201528702711429</v>
      </c>
      <c r="K123" s="18" t="n">
        <v>0.155013178262625</v>
      </c>
      <c r="L123" s="18" t="n">
        <v>0.134980557129702</v>
      </c>
      <c r="M123" s="18"/>
      <c r="N123" s="18" t="n">
        <v>0.0871212208537189</v>
      </c>
      <c r="O123" s="18" t="n">
        <v>0.158114606120849</v>
      </c>
      <c r="P123" s="18" t="n">
        <v>0.183018623288987</v>
      </c>
      <c r="Q123" s="18" t="n">
        <v>0.211592163732362</v>
      </c>
      <c r="R123" s="18"/>
      <c r="S123" s="18" t="n">
        <v>0.111239451712553</v>
      </c>
      <c r="T123" s="18" t="n">
        <v>0.184208787244189</v>
      </c>
      <c r="U123" s="18" t="n">
        <v>0.151057852837144</v>
      </c>
      <c r="V123" s="18" t="n">
        <v>0.132853118600433</v>
      </c>
      <c r="W123" s="18" t="n">
        <v>0.10516140159197</v>
      </c>
      <c r="X123" s="18" t="n">
        <v>0.20698641748493</v>
      </c>
      <c r="Y123" s="18" t="n">
        <v>0.172105686443491</v>
      </c>
      <c r="Z123" s="18" t="n">
        <v>0.140102578384319</v>
      </c>
      <c r="AA123" s="18" t="n">
        <v>0.157724783742568</v>
      </c>
      <c r="AB123" s="18" t="n">
        <v>0.180212216362461</v>
      </c>
      <c r="AC123" s="18" t="n">
        <v>0.212815142885965</v>
      </c>
      <c r="AD123" s="18" t="n">
        <v>0.158449068742974</v>
      </c>
      <c r="AE123" s="18"/>
      <c r="AF123" s="18" t="n">
        <v>0.142520205719012</v>
      </c>
      <c r="AG123" s="18" t="n">
        <v>0.141403996673038</v>
      </c>
      <c r="AH123" s="18" t="n">
        <v>0.220428157052108</v>
      </c>
      <c r="AI123" s="18"/>
      <c r="AJ123" s="18" t="n">
        <v>0.13172784529483</v>
      </c>
      <c r="AK123" s="18" t="n">
        <v>0.13789036346229</v>
      </c>
      <c r="AL123" s="18" t="n">
        <v>0.132729747563489</v>
      </c>
      <c r="AM123" s="18" t="n">
        <v>0.103864617796967</v>
      </c>
      <c r="AN123" s="18" t="n">
        <v>0.24396008058101</v>
      </c>
      <c r="AO123" s="18"/>
      <c r="AP123" s="18" t="n">
        <v>0.117005239969778</v>
      </c>
      <c r="AQ123" s="18" t="n">
        <v>0.13306514395368</v>
      </c>
      <c r="AR123" s="18" t="n">
        <v>0.16092198156942</v>
      </c>
      <c r="AS123" s="18" t="n">
        <v>0.133776305152505</v>
      </c>
      <c r="AT123" s="18" t="n">
        <v>0.178735960490349</v>
      </c>
      <c r="AU123" s="18"/>
      <c r="AV123" s="18" t="n">
        <v>0.110811607488367</v>
      </c>
      <c r="AW123" s="18" t="n">
        <v>0.120066494519782</v>
      </c>
      <c r="AX123" s="18" t="n">
        <v>0.141576973240251</v>
      </c>
      <c r="AY123" s="18" t="n">
        <v>0.142092602400835</v>
      </c>
      <c r="AZ123" s="18" t="n">
        <v>0.182167878806724</v>
      </c>
      <c r="BA123" s="18" t="n">
        <v>0.299402342918886</v>
      </c>
      <c r="BB123" s="18"/>
      <c r="BC123" s="18" t="n">
        <v>0.201254004399761</v>
      </c>
      <c r="BD123" s="18" t="n">
        <v>0.192053111949844</v>
      </c>
      <c r="BE123" s="18" t="n">
        <v>0.117445521063982</v>
      </c>
      <c r="BF123" s="18" t="n">
        <v>0.0853827656005657</v>
      </c>
      <c r="BG123" s="18" t="n">
        <v>0.165815164980539</v>
      </c>
    </row>
    <row r="124">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row>
    <row r="125">
      <c r="B125" s="7" t="s">
        <v>155</v>
      </c>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row>
    <row r="126">
      <c r="B126" s="21" t="s">
        <v>75</v>
      </c>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row>
    <row r="127">
      <c r="B127" t="s">
        <v>152</v>
      </c>
      <c r="C127" s="18" t="n">
        <v>0.154894356011595</v>
      </c>
      <c r="D127" s="18" t="n">
        <v>0.169021134162186</v>
      </c>
      <c r="E127" s="18" t="n">
        <v>0.142026791485291</v>
      </c>
      <c r="F127" s="18"/>
      <c r="G127" s="18" t="n">
        <v>0.20631445744834</v>
      </c>
      <c r="H127" s="18" t="n">
        <v>0.236442284901247</v>
      </c>
      <c r="I127" s="18" t="n">
        <v>0.18066680721763</v>
      </c>
      <c r="J127" s="18" t="n">
        <v>0.114712092139237</v>
      </c>
      <c r="K127" s="18" t="n">
        <v>0.0991319376959148</v>
      </c>
      <c r="L127" s="18" t="n">
        <v>0.103686250301499</v>
      </c>
      <c r="M127" s="18"/>
      <c r="N127" s="18" t="n">
        <v>0.186278527259667</v>
      </c>
      <c r="O127" s="18" t="n">
        <v>0.124840240599895</v>
      </c>
      <c r="P127" s="18" t="n">
        <v>0.191646653085239</v>
      </c>
      <c r="Q127" s="18" t="n">
        <v>0.119540584520217</v>
      </c>
      <c r="R127" s="18"/>
      <c r="S127" s="18" t="n">
        <v>0.227035990539775</v>
      </c>
      <c r="T127" s="18" t="n">
        <v>0.122485762322667</v>
      </c>
      <c r="U127" s="18" t="n">
        <v>0.146545580527416</v>
      </c>
      <c r="V127" s="18" t="n">
        <v>0.197257330484743</v>
      </c>
      <c r="W127" s="18" t="n">
        <v>0.138711005105017</v>
      </c>
      <c r="X127" s="18" t="n">
        <v>0.158655370796237</v>
      </c>
      <c r="Y127" s="18" t="n">
        <v>0.13875936274611</v>
      </c>
      <c r="Z127" s="18" t="n">
        <v>0.169607340841132</v>
      </c>
      <c r="AA127" s="18" t="n">
        <v>0.139495247753374</v>
      </c>
      <c r="AB127" s="18" t="n">
        <v>0.130947297926276</v>
      </c>
      <c r="AC127" s="18" t="n">
        <v>0.09196992044389</v>
      </c>
      <c r="AD127" s="18" t="n">
        <v>0.137007728321828</v>
      </c>
      <c r="AE127" s="18"/>
      <c r="AF127" s="18" t="n">
        <v>0.15819657226567</v>
      </c>
      <c r="AG127" s="18" t="n">
        <v>0.145609847015805</v>
      </c>
      <c r="AH127" s="18" t="n">
        <v>0.138455783068051</v>
      </c>
      <c r="AI127" s="18"/>
      <c r="AJ127" s="18" t="n">
        <v>0.16537300285719</v>
      </c>
      <c r="AK127" s="18" t="n">
        <v>0.186831744738063</v>
      </c>
      <c r="AL127" s="18" t="n">
        <v>0.0864592707228054</v>
      </c>
      <c r="AM127" s="18" t="n">
        <v>0.101965608112004</v>
      </c>
      <c r="AN127" s="18" t="n">
        <v>0.137630570566575</v>
      </c>
      <c r="AO127" s="18"/>
      <c r="AP127" s="18" t="n">
        <v>0.159336933046899</v>
      </c>
      <c r="AQ127" s="18" t="n">
        <v>0.193875101404215</v>
      </c>
      <c r="AR127" s="18" t="n">
        <v>0.0902487476576053</v>
      </c>
      <c r="AS127" s="18" t="n">
        <v>0.124298761824718</v>
      </c>
      <c r="AT127" s="18" t="n">
        <v>0.103029245438753</v>
      </c>
      <c r="AU127" s="18"/>
      <c r="AV127" s="18" t="n">
        <v>0.214420446420813</v>
      </c>
      <c r="AW127" s="18" t="n">
        <v>0.163411455221383</v>
      </c>
      <c r="AX127" s="18" t="n">
        <v>0.128268394867823</v>
      </c>
      <c r="AY127" s="18" t="n">
        <v>0.13248513854531</v>
      </c>
      <c r="AZ127" s="18" t="n">
        <v>0.116376324468358</v>
      </c>
      <c r="BA127" s="18" t="n">
        <v>0.0849662789878407</v>
      </c>
      <c r="BB127" s="18"/>
      <c r="BC127" s="18" t="n">
        <v>0.12288086158245</v>
      </c>
      <c r="BD127" s="18" t="n">
        <v>0.119782791777188</v>
      </c>
      <c r="BE127" s="18" t="n">
        <v>0.187565487906586</v>
      </c>
      <c r="BF127" s="18" t="n">
        <v>0.20351730697388</v>
      </c>
      <c r="BG127" s="18" t="n">
        <v>0.255966724458913</v>
      </c>
    </row>
    <row r="128">
      <c r="B128" t="s">
        <v>153</v>
      </c>
      <c r="C128" s="18" t="n">
        <v>0.377585632383139</v>
      </c>
      <c r="D128" s="18" t="n">
        <v>0.379417371278217</v>
      </c>
      <c r="E128" s="18" t="n">
        <v>0.375028030858897</v>
      </c>
      <c r="F128" s="18"/>
      <c r="G128" s="18" t="n">
        <v>0.452361179988338</v>
      </c>
      <c r="H128" s="18" t="n">
        <v>0.438129453817849</v>
      </c>
      <c r="I128" s="18" t="n">
        <v>0.362491070714854</v>
      </c>
      <c r="J128" s="18" t="n">
        <v>0.363687731155306</v>
      </c>
      <c r="K128" s="18" t="n">
        <v>0.344288146827979</v>
      </c>
      <c r="L128" s="18" t="n">
        <v>0.324721841395595</v>
      </c>
      <c r="M128" s="18"/>
      <c r="N128" s="18" t="n">
        <v>0.374906845277043</v>
      </c>
      <c r="O128" s="18" t="n">
        <v>0.381173938113609</v>
      </c>
      <c r="P128" s="18" t="n">
        <v>0.389707830238615</v>
      </c>
      <c r="Q128" s="18" t="n">
        <v>0.365804958379197</v>
      </c>
      <c r="R128" s="18"/>
      <c r="S128" s="18" t="n">
        <v>0.371065793653068</v>
      </c>
      <c r="T128" s="18" t="n">
        <v>0.326437028934136</v>
      </c>
      <c r="U128" s="18" t="n">
        <v>0.355427339929079</v>
      </c>
      <c r="V128" s="18" t="n">
        <v>0.353134946822986</v>
      </c>
      <c r="W128" s="18" t="n">
        <v>0.460396860490637</v>
      </c>
      <c r="X128" s="18" t="n">
        <v>0.363511302680855</v>
      </c>
      <c r="Y128" s="18" t="n">
        <v>0.468557931759879</v>
      </c>
      <c r="Z128" s="18" t="n">
        <v>0.337778021203977</v>
      </c>
      <c r="AA128" s="18" t="n">
        <v>0.375220561206245</v>
      </c>
      <c r="AB128" s="18" t="n">
        <v>0.377359378022643</v>
      </c>
      <c r="AC128" s="18" t="n">
        <v>0.422354163567487</v>
      </c>
      <c r="AD128" s="18" t="n">
        <v>0.356294918084547</v>
      </c>
      <c r="AE128" s="18"/>
      <c r="AF128" s="18" t="n">
        <v>0.372152401440606</v>
      </c>
      <c r="AG128" s="18" t="n">
        <v>0.373344045441175</v>
      </c>
      <c r="AH128" s="18" t="n">
        <v>0.374174510253896</v>
      </c>
      <c r="AI128" s="18"/>
      <c r="AJ128" s="18" t="n">
        <v>0.362505861915717</v>
      </c>
      <c r="AK128" s="18" t="n">
        <v>0.402919562542874</v>
      </c>
      <c r="AL128" s="18" t="n">
        <v>0.388198185634883</v>
      </c>
      <c r="AM128" s="18" t="n">
        <v>0.317686472024098</v>
      </c>
      <c r="AN128" s="18" t="n">
        <v>0.368112495207416</v>
      </c>
      <c r="AO128" s="18"/>
      <c r="AP128" s="18" t="n">
        <v>0.40276386320395</v>
      </c>
      <c r="AQ128" s="18" t="n">
        <v>0.395681869958551</v>
      </c>
      <c r="AR128" s="18" t="n">
        <v>0.337085886847481</v>
      </c>
      <c r="AS128" s="18" t="n">
        <v>0.363102546964661</v>
      </c>
      <c r="AT128" s="18" t="n">
        <v>0.372901036458248</v>
      </c>
      <c r="AU128" s="18"/>
      <c r="AV128" s="18" t="n">
        <v>0.410339906119901</v>
      </c>
      <c r="AW128" s="18" t="n">
        <v>0.410948326596004</v>
      </c>
      <c r="AX128" s="18" t="n">
        <v>0.350079624582334</v>
      </c>
      <c r="AY128" s="18" t="n">
        <v>0.350669799023793</v>
      </c>
      <c r="AZ128" s="18" t="n">
        <v>0.411818691466604</v>
      </c>
      <c r="BA128" s="18" t="n">
        <v>0.309802071504472</v>
      </c>
      <c r="BB128" s="18"/>
      <c r="BC128" s="18" t="n">
        <v>0.383251352317787</v>
      </c>
      <c r="BD128" s="18" t="n">
        <v>0.371440216112982</v>
      </c>
      <c r="BE128" s="18" t="n">
        <v>0.386964089330583</v>
      </c>
      <c r="BF128" s="18" t="n">
        <v>0.358225615924513</v>
      </c>
      <c r="BG128" s="18" t="n">
        <v>0.465854672376218</v>
      </c>
    </row>
    <row r="129">
      <c r="B129" t="s">
        <v>154</v>
      </c>
      <c r="C129" s="18" t="n">
        <v>0.311552682340507</v>
      </c>
      <c r="D129" s="18" t="n">
        <v>0.335557894503565</v>
      </c>
      <c r="E129" s="18" t="n">
        <v>0.289443542450737</v>
      </c>
      <c r="F129" s="18"/>
      <c r="G129" s="18" t="n">
        <v>0.247754127019674</v>
      </c>
      <c r="H129" s="18" t="n">
        <v>0.21565830640031</v>
      </c>
      <c r="I129" s="18" t="n">
        <v>0.329305451372197</v>
      </c>
      <c r="J129" s="18" t="n">
        <v>0.342371059897797</v>
      </c>
      <c r="K129" s="18" t="n">
        <v>0.343969824133426</v>
      </c>
      <c r="L129" s="18" t="n">
        <v>0.370522643484741</v>
      </c>
      <c r="M129" s="18"/>
      <c r="N129" s="18" t="n">
        <v>0.330096627039874</v>
      </c>
      <c r="O129" s="18" t="n">
        <v>0.324188570699938</v>
      </c>
      <c r="P129" s="18" t="n">
        <v>0.274773001384969</v>
      </c>
      <c r="Q129" s="18" t="n">
        <v>0.311778505036139</v>
      </c>
      <c r="R129" s="18"/>
      <c r="S129" s="18" t="n">
        <v>0.272854290615039</v>
      </c>
      <c r="T129" s="18" t="n">
        <v>0.363568922467959</v>
      </c>
      <c r="U129" s="18" t="n">
        <v>0.342155245449615</v>
      </c>
      <c r="V129" s="18" t="n">
        <v>0.303191192505084</v>
      </c>
      <c r="W129" s="18" t="n">
        <v>0.288811531992321</v>
      </c>
      <c r="X129" s="18" t="n">
        <v>0.262601462861133</v>
      </c>
      <c r="Y129" s="18" t="n">
        <v>0.247523965688115</v>
      </c>
      <c r="Z129" s="18" t="n">
        <v>0.365240587009816</v>
      </c>
      <c r="AA129" s="18" t="n">
        <v>0.29605954739212</v>
      </c>
      <c r="AB129" s="18" t="n">
        <v>0.357220659284424</v>
      </c>
      <c r="AC129" s="18" t="n">
        <v>0.351874263853408</v>
      </c>
      <c r="AD129" s="18" t="n">
        <v>0.361857213772435</v>
      </c>
      <c r="AE129" s="18"/>
      <c r="AF129" s="18" t="n">
        <v>0.295067670151634</v>
      </c>
      <c r="AG129" s="18" t="n">
        <v>0.347512225014435</v>
      </c>
      <c r="AH129" s="18" t="n">
        <v>0.298710628160986</v>
      </c>
      <c r="AI129" s="18"/>
      <c r="AJ129" s="18" t="n">
        <v>0.329156305976606</v>
      </c>
      <c r="AK129" s="18" t="n">
        <v>0.268462295499307</v>
      </c>
      <c r="AL129" s="18" t="n">
        <v>0.357885218681149</v>
      </c>
      <c r="AM129" s="18" t="n">
        <v>0.383885496588069</v>
      </c>
      <c r="AN129" s="18" t="n">
        <v>0.297715773592378</v>
      </c>
      <c r="AO129" s="18"/>
      <c r="AP129" s="18" t="n">
        <v>0.284159950341934</v>
      </c>
      <c r="AQ129" s="18" t="n">
        <v>0.273641873323746</v>
      </c>
      <c r="AR129" s="18" t="n">
        <v>0.401006707191972</v>
      </c>
      <c r="AS129" s="18" t="n">
        <v>0.373837915251844</v>
      </c>
      <c r="AT129" s="18" t="n">
        <v>0.324170793252696</v>
      </c>
      <c r="AU129" s="18"/>
      <c r="AV129" s="18" t="n">
        <v>0.257131386238653</v>
      </c>
      <c r="AW129" s="18" t="n">
        <v>0.288214817509693</v>
      </c>
      <c r="AX129" s="18" t="n">
        <v>0.391903707004128</v>
      </c>
      <c r="AY129" s="18" t="n">
        <v>0.371005668890611</v>
      </c>
      <c r="AZ129" s="18" t="n">
        <v>0.340813035756427</v>
      </c>
      <c r="BA129" s="18" t="n">
        <v>0.295678159426734</v>
      </c>
      <c r="BB129" s="18"/>
      <c r="BC129" s="18" t="n">
        <v>0.295423871735559</v>
      </c>
      <c r="BD129" s="18" t="n">
        <v>0.328707951033742</v>
      </c>
      <c r="BE129" s="18" t="n">
        <v>0.287504472159485</v>
      </c>
      <c r="BF129" s="18" t="n">
        <v>0.351428632206907</v>
      </c>
      <c r="BG129" s="18" t="n">
        <v>0.131080803211181</v>
      </c>
    </row>
    <row r="130">
      <c r="B130" t="s">
        <v>81</v>
      </c>
      <c r="C130" s="18" t="n">
        <v>0.155967329264759</v>
      </c>
      <c r="D130" s="18" t="n">
        <v>0.116003600056032</v>
      </c>
      <c r="E130" s="18" t="n">
        <v>0.193501635205075</v>
      </c>
      <c r="F130" s="18"/>
      <c r="G130" s="18" t="n">
        <v>0.0935702355436475</v>
      </c>
      <c r="H130" s="18" t="n">
        <v>0.109769954880594</v>
      </c>
      <c r="I130" s="18" t="n">
        <v>0.127536670695319</v>
      </c>
      <c r="J130" s="18" t="n">
        <v>0.179229116807661</v>
      </c>
      <c r="K130" s="18" t="n">
        <v>0.21261009134268</v>
      </c>
      <c r="L130" s="18" t="n">
        <v>0.201069264818164</v>
      </c>
      <c r="M130" s="18"/>
      <c r="N130" s="18" t="n">
        <v>0.108718000423415</v>
      </c>
      <c r="O130" s="18" t="n">
        <v>0.169797250586558</v>
      </c>
      <c r="P130" s="18" t="n">
        <v>0.143872515291176</v>
      </c>
      <c r="Q130" s="18" t="n">
        <v>0.202875952064447</v>
      </c>
      <c r="R130" s="18"/>
      <c r="S130" s="18" t="n">
        <v>0.129043925192118</v>
      </c>
      <c r="T130" s="18" t="n">
        <v>0.187508286275238</v>
      </c>
      <c r="U130" s="18" t="n">
        <v>0.15587183409389</v>
      </c>
      <c r="V130" s="18" t="n">
        <v>0.146416530187187</v>
      </c>
      <c r="W130" s="18" t="n">
        <v>0.112080602412025</v>
      </c>
      <c r="X130" s="18" t="n">
        <v>0.215231863661774</v>
      </c>
      <c r="Y130" s="18" t="n">
        <v>0.145158739805895</v>
      </c>
      <c r="Z130" s="18" t="n">
        <v>0.127374050945075</v>
      </c>
      <c r="AA130" s="18" t="n">
        <v>0.18922464364826</v>
      </c>
      <c r="AB130" s="18" t="n">
        <v>0.134472664766658</v>
      </c>
      <c r="AC130" s="18" t="n">
        <v>0.133801652135216</v>
      </c>
      <c r="AD130" s="18" t="n">
        <v>0.14484013982119</v>
      </c>
      <c r="AE130" s="18"/>
      <c r="AF130" s="18" t="n">
        <v>0.17458335614209</v>
      </c>
      <c r="AG130" s="18" t="n">
        <v>0.133533882528584</v>
      </c>
      <c r="AH130" s="18" t="n">
        <v>0.188659078517067</v>
      </c>
      <c r="AI130" s="18"/>
      <c r="AJ130" s="18" t="n">
        <v>0.142964829250487</v>
      </c>
      <c r="AK130" s="18" t="n">
        <v>0.141786397219756</v>
      </c>
      <c r="AL130" s="18" t="n">
        <v>0.167457324961162</v>
      </c>
      <c r="AM130" s="18" t="n">
        <v>0.19646242327583</v>
      </c>
      <c r="AN130" s="18" t="n">
        <v>0.196541160633631</v>
      </c>
      <c r="AO130" s="18"/>
      <c r="AP130" s="18" t="n">
        <v>0.153739253407217</v>
      </c>
      <c r="AQ130" s="18" t="n">
        <v>0.136801155313488</v>
      </c>
      <c r="AR130" s="18" t="n">
        <v>0.171658658302941</v>
      </c>
      <c r="AS130" s="18" t="n">
        <v>0.138760775958778</v>
      </c>
      <c r="AT130" s="18" t="n">
        <v>0.199898924850302</v>
      </c>
      <c r="AU130" s="18"/>
      <c r="AV130" s="18" t="n">
        <v>0.118108261220634</v>
      </c>
      <c r="AW130" s="18" t="n">
        <v>0.137425400672921</v>
      </c>
      <c r="AX130" s="18" t="n">
        <v>0.129748273545715</v>
      </c>
      <c r="AY130" s="18" t="n">
        <v>0.145839393540286</v>
      </c>
      <c r="AZ130" s="18" t="n">
        <v>0.13099194830861</v>
      </c>
      <c r="BA130" s="18" t="n">
        <v>0.309553490080953</v>
      </c>
      <c r="BB130" s="18"/>
      <c r="BC130" s="18" t="n">
        <v>0.198443914364203</v>
      </c>
      <c r="BD130" s="18" t="n">
        <v>0.180069041076087</v>
      </c>
      <c r="BE130" s="18" t="n">
        <v>0.137965950603347</v>
      </c>
      <c r="BF130" s="18" t="n">
        <v>0.0868284448946998</v>
      </c>
      <c r="BG130" s="18" t="n">
        <v>0.147097799953688</v>
      </c>
    </row>
    <row r="131">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row>
    <row r="132">
      <c r="B132" s="7" t="s">
        <v>159</v>
      </c>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row>
    <row r="133">
      <c r="B133" s="21" t="s">
        <v>75</v>
      </c>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row>
    <row r="134">
      <c r="B134" t="s">
        <v>156</v>
      </c>
      <c r="C134" s="18" t="n">
        <v>0.334131472107624</v>
      </c>
      <c r="D134" s="18" t="n">
        <v>0.396148083631086</v>
      </c>
      <c r="E134" s="18" t="n">
        <v>0.273873143321248</v>
      </c>
      <c r="F134" s="18"/>
      <c r="G134" s="18" t="n">
        <v>0.423881054383901</v>
      </c>
      <c r="H134" s="18" t="n">
        <v>0.478070951804545</v>
      </c>
      <c r="I134" s="18" t="n">
        <v>0.355037835482464</v>
      </c>
      <c r="J134" s="18" t="n">
        <v>0.302255274353075</v>
      </c>
      <c r="K134" s="18" t="n">
        <v>0.271040759565738</v>
      </c>
      <c r="L134" s="18" t="n">
        <v>0.209079632404997</v>
      </c>
      <c r="M134" s="18"/>
      <c r="N134" s="18" t="n">
        <v>0.380988647529889</v>
      </c>
      <c r="O134" s="18" t="n">
        <v>0.331625428902794</v>
      </c>
      <c r="P134" s="18" t="n">
        <v>0.329755794330055</v>
      </c>
      <c r="Q134" s="18" t="n">
        <v>0.289261191371102</v>
      </c>
      <c r="R134" s="18"/>
      <c r="S134" s="18" t="n">
        <v>0.416034065619769</v>
      </c>
      <c r="T134" s="18" t="n">
        <v>0.313348940539112</v>
      </c>
      <c r="U134" s="18" t="n">
        <v>0.271188365252565</v>
      </c>
      <c r="V134" s="18" t="n">
        <v>0.361487305514055</v>
      </c>
      <c r="W134" s="18" t="n">
        <v>0.32746904475749</v>
      </c>
      <c r="X134" s="18" t="n">
        <v>0.366187389561025</v>
      </c>
      <c r="Y134" s="18" t="n">
        <v>0.307227702861252</v>
      </c>
      <c r="Z134" s="18" t="n">
        <v>0.355746729210283</v>
      </c>
      <c r="AA134" s="18" t="n">
        <v>0.327252001983957</v>
      </c>
      <c r="AB134" s="18" t="n">
        <v>0.280638025217292</v>
      </c>
      <c r="AC134" s="18" t="n">
        <v>0.29661541058901</v>
      </c>
      <c r="AD134" s="18" t="n">
        <v>0.338425042821287</v>
      </c>
      <c r="AE134" s="18"/>
      <c r="AF134" s="18" t="n">
        <v>0.363426035038917</v>
      </c>
      <c r="AG134" s="18" t="n">
        <v>0.317181793147367</v>
      </c>
      <c r="AH134" s="18" t="n">
        <v>0.287172824435541</v>
      </c>
      <c r="AI134" s="18"/>
      <c r="AJ134" s="18" t="n">
        <v>0.33876829689843</v>
      </c>
      <c r="AK134" s="18" t="n">
        <v>0.391828753924638</v>
      </c>
      <c r="AL134" s="18" t="n">
        <v>0.318262263118889</v>
      </c>
      <c r="AM134" s="18" t="n">
        <v>0.393905132972745</v>
      </c>
      <c r="AN134" s="18" t="n">
        <v>0.241358782627984</v>
      </c>
      <c r="AO134" s="18"/>
      <c r="AP134" s="18" t="n">
        <v>0.381936989982779</v>
      </c>
      <c r="AQ134" s="18" t="n">
        <v>0.398026978699139</v>
      </c>
      <c r="AR134" s="18" t="n">
        <v>0.2697275488293</v>
      </c>
      <c r="AS134" s="18" t="n">
        <v>0.300519763483889</v>
      </c>
      <c r="AT134" s="18" t="n">
        <v>0.254206088437534</v>
      </c>
      <c r="AU134" s="18"/>
      <c r="AV134" s="18" t="n">
        <v>0.428285271471769</v>
      </c>
      <c r="AW134" s="18" t="n">
        <v>0.409047168802331</v>
      </c>
      <c r="AX134" s="18" t="n">
        <v>0.305610116705883</v>
      </c>
      <c r="AY134" s="18" t="n">
        <v>0.320484820832103</v>
      </c>
      <c r="AZ134" s="18" t="n">
        <v>0.23534813694001</v>
      </c>
      <c r="BA134" s="18" t="n">
        <v>0.177273458213356</v>
      </c>
      <c r="BB134" s="18"/>
      <c r="BC134" s="18" t="n">
        <v>0.290246152032166</v>
      </c>
      <c r="BD134" s="18" t="n">
        <v>0.283518770687542</v>
      </c>
      <c r="BE134" s="18" t="n">
        <v>0.38758168913482</v>
      </c>
      <c r="BF134" s="18" t="n">
        <v>0.426755359149421</v>
      </c>
      <c r="BG134" s="18" t="n">
        <v>0.427087234334225</v>
      </c>
    </row>
    <row r="135">
      <c r="B135" t="s">
        <v>157</v>
      </c>
      <c r="C135" s="18" t="n">
        <v>0.223556431832249</v>
      </c>
      <c r="D135" s="18" t="n">
        <v>0.240991318679289</v>
      </c>
      <c r="E135" s="18" t="n">
        <v>0.206099651471745</v>
      </c>
      <c r="F135" s="18"/>
      <c r="G135" s="18" t="n">
        <v>0.251927564253914</v>
      </c>
      <c r="H135" s="18" t="n">
        <v>0.159004939155262</v>
      </c>
      <c r="I135" s="18" t="n">
        <v>0.244971334942494</v>
      </c>
      <c r="J135" s="18" t="n">
        <v>0.233923261041349</v>
      </c>
      <c r="K135" s="18" t="n">
        <v>0.243491189690178</v>
      </c>
      <c r="L135" s="18" t="n">
        <v>0.217964702927687</v>
      </c>
      <c r="M135" s="18"/>
      <c r="N135" s="18" t="n">
        <v>0.245283933101138</v>
      </c>
      <c r="O135" s="18" t="n">
        <v>0.206038782712991</v>
      </c>
      <c r="P135" s="18" t="n">
        <v>0.19940169478287</v>
      </c>
      <c r="Q135" s="18" t="n">
        <v>0.242337067998114</v>
      </c>
      <c r="R135" s="18"/>
      <c r="S135" s="18" t="n">
        <v>0.161420037437153</v>
      </c>
      <c r="T135" s="18" t="n">
        <v>0.223768290758744</v>
      </c>
      <c r="U135" s="18" t="n">
        <v>0.239121580056524</v>
      </c>
      <c r="V135" s="18" t="n">
        <v>0.243052987894032</v>
      </c>
      <c r="W135" s="18" t="n">
        <v>0.294451860214448</v>
      </c>
      <c r="X135" s="18" t="n">
        <v>0.163061995231868</v>
      </c>
      <c r="Y135" s="18" t="n">
        <v>0.201006368638861</v>
      </c>
      <c r="Z135" s="18" t="n">
        <v>0.268272790393419</v>
      </c>
      <c r="AA135" s="18" t="n">
        <v>0.204802418437471</v>
      </c>
      <c r="AB135" s="18" t="n">
        <v>0.264579614757568</v>
      </c>
      <c r="AC135" s="18" t="n">
        <v>0.325884079777599</v>
      </c>
      <c r="AD135" s="18" t="n">
        <v>0.204258306872771</v>
      </c>
      <c r="AE135" s="18"/>
      <c r="AF135" s="18" t="n">
        <v>0.181928005693028</v>
      </c>
      <c r="AG135" s="18" t="n">
        <v>0.269727996798947</v>
      </c>
      <c r="AH135" s="18" t="n">
        <v>0.203085139135036</v>
      </c>
      <c r="AI135" s="18"/>
      <c r="AJ135" s="18" t="n">
        <v>0.196184355227254</v>
      </c>
      <c r="AK135" s="18" t="n">
        <v>0.241627679642288</v>
      </c>
      <c r="AL135" s="18" t="n">
        <v>0.26394034602314</v>
      </c>
      <c r="AM135" s="18" t="n">
        <v>0.329405937795296</v>
      </c>
      <c r="AN135" s="18" t="n">
        <v>0.214181065059151</v>
      </c>
      <c r="AO135" s="18"/>
      <c r="AP135" s="18" t="n">
        <v>0.161414773234739</v>
      </c>
      <c r="AQ135" s="18" t="n">
        <v>0.23110824715382</v>
      </c>
      <c r="AR135" s="18" t="n">
        <v>0.24711776764069</v>
      </c>
      <c r="AS135" s="18" t="n">
        <v>0.258803361575902</v>
      </c>
      <c r="AT135" s="18" t="n">
        <v>0.226711042011213</v>
      </c>
      <c r="AU135" s="18"/>
      <c r="AV135" s="18" t="n">
        <v>0.239948339611843</v>
      </c>
      <c r="AW135" s="18" t="n">
        <v>0.161856535630557</v>
      </c>
      <c r="AX135" s="18" t="n">
        <v>0.239037985502707</v>
      </c>
      <c r="AY135" s="18" t="n">
        <v>0.246535543545224</v>
      </c>
      <c r="AZ135" s="18" t="n">
        <v>0.304138277841372</v>
      </c>
      <c r="BA135" s="18" t="n">
        <v>0.146977641996095</v>
      </c>
      <c r="BB135" s="18"/>
      <c r="BC135" s="18" t="n">
        <v>0.20480535216233</v>
      </c>
      <c r="BD135" s="18" t="n">
        <v>0.243822323508516</v>
      </c>
      <c r="BE135" s="18" t="n">
        <v>0.197153747148248</v>
      </c>
      <c r="BF135" s="18" t="n">
        <v>0.232931444068396</v>
      </c>
      <c r="BG135" s="18" t="n">
        <v>0.277015359331407</v>
      </c>
    </row>
    <row r="136">
      <c r="B136" t="s">
        <v>158</v>
      </c>
      <c r="C136" s="18" t="n">
        <v>0.297798363776848</v>
      </c>
      <c r="D136" s="18" t="n">
        <v>0.258214027014808</v>
      </c>
      <c r="E136" s="18" t="n">
        <v>0.336904119738835</v>
      </c>
      <c r="F136" s="18"/>
      <c r="G136" s="18" t="n">
        <v>0.207140181544864</v>
      </c>
      <c r="H136" s="18" t="n">
        <v>0.249851743745798</v>
      </c>
      <c r="I136" s="18" t="n">
        <v>0.272675232463415</v>
      </c>
      <c r="J136" s="18" t="n">
        <v>0.294075669940521</v>
      </c>
      <c r="K136" s="18" t="n">
        <v>0.345760567973753</v>
      </c>
      <c r="L136" s="18" t="n">
        <v>0.388026937192142</v>
      </c>
      <c r="M136" s="18"/>
      <c r="N136" s="18" t="n">
        <v>0.26435291664536</v>
      </c>
      <c r="O136" s="18" t="n">
        <v>0.30404737434855</v>
      </c>
      <c r="P136" s="18" t="n">
        <v>0.349765100226907</v>
      </c>
      <c r="Q136" s="18" t="n">
        <v>0.27866020507967</v>
      </c>
      <c r="R136" s="18"/>
      <c r="S136" s="18" t="n">
        <v>0.280836213403864</v>
      </c>
      <c r="T136" s="18" t="n">
        <v>0.29489490622307</v>
      </c>
      <c r="U136" s="18" t="n">
        <v>0.330657061303685</v>
      </c>
      <c r="V136" s="18" t="n">
        <v>0.252854293724495</v>
      </c>
      <c r="W136" s="18" t="n">
        <v>0.286284903870779</v>
      </c>
      <c r="X136" s="18" t="n">
        <v>0.295565311774112</v>
      </c>
      <c r="Y136" s="18" t="n">
        <v>0.307476468234418</v>
      </c>
      <c r="Z136" s="18" t="n">
        <v>0.245165011387091</v>
      </c>
      <c r="AA136" s="18" t="n">
        <v>0.301067173618523</v>
      </c>
      <c r="AB136" s="18" t="n">
        <v>0.330871445651896</v>
      </c>
      <c r="AC136" s="18" t="n">
        <v>0.340023760141253</v>
      </c>
      <c r="AD136" s="18" t="n">
        <v>0.333051643251352</v>
      </c>
      <c r="AE136" s="18"/>
      <c r="AF136" s="18" t="n">
        <v>0.307740903038585</v>
      </c>
      <c r="AG136" s="18" t="n">
        <v>0.285117846102176</v>
      </c>
      <c r="AH136" s="18" t="n">
        <v>0.331631602901735</v>
      </c>
      <c r="AI136" s="18"/>
      <c r="AJ136" s="18" t="n">
        <v>0.326750569204025</v>
      </c>
      <c r="AK136" s="18" t="n">
        <v>0.244474882933623</v>
      </c>
      <c r="AL136" s="18" t="n">
        <v>0.286392213239144</v>
      </c>
      <c r="AM136" s="18" t="n">
        <v>0.184914900022558</v>
      </c>
      <c r="AN136" s="18" t="n">
        <v>0.342244351531309</v>
      </c>
      <c r="AO136" s="18"/>
      <c r="AP136" s="18" t="n">
        <v>0.32960815383248</v>
      </c>
      <c r="AQ136" s="18" t="n">
        <v>0.267953322987738</v>
      </c>
      <c r="AR136" s="18" t="n">
        <v>0.309979825672252</v>
      </c>
      <c r="AS136" s="18" t="n">
        <v>0.31487700762089</v>
      </c>
      <c r="AT136" s="18" t="n">
        <v>0.311942004433376</v>
      </c>
      <c r="AU136" s="18"/>
      <c r="AV136" s="18" t="n">
        <v>0.251724077217643</v>
      </c>
      <c r="AW136" s="18" t="n">
        <v>0.316835906938076</v>
      </c>
      <c r="AX136" s="18" t="n">
        <v>0.3200248689802</v>
      </c>
      <c r="AY136" s="18" t="n">
        <v>0.300393356332722</v>
      </c>
      <c r="AZ136" s="18" t="n">
        <v>0.287542357397922</v>
      </c>
      <c r="BA136" s="18" t="n">
        <v>0.361281839128386</v>
      </c>
      <c r="BB136" s="18"/>
      <c r="BC136" s="18" t="n">
        <v>0.320905380290915</v>
      </c>
      <c r="BD136" s="18" t="n">
        <v>0.306033208487624</v>
      </c>
      <c r="BE136" s="18" t="n">
        <v>0.287621240769192</v>
      </c>
      <c r="BF136" s="18" t="n">
        <v>0.229879710806446</v>
      </c>
      <c r="BG136" s="18" t="n">
        <v>0.22531163849316</v>
      </c>
    </row>
    <row r="137">
      <c r="B137" t="s">
        <v>81</v>
      </c>
      <c r="C137" s="18" t="n">
        <v>0.144513732283279</v>
      </c>
      <c r="D137" s="18" t="n">
        <v>0.104646570674817</v>
      </c>
      <c r="E137" s="18" t="n">
        <v>0.183123085468172</v>
      </c>
      <c r="F137" s="18"/>
      <c r="G137" s="18" t="n">
        <v>0.117051199817321</v>
      </c>
      <c r="H137" s="18" t="n">
        <v>0.113072365294395</v>
      </c>
      <c r="I137" s="18" t="n">
        <v>0.127315597111627</v>
      </c>
      <c r="J137" s="18" t="n">
        <v>0.169745794665054</v>
      </c>
      <c r="K137" s="18" t="n">
        <v>0.139707482770331</v>
      </c>
      <c r="L137" s="18" t="n">
        <v>0.184928727475174</v>
      </c>
      <c r="M137" s="18"/>
      <c r="N137" s="18" t="n">
        <v>0.109374502723613</v>
      </c>
      <c r="O137" s="18" t="n">
        <v>0.158288414035665</v>
      </c>
      <c r="P137" s="18" t="n">
        <v>0.121077410660169</v>
      </c>
      <c r="Q137" s="18" t="n">
        <v>0.189741535551114</v>
      </c>
      <c r="R137" s="18"/>
      <c r="S137" s="18" t="n">
        <v>0.141709683539215</v>
      </c>
      <c r="T137" s="18" t="n">
        <v>0.167987862479073</v>
      </c>
      <c r="U137" s="18" t="n">
        <v>0.159032993387225</v>
      </c>
      <c r="V137" s="18" t="n">
        <v>0.142605412867419</v>
      </c>
      <c r="W137" s="18" t="n">
        <v>0.0917941911572829</v>
      </c>
      <c r="X137" s="18" t="n">
        <v>0.175185303432995</v>
      </c>
      <c r="Y137" s="18" t="n">
        <v>0.184289460265469</v>
      </c>
      <c r="Z137" s="18" t="n">
        <v>0.130815469009206</v>
      </c>
      <c r="AA137" s="18" t="n">
        <v>0.16687840596005</v>
      </c>
      <c r="AB137" s="18" t="n">
        <v>0.123910914373244</v>
      </c>
      <c r="AC137" s="18" t="n">
        <v>0.0374767494921383</v>
      </c>
      <c r="AD137" s="18" t="n">
        <v>0.12426500705459</v>
      </c>
      <c r="AE137" s="18"/>
      <c r="AF137" s="18" t="n">
        <v>0.14690505622947</v>
      </c>
      <c r="AG137" s="18" t="n">
        <v>0.127972363951509</v>
      </c>
      <c r="AH137" s="18" t="n">
        <v>0.178110433527688</v>
      </c>
      <c r="AI137" s="18"/>
      <c r="AJ137" s="18" t="n">
        <v>0.138296778670291</v>
      </c>
      <c r="AK137" s="18" t="n">
        <v>0.122068683499451</v>
      </c>
      <c r="AL137" s="18" t="n">
        <v>0.131405177618826</v>
      </c>
      <c r="AM137" s="18" t="n">
        <v>0.0917740292094011</v>
      </c>
      <c r="AN137" s="18" t="n">
        <v>0.202215800781556</v>
      </c>
      <c r="AO137" s="18"/>
      <c r="AP137" s="18" t="n">
        <v>0.127040082950002</v>
      </c>
      <c r="AQ137" s="18" t="n">
        <v>0.102911451159303</v>
      </c>
      <c r="AR137" s="18" t="n">
        <v>0.173174857857759</v>
      </c>
      <c r="AS137" s="18" t="n">
        <v>0.12579986731932</v>
      </c>
      <c r="AT137" s="18" t="n">
        <v>0.207140865117876</v>
      </c>
      <c r="AU137" s="18"/>
      <c r="AV137" s="18" t="n">
        <v>0.080042311698746</v>
      </c>
      <c r="AW137" s="18" t="n">
        <v>0.112260388629037</v>
      </c>
      <c r="AX137" s="18" t="n">
        <v>0.13532702881121</v>
      </c>
      <c r="AY137" s="18" t="n">
        <v>0.132586279289952</v>
      </c>
      <c r="AZ137" s="18" t="n">
        <v>0.172971227820696</v>
      </c>
      <c r="BA137" s="18" t="n">
        <v>0.314467060662163</v>
      </c>
      <c r="BB137" s="18"/>
      <c r="BC137" s="18" t="n">
        <v>0.184043115514589</v>
      </c>
      <c r="BD137" s="18" t="n">
        <v>0.166625697316318</v>
      </c>
      <c r="BE137" s="18" t="n">
        <v>0.12764332294774</v>
      </c>
      <c r="BF137" s="18" t="n">
        <v>0.110433485975737</v>
      </c>
      <c r="BG137" s="18" t="n">
        <v>0.0705857678412085</v>
      </c>
    </row>
    <row r="13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row>
    <row r="139">
      <c r="B139" s="7" t="s">
        <v>168</v>
      </c>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row>
    <row r="140">
      <c r="B140" s="21" t="s">
        <v>169</v>
      </c>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row>
    <row r="141">
      <c r="B141" t="s">
        <v>160</v>
      </c>
      <c r="C141" s="18" t="n">
        <v>0.682783383716184</v>
      </c>
      <c r="D141" s="18" t="n">
        <v>0.682216120009352</v>
      </c>
      <c r="E141" s="18" t="n">
        <v>0.680708670156019</v>
      </c>
      <c r="F141" s="18"/>
      <c r="G141" s="18" t="n">
        <v>0.607586439334552</v>
      </c>
      <c r="H141" s="18" t="n">
        <v>0.509496095740731</v>
      </c>
      <c r="I141" s="18" t="n">
        <v>0.753918581372157</v>
      </c>
      <c r="J141" s="18" t="n">
        <v>0.708228676462999</v>
      </c>
      <c r="K141" s="18" t="n">
        <v>0.738760928368661</v>
      </c>
      <c r="L141" s="18" t="n">
        <v>0.714084482682855</v>
      </c>
      <c r="M141" s="18"/>
      <c r="N141" s="18" t="n">
        <v>0.764361716944786</v>
      </c>
      <c r="O141" s="18" t="n">
        <v>0.707055460521112</v>
      </c>
      <c r="P141" s="18" t="n">
        <v>0.542538347832017</v>
      </c>
      <c r="Q141" s="18" t="n">
        <v>0.678443553275894</v>
      </c>
      <c r="R141" s="18"/>
      <c r="S141" s="18" t="n">
        <v>0.746861615099052</v>
      </c>
      <c r="T141" s="18" t="n">
        <v>0.653346479417515</v>
      </c>
      <c r="U141" s="18" t="n">
        <v>0.727727601330012</v>
      </c>
      <c r="V141" s="18" t="n">
        <v>0.691439269930462</v>
      </c>
      <c r="W141" s="18" t="n">
        <v>0.626465794472154</v>
      </c>
      <c r="X141" s="18" t="n">
        <v>0.671742640704897</v>
      </c>
      <c r="Y141" s="18" t="n">
        <v>0.713087223280191</v>
      </c>
      <c r="Z141" s="18" t="n">
        <v>0.802639460170139</v>
      </c>
      <c r="AA141" s="18" t="n">
        <v>0.598211780622989</v>
      </c>
      <c r="AB141" s="18" t="n">
        <v>0.741520674622018</v>
      </c>
      <c r="AC141" s="18" t="n">
        <v>0.565319530028517</v>
      </c>
      <c r="AD141" s="18" t="n">
        <v>0.736527828465969</v>
      </c>
      <c r="AE141" s="18"/>
      <c r="AF141" s="18" t="n">
        <v>0.423494540317185</v>
      </c>
      <c r="AG141" s="18" t="n">
        <v>0.838325644050913</v>
      </c>
      <c r="AH141" s="18" t="n">
        <v>0.694597623742997</v>
      </c>
      <c r="AI141" s="18"/>
      <c r="AJ141" s="18" t="n">
        <v>0.562332135125417</v>
      </c>
      <c r="AK141" s="18" t="n">
        <v>0.732994663724441</v>
      </c>
      <c r="AL141" s="18" t="n">
        <v>0.775952584967347</v>
      </c>
      <c r="AM141" s="18" t="n">
        <v>0.335041031692179</v>
      </c>
      <c r="AN141" s="18" t="n">
        <v>0.771110436663868</v>
      </c>
      <c r="AO141" s="18"/>
      <c r="AP141" s="18" t="n">
        <v>0.662036489441465</v>
      </c>
      <c r="AQ141" s="18" t="n">
        <v>0.723202274882317</v>
      </c>
      <c r="AR141" s="18" t="n">
        <v>0.760788940748333</v>
      </c>
      <c r="AS141" s="18" t="n">
        <v>0.392780811821555</v>
      </c>
      <c r="AT141" s="18" t="n">
        <v>0.79020591638019</v>
      </c>
      <c r="AU141" s="18"/>
      <c r="AV141" s="18" t="n">
        <v>0.693089565025354</v>
      </c>
      <c r="AW141" s="18" t="n">
        <v>0.692821964908484</v>
      </c>
      <c r="AX141" s="18" t="n">
        <v>0.728971161497995</v>
      </c>
      <c r="AY141" s="18" t="n">
        <v>0.415594767633571</v>
      </c>
      <c r="AZ141" s="18" t="n">
        <v>0.845456547334049</v>
      </c>
      <c r="BA141" s="18" t="n">
        <v>0.714420396030936</v>
      </c>
      <c r="BB141" s="18"/>
      <c r="BC141" s="18" t="n">
        <v>0.678243086082228</v>
      </c>
      <c r="BD141" s="18" t="n">
        <v>0.576664323097948</v>
      </c>
      <c r="BE141" s="18" t="n">
        <v>0.749777669950196</v>
      </c>
      <c r="BF141" s="18" t="n">
        <v>0.799187275778131</v>
      </c>
      <c r="BG141" s="18" t="n">
        <v>0.780295632761068</v>
      </c>
    </row>
    <row r="142">
      <c r="B142" t="s">
        <v>161</v>
      </c>
      <c r="C142" s="18" t="n">
        <v>0.344570012406739</v>
      </c>
      <c r="D142" s="18" t="n">
        <v>0.308295415937707</v>
      </c>
      <c r="E142" s="18" t="n">
        <v>0.382923652168664</v>
      </c>
      <c r="F142" s="18"/>
      <c r="G142" s="18" t="n">
        <v>0.293477869592598</v>
      </c>
      <c r="H142" s="18" t="n">
        <v>0.33285363589581</v>
      </c>
      <c r="I142" s="18" t="n">
        <v>0.380976622864304</v>
      </c>
      <c r="J142" s="18" t="n">
        <v>0.328225409219681</v>
      </c>
      <c r="K142" s="18" t="n">
        <v>0.359560162966107</v>
      </c>
      <c r="L142" s="18" t="n">
        <v>0.360475509534782</v>
      </c>
      <c r="M142" s="18"/>
      <c r="N142" s="18" t="n">
        <v>0.390845307999425</v>
      </c>
      <c r="O142" s="18" t="n">
        <v>0.364147761365247</v>
      </c>
      <c r="P142" s="18" t="n">
        <v>0.200530813040201</v>
      </c>
      <c r="Q142" s="18" t="n">
        <v>0.38343044014493</v>
      </c>
      <c r="R142" s="18"/>
      <c r="S142" s="18" t="n">
        <v>0.450569686733282</v>
      </c>
      <c r="T142" s="18" t="n">
        <v>0.230796310145123</v>
      </c>
      <c r="U142" s="18" t="n">
        <v>0.448246055510387</v>
      </c>
      <c r="V142" s="18" t="n">
        <v>0.393186657048094</v>
      </c>
      <c r="W142" s="18" t="n">
        <v>0.433179524547566</v>
      </c>
      <c r="X142" s="18" t="n">
        <v>0.29405658998264</v>
      </c>
      <c r="Y142" s="18" t="n">
        <v>0.337044847245539</v>
      </c>
      <c r="Z142" s="18" t="n">
        <v>0.392830802867794</v>
      </c>
      <c r="AA142" s="18" t="n">
        <v>0.412624429090643</v>
      </c>
      <c r="AB142" s="18" t="n">
        <v>0.217581118644916</v>
      </c>
      <c r="AC142" s="18" t="n">
        <v>0.248131724005847</v>
      </c>
      <c r="AD142" s="18" t="n">
        <v>0.254496956583238</v>
      </c>
      <c r="AE142" s="18"/>
      <c r="AF142" s="18" t="n">
        <v>0.31242865396737</v>
      </c>
      <c r="AG142" s="18" t="n">
        <v>0.372130312274772</v>
      </c>
      <c r="AH142" s="18" t="n">
        <v>0.330694363549038</v>
      </c>
      <c r="AI142" s="18"/>
      <c r="AJ142" s="18" t="n">
        <v>0.316047187855551</v>
      </c>
      <c r="AK142" s="18" t="n">
        <v>0.45249158010113</v>
      </c>
      <c r="AL142" s="18" t="n">
        <v>0.353785558121705</v>
      </c>
      <c r="AM142" s="18" t="n">
        <v>0.04273965734741</v>
      </c>
      <c r="AN142" s="18" t="n">
        <v>0.37971093746894</v>
      </c>
      <c r="AO142" s="18"/>
      <c r="AP142" s="18" t="n">
        <v>0.296297435509627</v>
      </c>
      <c r="AQ142" s="18" t="n">
        <v>0.460012813881946</v>
      </c>
      <c r="AR142" s="18" t="n">
        <v>0.388747931604989</v>
      </c>
      <c r="AS142" s="18" t="n">
        <v>0.22634869455229</v>
      </c>
      <c r="AT142" s="18" t="n">
        <v>0.187936114400059</v>
      </c>
      <c r="AU142" s="18"/>
      <c r="AV142" s="18" t="n">
        <v>0.463197467804252</v>
      </c>
      <c r="AW142" s="18" t="n">
        <v>0.278806074553471</v>
      </c>
      <c r="AX142" s="18" t="n">
        <v>0.413827722420322</v>
      </c>
      <c r="AY142" s="18" t="n">
        <v>0.251550140009462</v>
      </c>
      <c r="AZ142" s="18" t="n">
        <v>0.274624422384104</v>
      </c>
      <c r="BA142" s="18" t="n">
        <v>0.28133286543412</v>
      </c>
      <c r="BB142" s="18"/>
      <c r="BC142" s="18" t="n">
        <v>0.309310468725104</v>
      </c>
      <c r="BD142" s="18" t="n">
        <v>0.341632036836004</v>
      </c>
      <c r="BE142" s="18" t="n">
        <v>0.421722923494913</v>
      </c>
      <c r="BF142" s="18" t="n">
        <v>0.389373675571658</v>
      </c>
      <c r="BG142" s="18" t="n">
        <v>0.418497498268436</v>
      </c>
    </row>
    <row r="143">
      <c r="B143" t="s">
        <v>162</v>
      </c>
      <c r="C143" s="18" t="n">
        <v>0.32014230776775</v>
      </c>
      <c r="D143" s="18" t="n">
        <v>0.307567646779877</v>
      </c>
      <c r="E143" s="18" t="n">
        <v>0.334663871462858</v>
      </c>
      <c r="F143" s="18"/>
      <c r="G143" s="18" t="n">
        <v>0.304766728696589</v>
      </c>
      <c r="H143" s="18" t="n">
        <v>0.392745122577853</v>
      </c>
      <c r="I143" s="18" t="n">
        <v>0.294048079165559</v>
      </c>
      <c r="J143" s="18" t="n">
        <v>0.345670858602149</v>
      </c>
      <c r="K143" s="18" t="n">
        <v>0.377097106196357</v>
      </c>
      <c r="L143" s="18" t="n">
        <v>0.248011355849753</v>
      </c>
      <c r="M143" s="18"/>
      <c r="N143" s="18" t="n">
        <v>0.339560728693163</v>
      </c>
      <c r="O143" s="18" t="n">
        <v>0.296296241075453</v>
      </c>
      <c r="P143" s="18" t="n">
        <v>0.302085424216183</v>
      </c>
      <c r="Q143" s="18" t="n">
        <v>0.328260379454364</v>
      </c>
      <c r="R143" s="18"/>
      <c r="S143" s="18" t="n">
        <v>0.237363390631997</v>
      </c>
      <c r="T143" s="18" t="n">
        <v>0.371391812306868</v>
      </c>
      <c r="U143" s="18" t="n">
        <v>0.394922324229135</v>
      </c>
      <c r="V143" s="18" t="n">
        <v>0.280293066541781</v>
      </c>
      <c r="W143" s="18" t="n">
        <v>0.335259067777636</v>
      </c>
      <c r="X143" s="18" t="n">
        <v>0.446433065411768</v>
      </c>
      <c r="Y143" s="18" t="n">
        <v>0.382149748094145</v>
      </c>
      <c r="Z143" s="18" t="n">
        <v>0.285722579913133</v>
      </c>
      <c r="AA143" s="18" t="n">
        <v>0.235541817149461</v>
      </c>
      <c r="AB143" s="18" t="n">
        <v>0.234771262916871</v>
      </c>
      <c r="AC143" s="18" t="n">
        <v>0.320370109777516</v>
      </c>
      <c r="AD143" s="18" t="n">
        <v>0.477315021221083</v>
      </c>
      <c r="AE143" s="18"/>
      <c r="AF143" s="18" t="n">
        <v>0.350569753767934</v>
      </c>
      <c r="AG143" s="18" t="n">
        <v>0.307732679190884</v>
      </c>
      <c r="AH143" s="18" t="n">
        <v>0.260559772707745</v>
      </c>
      <c r="AI143" s="18"/>
      <c r="AJ143" s="18" t="n">
        <v>0.281866641606566</v>
      </c>
      <c r="AK143" s="18" t="n">
        <v>0.347401014661494</v>
      </c>
      <c r="AL143" s="18" t="n">
        <v>0.259920468080176</v>
      </c>
      <c r="AM143" s="18" t="n">
        <v>0.451003489736459</v>
      </c>
      <c r="AN143" s="18" t="n">
        <v>0.350122281088521</v>
      </c>
      <c r="AO143" s="18"/>
      <c r="AP143" s="18" t="n">
        <v>0.250804030155226</v>
      </c>
      <c r="AQ143" s="18" t="n">
        <v>0.358544093239909</v>
      </c>
      <c r="AR143" s="18" t="n">
        <v>0.168691216152181</v>
      </c>
      <c r="AS143" s="18" t="n">
        <v>0.384758954911213</v>
      </c>
      <c r="AT143" s="18" t="n">
        <v>0.276541554537382</v>
      </c>
      <c r="AU143" s="18"/>
      <c r="AV143" s="18" t="n">
        <v>0.343563849976268</v>
      </c>
      <c r="AW143" s="18" t="n">
        <v>0.27686779471194</v>
      </c>
      <c r="AX143" s="18" t="n">
        <v>0.240775718856559</v>
      </c>
      <c r="AY143" s="18" t="n">
        <v>0.355699399979369</v>
      </c>
      <c r="AZ143" s="18" t="n">
        <v>0.33281424866183</v>
      </c>
      <c r="BA143" s="18" t="n">
        <v>0.280359937955496</v>
      </c>
      <c r="BB143" s="18"/>
      <c r="BC143" s="18" t="n">
        <v>0.317476683013933</v>
      </c>
      <c r="BD143" s="18" t="n">
        <v>0.329591379924552</v>
      </c>
      <c r="BE143" s="18" t="n">
        <v>0.285468011007745</v>
      </c>
      <c r="BF143" s="18" t="n">
        <v>0.298947378368815</v>
      </c>
      <c r="BG143" s="18" t="n">
        <v>0.37314567995213</v>
      </c>
    </row>
    <row r="144">
      <c r="B144" t="s">
        <v>163</v>
      </c>
      <c r="C144" s="18" t="n">
        <v>0.31550446114743</v>
      </c>
      <c r="D144" s="18" t="n">
        <v>0.272687502800541</v>
      </c>
      <c r="E144" s="18" t="n">
        <v>0.367079569865156</v>
      </c>
      <c r="F144" s="18"/>
      <c r="G144" s="18" t="n">
        <v>0.3761316329989</v>
      </c>
      <c r="H144" s="18" t="n">
        <v>0.441081351318268</v>
      </c>
      <c r="I144" s="18" t="n">
        <v>0.327633411229844</v>
      </c>
      <c r="J144" s="18" t="n">
        <v>0.285479942832632</v>
      </c>
      <c r="K144" s="18" t="n">
        <v>0.227769690187557</v>
      </c>
      <c r="L144" s="18" t="n">
        <v>0.27545080917181</v>
      </c>
      <c r="M144" s="18"/>
      <c r="N144" s="18" t="n">
        <v>0.209082827740124</v>
      </c>
      <c r="O144" s="18" t="n">
        <v>0.332871192127799</v>
      </c>
      <c r="P144" s="18" t="n">
        <v>0.313437591570345</v>
      </c>
      <c r="Q144" s="18" t="n">
        <v>0.420468286026645</v>
      </c>
      <c r="R144" s="18"/>
      <c r="S144" s="18" t="n">
        <v>0.331372308775983</v>
      </c>
      <c r="T144" s="18" t="n">
        <v>0.312109422080603</v>
      </c>
      <c r="U144" s="18" t="n">
        <v>0.314531852634364</v>
      </c>
      <c r="V144" s="18" t="n">
        <v>0.244266398126316</v>
      </c>
      <c r="W144" s="18" t="n">
        <v>0.222145694641937</v>
      </c>
      <c r="X144" s="18" t="n">
        <v>0.36397286055438</v>
      </c>
      <c r="Y144" s="18" t="n">
        <v>0.354768121379559</v>
      </c>
      <c r="Z144" s="18" t="n">
        <v>0.261251480393669</v>
      </c>
      <c r="AA144" s="18" t="n">
        <v>0.335403155876211</v>
      </c>
      <c r="AB144" s="18" t="n">
        <v>0.358215369577364</v>
      </c>
      <c r="AC144" s="18" t="n">
        <v>0.336490656397847</v>
      </c>
      <c r="AD144" s="18" t="n">
        <v>0.425383571001274</v>
      </c>
      <c r="AE144" s="18"/>
      <c r="AF144" s="18" t="n">
        <v>0.3280376197918</v>
      </c>
      <c r="AG144" s="18" t="n">
        <v>0.289659431587066</v>
      </c>
      <c r="AH144" s="18" t="n">
        <v>0.335054340188919</v>
      </c>
      <c r="AI144" s="18"/>
      <c r="AJ144" s="18" t="n">
        <v>0.227332511780613</v>
      </c>
      <c r="AK144" s="18" t="n">
        <v>0.382111792000549</v>
      </c>
      <c r="AL144" s="18" t="n">
        <v>0.349798020269946</v>
      </c>
      <c r="AM144" s="18" t="n">
        <v>0.33173816559012</v>
      </c>
      <c r="AN144" s="18" t="n">
        <v>0.340368336382442</v>
      </c>
      <c r="AO144" s="18"/>
      <c r="AP144" s="18" t="n">
        <v>0.208060676599009</v>
      </c>
      <c r="AQ144" s="18" t="n">
        <v>0.345866495147476</v>
      </c>
      <c r="AR144" s="18" t="n">
        <v>0.304718416192131</v>
      </c>
      <c r="AS144" s="18" t="n">
        <v>0.281498545793104</v>
      </c>
      <c r="AT144" s="18" t="n">
        <v>0.342192075660354</v>
      </c>
      <c r="AU144" s="18"/>
      <c r="AV144" s="18" t="n">
        <v>0.322821842131622</v>
      </c>
      <c r="AW144" s="18" t="n">
        <v>0.208565426151327</v>
      </c>
      <c r="AX144" s="18" t="n">
        <v>0.379053717134472</v>
      </c>
      <c r="AY144" s="18" t="n">
        <v>0.3078293508781</v>
      </c>
      <c r="AZ144" s="18" t="n">
        <v>0.353379753334028</v>
      </c>
      <c r="BA144" s="18" t="n">
        <v>0.344268903147464</v>
      </c>
      <c r="BB144" s="18"/>
      <c r="BC144" s="18" t="n">
        <v>0.382045555050331</v>
      </c>
      <c r="BD144" s="18" t="n">
        <v>0.325481381834554</v>
      </c>
      <c r="BE144" s="18" t="n">
        <v>0.216561387704233</v>
      </c>
      <c r="BF144" s="18" t="n">
        <v>0.259903603499962</v>
      </c>
      <c r="BG144" s="18" t="n">
        <v>0.400746257792582</v>
      </c>
    </row>
    <row r="145">
      <c r="B145" t="s">
        <v>164</v>
      </c>
      <c r="C145" s="18" t="n">
        <v>0.312339046520278</v>
      </c>
      <c r="D145" s="18" t="n">
        <v>0.310277426492985</v>
      </c>
      <c r="E145" s="18" t="n">
        <v>0.314794950615514</v>
      </c>
      <c r="F145" s="18"/>
      <c r="G145" s="18" t="n">
        <v>0.299131393431463</v>
      </c>
      <c r="H145" s="18" t="n">
        <v>0.311220954159678</v>
      </c>
      <c r="I145" s="18" t="n">
        <v>0.387859446754473</v>
      </c>
      <c r="J145" s="18" t="n">
        <v>0.297467679010626</v>
      </c>
      <c r="K145" s="18" t="n">
        <v>0.244929322023156</v>
      </c>
      <c r="L145" s="18" t="n">
        <v>0.317653072459676</v>
      </c>
      <c r="M145" s="18"/>
      <c r="N145" s="18" t="n">
        <v>0.277276596035406</v>
      </c>
      <c r="O145" s="18" t="n">
        <v>0.267264510585556</v>
      </c>
      <c r="P145" s="18" t="n">
        <v>0.358117947652652</v>
      </c>
      <c r="Q145" s="18" t="n">
        <v>0.359624922853452</v>
      </c>
      <c r="R145" s="18"/>
      <c r="S145" s="18" t="n">
        <v>0.250830289572246</v>
      </c>
      <c r="T145" s="18" t="n">
        <v>0.286059255028038</v>
      </c>
      <c r="U145" s="18" t="n">
        <v>0.357417590374917</v>
      </c>
      <c r="V145" s="18" t="n">
        <v>0.341792396598669</v>
      </c>
      <c r="W145" s="18" t="n">
        <v>0.331820418514485</v>
      </c>
      <c r="X145" s="18" t="n">
        <v>0.291721036802367</v>
      </c>
      <c r="Y145" s="18" t="n">
        <v>0.331568198565359</v>
      </c>
      <c r="Z145" s="18" t="n">
        <v>0.268783273850091</v>
      </c>
      <c r="AA145" s="18" t="n">
        <v>0.279037473119842</v>
      </c>
      <c r="AB145" s="18" t="n">
        <v>0.4430971141073</v>
      </c>
      <c r="AC145" s="18" t="n">
        <v>0.227161536940124</v>
      </c>
      <c r="AD145" s="18" t="n">
        <v>0.268460040868677</v>
      </c>
      <c r="AE145" s="18"/>
      <c r="AF145" s="18" t="n">
        <v>0.326324275673486</v>
      </c>
      <c r="AG145" s="18" t="n">
        <v>0.307526497144107</v>
      </c>
      <c r="AH145" s="18" t="n">
        <v>0.313909755943788</v>
      </c>
      <c r="AI145" s="18"/>
      <c r="AJ145" s="18" t="n">
        <v>0.300699872504966</v>
      </c>
      <c r="AK145" s="18" t="n">
        <v>0.30703413663022</v>
      </c>
      <c r="AL145" s="18" t="n">
        <v>0.292453794106645</v>
      </c>
      <c r="AM145" s="18" t="n">
        <v>0.452500487982543</v>
      </c>
      <c r="AN145" s="18" t="n">
        <v>0.346968021594118</v>
      </c>
      <c r="AO145" s="18"/>
      <c r="AP145" s="18" t="n">
        <v>0.229284019001406</v>
      </c>
      <c r="AQ145" s="18" t="n">
        <v>0.294143251543679</v>
      </c>
      <c r="AR145" s="18" t="n">
        <v>0.314985970548971</v>
      </c>
      <c r="AS145" s="18" t="n">
        <v>0.428823138803852</v>
      </c>
      <c r="AT145" s="18" t="n">
        <v>0.275452529727023</v>
      </c>
      <c r="AU145" s="18"/>
      <c r="AV145" s="18" t="n">
        <v>0.295479780133612</v>
      </c>
      <c r="AW145" s="18" t="n">
        <v>0.252418884527449</v>
      </c>
      <c r="AX145" s="18" t="n">
        <v>0.285580600699936</v>
      </c>
      <c r="AY145" s="18" t="n">
        <v>0.394917624581986</v>
      </c>
      <c r="AZ145" s="18" t="n">
        <v>0.228316101838681</v>
      </c>
      <c r="BA145" s="18" t="n">
        <v>0.421997123975283</v>
      </c>
      <c r="BB145" s="18"/>
      <c r="BC145" s="18" t="n">
        <v>0.302790595314451</v>
      </c>
      <c r="BD145" s="18" t="n">
        <v>0.289307657093339</v>
      </c>
      <c r="BE145" s="18" t="n">
        <v>0.289585409181287</v>
      </c>
      <c r="BF145" s="18" t="n">
        <v>0.270166758383859</v>
      </c>
      <c r="BG145" s="18" t="n">
        <v>0.154381120451917</v>
      </c>
    </row>
    <row r="146">
      <c r="B146" t="s">
        <v>165</v>
      </c>
      <c r="C146" s="18" t="n">
        <v>0.306547339166159</v>
      </c>
      <c r="D146" s="18" t="n">
        <v>0.339989723604583</v>
      </c>
      <c r="E146" s="18" t="n">
        <v>0.271009609282712</v>
      </c>
      <c r="F146" s="18"/>
      <c r="G146" s="18" t="n">
        <v>0.25553761946088</v>
      </c>
      <c r="H146" s="18" t="n">
        <v>0.175916072340186</v>
      </c>
      <c r="I146" s="18" t="n">
        <v>0.213743257486149</v>
      </c>
      <c r="J146" s="18" t="n">
        <v>0.326515724346266</v>
      </c>
      <c r="K146" s="18" t="n">
        <v>0.374150080439877</v>
      </c>
      <c r="L146" s="18" t="n">
        <v>0.439493614755679</v>
      </c>
      <c r="M146" s="18"/>
      <c r="N146" s="18" t="n">
        <v>0.296160160340134</v>
      </c>
      <c r="O146" s="18" t="n">
        <v>0.272693817489776</v>
      </c>
      <c r="P146" s="18" t="n">
        <v>0.287428431109243</v>
      </c>
      <c r="Q146" s="18" t="n">
        <v>0.363893068519261</v>
      </c>
      <c r="R146" s="18"/>
      <c r="S146" s="18" t="n">
        <v>0.157674855712027</v>
      </c>
      <c r="T146" s="18" t="n">
        <v>0.316138987439596</v>
      </c>
      <c r="U146" s="18" t="n">
        <v>0.357801325703101</v>
      </c>
      <c r="V146" s="18" t="n">
        <v>0.457113864197965</v>
      </c>
      <c r="W146" s="18" t="n">
        <v>0.230022661921623</v>
      </c>
      <c r="X146" s="18" t="n">
        <v>0.27062732712318</v>
      </c>
      <c r="Y146" s="18" t="n">
        <v>0.34443116815623</v>
      </c>
      <c r="Z146" s="18" t="n">
        <v>0.290950806938785</v>
      </c>
      <c r="AA146" s="18" t="n">
        <v>0.246664762913045</v>
      </c>
      <c r="AB146" s="18" t="n">
        <v>0.336153846729362</v>
      </c>
      <c r="AC146" s="18" t="n">
        <v>0.374482484046166</v>
      </c>
      <c r="AD146" s="18" t="n">
        <v>0.30812849748863</v>
      </c>
      <c r="AE146" s="18"/>
      <c r="AF146" s="18" t="n">
        <v>0.348593634507884</v>
      </c>
      <c r="AG146" s="18" t="n">
        <v>0.319074884933764</v>
      </c>
      <c r="AH146" s="18" t="n">
        <v>0.21014215975919</v>
      </c>
      <c r="AI146" s="18"/>
      <c r="AJ146" s="18" t="n">
        <v>0.298337113166104</v>
      </c>
      <c r="AK146" s="18" t="n">
        <v>0.29880887339562</v>
      </c>
      <c r="AL146" s="18" t="n">
        <v>0.403185246252004</v>
      </c>
      <c r="AM146" s="18" t="n">
        <v>0.145726732620082</v>
      </c>
      <c r="AN146" s="18" t="n">
        <v>0.255936687324883</v>
      </c>
      <c r="AO146" s="18"/>
      <c r="AP146" s="18" t="n">
        <v>0.297223730537376</v>
      </c>
      <c r="AQ146" s="18" t="n">
        <v>0.25972428431614</v>
      </c>
      <c r="AR146" s="18" t="n">
        <v>0.435376085480559</v>
      </c>
      <c r="AS146" s="18" t="n">
        <v>0.325529681927906</v>
      </c>
      <c r="AT146" s="18" t="n">
        <v>0.272161947564841</v>
      </c>
      <c r="AU146" s="18"/>
      <c r="AV146" s="18" t="n">
        <v>0.260361734037391</v>
      </c>
      <c r="AW146" s="18" t="n">
        <v>0.256069200530417</v>
      </c>
      <c r="AX146" s="18" t="n">
        <v>0.466667241971384</v>
      </c>
      <c r="AY146" s="18" t="n">
        <v>0.358204276694808</v>
      </c>
      <c r="AZ146" s="18" t="n">
        <v>0.279331594709201</v>
      </c>
      <c r="BA146" s="18" t="n">
        <v>0.235079834913825</v>
      </c>
      <c r="BB146" s="18"/>
      <c r="BC146" s="18" t="n">
        <v>0.342645724052648</v>
      </c>
      <c r="BD146" s="18" t="n">
        <v>0.327385234402271</v>
      </c>
      <c r="BE146" s="18" t="n">
        <v>0.18897520022789</v>
      </c>
      <c r="BF146" s="18" t="n">
        <v>0.25157794640454</v>
      </c>
      <c r="BG146" s="18" t="n">
        <v>0.2329557053912</v>
      </c>
    </row>
    <row r="147">
      <c r="B147" t="s">
        <v>166</v>
      </c>
      <c r="C147" s="18" t="n">
        <v>0.198372398864246</v>
      </c>
      <c r="D147" s="18" t="n">
        <v>0.240905893664677</v>
      </c>
      <c r="E147" s="18" t="n">
        <v>0.145526567776166</v>
      </c>
      <c r="F147" s="18"/>
      <c r="G147" s="18" t="n">
        <v>0.309413320858739</v>
      </c>
      <c r="H147" s="18" t="n">
        <v>0.254868907819167</v>
      </c>
      <c r="I147" s="18" t="n">
        <v>0.165396851506903</v>
      </c>
      <c r="J147" s="18" t="n">
        <v>0.195717863757743</v>
      </c>
      <c r="K147" s="18" t="n">
        <v>0.15764489212665</v>
      </c>
      <c r="L147" s="18" t="n">
        <v>0.142683149867177</v>
      </c>
      <c r="M147" s="18"/>
      <c r="N147" s="18" t="n">
        <v>0.195078398150924</v>
      </c>
      <c r="O147" s="18" t="n">
        <v>0.138219081785214</v>
      </c>
      <c r="P147" s="18" t="n">
        <v>0.230872781696322</v>
      </c>
      <c r="Q147" s="18" t="n">
        <v>0.225967274682732</v>
      </c>
      <c r="R147" s="18"/>
      <c r="S147" s="18" t="n">
        <v>0.230252031132224</v>
      </c>
      <c r="T147" s="18" t="n">
        <v>0.140811527222295</v>
      </c>
      <c r="U147" s="18" t="n">
        <v>0.125448119443374</v>
      </c>
      <c r="V147" s="18" t="n">
        <v>0.0817698608912836</v>
      </c>
      <c r="W147" s="18" t="n">
        <v>0.283801267254834</v>
      </c>
      <c r="X147" s="18" t="n">
        <v>0.261964621286217</v>
      </c>
      <c r="Y147" s="18" t="n">
        <v>0.242829281923817</v>
      </c>
      <c r="Z147" s="18" t="n">
        <v>0.134655185103642</v>
      </c>
      <c r="AA147" s="18" t="n">
        <v>0.181484474757874</v>
      </c>
      <c r="AB147" s="18" t="n">
        <v>0.256484810242682</v>
      </c>
      <c r="AC147" s="18" t="n">
        <v>0.18594730424898</v>
      </c>
      <c r="AD147" s="18" t="n">
        <v>0.422609243130589</v>
      </c>
      <c r="AE147" s="18"/>
      <c r="AF147" s="18" t="n">
        <v>0.188549263917833</v>
      </c>
      <c r="AG147" s="18" t="n">
        <v>0.177371158204354</v>
      </c>
      <c r="AH147" s="18" t="n">
        <v>0.205518835453112</v>
      </c>
      <c r="AI147" s="18"/>
      <c r="AJ147" s="18" t="n">
        <v>0.1690536154199</v>
      </c>
      <c r="AK147" s="18" t="n">
        <v>0.195861517120087</v>
      </c>
      <c r="AL147" s="18" t="n">
        <v>0.125948483397083</v>
      </c>
      <c r="AM147" s="18" t="n">
        <v>0.345770399572399</v>
      </c>
      <c r="AN147" s="18" t="n">
        <v>0.194081510798914</v>
      </c>
      <c r="AO147" s="18"/>
      <c r="AP147" s="18" t="n">
        <v>0.134843608610011</v>
      </c>
      <c r="AQ147" s="18" t="n">
        <v>0.217499878853005</v>
      </c>
      <c r="AR147" s="18" t="n">
        <v>0.134781708174542</v>
      </c>
      <c r="AS147" s="18" t="n">
        <v>0.185861692284891</v>
      </c>
      <c r="AT147" s="18" t="n">
        <v>0.234351977233958</v>
      </c>
      <c r="AU147" s="18"/>
      <c r="AV147" s="18" t="n">
        <v>0.205933190889344</v>
      </c>
      <c r="AW147" s="18" t="n">
        <v>0.138693095289967</v>
      </c>
      <c r="AX147" s="18" t="n">
        <v>0.211135036829114</v>
      </c>
      <c r="AY147" s="18" t="n">
        <v>0.196355797958078</v>
      </c>
      <c r="AZ147" s="18" t="n">
        <v>0.258087745842994</v>
      </c>
      <c r="BA147" s="18" t="n">
        <v>0.152652946779642</v>
      </c>
      <c r="BB147" s="18"/>
      <c r="BC147" s="18" t="n">
        <v>0.219151667532486</v>
      </c>
      <c r="BD147" s="18" t="n">
        <v>0.186364999174224</v>
      </c>
      <c r="BE147" s="18" t="n">
        <v>0.198879766818591</v>
      </c>
      <c r="BF147" s="18" t="n">
        <v>0.195636906144241</v>
      </c>
      <c r="BG147" s="18" t="n">
        <v>0.119565369282213</v>
      </c>
    </row>
    <row r="148">
      <c r="B148" t="s">
        <v>167</v>
      </c>
      <c r="C148" s="18" t="n">
        <v>0.15735458325732</v>
      </c>
      <c r="D148" s="18" t="n">
        <v>0.178787524297249</v>
      </c>
      <c r="E148" s="18" t="n">
        <v>0.134243145734459</v>
      </c>
      <c r="F148" s="18"/>
      <c r="G148" s="18" t="n">
        <v>0.236479768425083</v>
      </c>
      <c r="H148" s="18" t="n">
        <v>0.268891780985436</v>
      </c>
      <c r="I148" s="18" t="n">
        <v>0.114113661390016</v>
      </c>
      <c r="J148" s="18" t="n">
        <v>0.145281270540483</v>
      </c>
      <c r="K148" s="18" t="n">
        <v>0.0662419286633872</v>
      </c>
      <c r="L148" s="18" t="n">
        <v>0.148791530136828</v>
      </c>
      <c r="M148" s="18"/>
      <c r="N148" s="18" t="n">
        <v>0.165304344626655</v>
      </c>
      <c r="O148" s="18" t="n">
        <v>0.122515449457383</v>
      </c>
      <c r="P148" s="18" t="n">
        <v>0.192148719244325</v>
      </c>
      <c r="Q148" s="18" t="n">
        <v>0.155334890562249</v>
      </c>
      <c r="R148" s="18"/>
      <c r="S148" s="18" t="n">
        <v>0.138716665899009</v>
      </c>
      <c r="T148" s="18" t="n">
        <v>0.0982472791596762</v>
      </c>
      <c r="U148" s="18" t="n">
        <v>0.141692076012024</v>
      </c>
      <c r="V148" s="18" t="n">
        <v>0.118846792391999</v>
      </c>
      <c r="W148" s="18" t="n">
        <v>0.190618157191315</v>
      </c>
      <c r="X148" s="18" t="n">
        <v>0.161742029387085</v>
      </c>
      <c r="Y148" s="18" t="n">
        <v>0.117424169049445</v>
      </c>
      <c r="Z148" s="18" t="n">
        <v>0.161087988120758</v>
      </c>
      <c r="AA148" s="18" t="n">
        <v>0.154186653763999</v>
      </c>
      <c r="AB148" s="18" t="n">
        <v>0.201245168432187</v>
      </c>
      <c r="AC148" s="18" t="n">
        <v>0.283624815722983</v>
      </c>
      <c r="AD148" s="18" t="n">
        <v>0.174174393067099</v>
      </c>
      <c r="AE148" s="18"/>
      <c r="AF148" s="18" t="n">
        <v>0.138452770085247</v>
      </c>
      <c r="AG148" s="18" t="n">
        <v>0.151739359574149</v>
      </c>
      <c r="AH148" s="18" t="n">
        <v>0.192028738839412</v>
      </c>
      <c r="AI148" s="18"/>
      <c r="AJ148" s="18" t="n">
        <v>0.0944370993365289</v>
      </c>
      <c r="AK148" s="18" t="n">
        <v>0.194610091349988</v>
      </c>
      <c r="AL148" s="18" t="n">
        <v>0.169239415973305</v>
      </c>
      <c r="AM148" s="18" t="n">
        <v>0.106229240162639</v>
      </c>
      <c r="AN148" s="18" t="n">
        <v>0.148426840859772</v>
      </c>
      <c r="AO148" s="18"/>
      <c r="AP148" s="18" t="n">
        <v>0.0721736425768731</v>
      </c>
      <c r="AQ148" s="18" t="n">
        <v>0.185047584671637</v>
      </c>
      <c r="AR148" s="18" t="n">
        <v>0.0873425529213323</v>
      </c>
      <c r="AS148" s="18" t="n">
        <v>0.140310639909984</v>
      </c>
      <c r="AT148" s="18" t="n">
        <v>0.256106791639856</v>
      </c>
      <c r="AU148" s="18"/>
      <c r="AV148" s="18" t="n">
        <v>0.149909305743983</v>
      </c>
      <c r="AW148" s="18" t="n">
        <v>0.0573482518204067</v>
      </c>
      <c r="AX148" s="18" t="n">
        <v>0.236615779682109</v>
      </c>
      <c r="AY148" s="18" t="n">
        <v>0.170629268286769</v>
      </c>
      <c r="AZ148" s="18" t="n">
        <v>0.253502883408768</v>
      </c>
      <c r="BA148" s="18" t="n">
        <v>0.152885945168999</v>
      </c>
      <c r="BB148" s="18"/>
      <c r="BC148" s="18" t="n">
        <v>0.141270987114572</v>
      </c>
      <c r="BD148" s="18" t="n">
        <v>0.185267174910576</v>
      </c>
      <c r="BE148" s="18" t="n">
        <v>0.115625153515887</v>
      </c>
      <c r="BF148" s="18" t="n">
        <v>0.142418178897395</v>
      </c>
      <c r="BG148" s="18" t="n">
        <v>0.237996697096452</v>
      </c>
    </row>
    <row r="149">
      <c r="B149" t="s">
        <v>111</v>
      </c>
      <c r="C149" s="18" t="n">
        <v>0.0192446987427795</v>
      </c>
      <c r="D149" s="18" t="n">
        <v>0.0315930321693167</v>
      </c>
      <c r="E149" s="18" t="n">
        <v>0.005316498762437</v>
      </c>
      <c r="F149" s="18"/>
      <c r="G149" s="18" t="n">
        <v>0</v>
      </c>
      <c r="H149" s="18" t="n">
        <v>0.0186880897756001</v>
      </c>
      <c r="I149" s="18" t="n">
        <v>0.0105556564477877</v>
      </c>
      <c r="J149" s="18" t="n">
        <v>0.0127083697086538</v>
      </c>
      <c r="K149" s="18" t="n">
        <v>0.0266211108920312</v>
      </c>
      <c r="L149" s="18" t="n">
        <v>0.0423980764964121</v>
      </c>
      <c r="M149" s="18"/>
      <c r="N149" s="18" t="n">
        <v>0.0204369272437435</v>
      </c>
      <c r="O149" s="18" t="n">
        <v>0.0470033579657745</v>
      </c>
      <c r="P149" s="18" t="n">
        <v>0.0103133302594417</v>
      </c>
      <c r="Q149" s="18" t="n">
        <v>0</v>
      </c>
      <c r="R149" s="18"/>
      <c r="S149" s="18" t="n">
        <v>0.0377637128841569</v>
      </c>
      <c r="T149" s="18" t="n">
        <v>0.0158346322798998</v>
      </c>
      <c r="U149" s="18" t="n">
        <v>0</v>
      </c>
      <c r="V149" s="18" t="n">
        <v>0.0423066497592332</v>
      </c>
      <c r="W149" s="18" t="n">
        <v>0.0490488434067282</v>
      </c>
      <c r="X149" s="18" t="n">
        <v>0</v>
      </c>
      <c r="Y149" s="18" t="n">
        <v>0</v>
      </c>
      <c r="Z149" s="18" t="n">
        <v>0</v>
      </c>
      <c r="AA149" s="18" t="n">
        <v>0</v>
      </c>
      <c r="AB149" s="18" t="n">
        <v>0.0232148600384094</v>
      </c>
      <c r="AC149" s="18" t="n">
        <v>0.0306394336976255</v>
      </c>
      <c r="AD149" s="18" t="n">
        <v>0</v>
      </c>
      <c r="AE149" s="18"/>
      <c r="AF149" s="18" t="n">
        <v>0.0449412191619742</v>
      </c>
      <c r="AG149" s="18" t="n">
        <v>0.00892396771070101</v>
      </c>
      <c r="AH149" s="18" t="n">
        <v>0.0157499265171374</v>
      </c>
      <c r="AI149" s="18"/>
      <c r="AJ149" s="18" t="n">
        <v>0.0500219936388554</v>
      </c>
      <c r="AK149" s="18" t="n">
        <v>0.00746437199038479</v>
      </c>
      <c r="AL149" s="18" t="n">
        <v>0</v>
      </c>
      <c r="AM149" s="18" t="n">
        <v>0</v>
      </c>
      <c r="AN149" s="18" t="n">
        <v>0.0172435395057469</v>
      </c>
      <c r="AO149" s="18"/>
      <c r="AP149" s="18" t="n">
        <v>0.0655644997838028</v>
      </c>
      <c r="AQ149" s="18" t="n">
        <v>0.00494855875351427</v>
      </c>
      <c r="AR149" s="18" t="n">
        <v>0</v>
      </c>
      <c r="AS149" s="18" t="n">
        <v>0.0288780368480871</v>
      </c>
      <c r="AT149" s="18" t="n">
        <v>0</v>
      </c>
      <c r="AU149" s="18"/>
      <c r="AV149" s="18" t="n">
        <v>0</v>
      </c>
      <c r="AW149" s="18" t="n">
        <v>0.0332229186995784</v>
      </c>
      <c r="AX149" s="18" t="n">
        <v>0</v>
      </c>
      <c r="AY149" s="18" t="n">
        <v>0.0360310960174458</v>
      </c>
      <c r="AZ149" s="18" t="n">
        <v>0</v>
      </c>
      <c r="BA149" s="18" t="n">
        <v>0.0542595760949846</v>
      </c>
      <c r="BB149" s="18"/>
      <c r="BC149" s="18" t="n">
        <v>0</v>
      </c>
      <c r="BD149" s="18" t="n">
        <v>0.0168463904527725</v>
      </c>
      <c r="BE149" s="18" t="n">
        <v>0.0202639822660947</v>
      </c>
      <c r="BF149" s="18" t="n">
        <v>0.0417390678043946</v>
      </c>
      <c r="BG149" s="18" t="n">
        <v>0</v>
      </c>
    </row>
    <row r="150">
      <c r="B150" t="s">
        <v>81</v>
      </c>
      <c r="C150" s="18" t="n">
        <v>0.0137524540134406</v>
      </c>
      <c r="D150" s="18" t="n">
        <v>0.0138529353720504</v>
      </c>
      <c r="E150" s="18" t="n">
        <v>0.0137557874210513</v>
      </c>
      <c r="F150" s="18"/>
      <c r="G150" s="18" t="n">
        <v>0.0407875033184202</v>
      </c>
      <c r="H150" s="18" t="n">
        <v>0.0416256455300474</v>
      </c>
      <c r="I150" s="18" t="n">
        <v>0</v>
      </c>
      <c r="J150" s="18" t="n">
        <v>0.0130262966353597</v>
      </c>
      <c r="K150" s="18" t="n">
        <v>0</v>
      </c>
      <c r="L150" s="18" t="n">
        <v>0</v>
      </c>
      <c r="M150" s="18"/>
      <c r="N150" s="18" t="n">
        <v>0</v>
      </c>
      <c r="O150" s="18" t="n">
        <v>0.0371844548764953</v>
      </c>
      <c r="P150" s="18" t="n">
        <v>0.0250513654450358</v>
      </c>
      <c r="Q150" s="18" t="n">
        <v>0</v>
      </c>
      <c r="R150" s="18"/>
      <c r="S150" s="18" t="n">
        <v>0</v>
      </c>
      <c r="T150" s="18" t="n">
        <v>0</v>
      </c>
      <c r="U150" s="18" t="n">
        <v>0</v>
      </c>
      <c r="V150" s="18" t="n">
        <v>0</v>
      </c>
      <c r="W150" s="18" t="n">
        <v>0</v>
      </c>
      <c r="X150" s="18" t="n">
        <v>0</v>
      </c>
      <c r="Y150" s="18" t="n">
        <v>0</v>
      </c>
      <c r="Z150" s="18" t="n">
        <v>0.0656901740826614</v>
      </c>
      <c r="AA150" s="18" t="n">
        <v>0.0474019040239894</v>
      </c>
      <c r="AB150" s="18" t="n">
        <v>0.0304628991155054</v>
      </c>
      <c r="AC150" s="18" t="n">
        <v>0.0353488079606217</v>
      </c>
      <c r="AD150" s="18" t="n">
        <v>0</v>
      </c>
      <c r="AE150" s="18"/>
      <c r="AF150" s="18" t="n">
        <v>0.00822233927074426</v>
      </c>
      <c r="AG150" s="18" t="n">
        <v>0.00508242353916143</v>
      </c>
      <c r="AH150" s="18" t="n">
        <v>0.0179449245193646</v>
      </c>
      <c r="AI150" s="18"/>
      <c r="AJ150" s="18" t="n">
        <v>0.00875463161487634</v>
      </c>
      <c r="AK150" s="18" t="n">
        <v>0.0107167478860654</v>
      </c>
      <c r="AL150" s="18" t="n">
        <v>0</v>
      </c>
      <c r="AM150" s="18" t="n">
        <v>0.106229240162639</v>
      </c>
      <c r="AN150" s="18" t="n">
        <v>0.0428045063388706</v>
      </c>
      <c r="AO150" s="18"/>
      <c r="AP150" s="18" t="n">
        <v>0</v>
      </c>
      <c r="AQ150" s="18" t="n">
        <v>0.00891161903694038</v>
      </c>
      <c r="AR150" s="18" t="n">
        <v>0</v>
      </c>
      <c r="AS150" s="18" t="n">
        <v>0.0332656782487129</v>
      </c>
      <c r="AT150" s="18" t="n">
        <v>0</v>
      </c>
      <c r="AU150" s="18"/>
      <c r="AV150" s="18" t="n">
        <v>0.0105597579982907</v>
      </c>
      <c r="AW150" s="18" t="n">
        <v>0.0232128765654079</v>
      </c>
      <c r="AX150" s="18" t="n">
        <v>0</v>
      </c>
      <c r="AY150" s="18" t="n">
        <v>0.0149351844433326</v>
      </c>
      <c r="AZ150" s="18" t="n">
        <v>0</v>
      </c>
      <c r="BA150" s="18" t="n">
        <v>0.0345688037221509</v>
      </c>
      <c r="BB150" s="18"/>
      <c r="BC150" s="18" t="n">
        <v>0.0129427640178802</v>
      </c>
      <c r="BD150" s="18" t="n">
        <v>0.0221410272687355</v>
      </c>
      <c r="BE150" s="18" t="n">
        <v>0.013500605646752</v>
      </c>
      <c r="BF150" s="18" t="n">
        <v>0</v>
      </c>
      <c r="BG150" s="18" t="n">
        <v>0</v>
      </c>
    </row>
    <row r="151">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row>
    <row r="152">
      <c r="B152" s="7" t="s">
        <v>176</v>
      </c>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row>
    <row r="153">
      <c r="B153" s="21" t="s">
        <v>177</v>
      </c>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row>
    <row r="154">
      <c r="B154" t="s">
        <v>170</v>
      </c>
      <c r="C154" s="18" t="n">
        <v>0.453899913567225</v>
      </c>
      <c r="D154" s="18" t="n">
        <v>0.472802379779286</v>
      </c>
      <c r="E154" s="18" t="n">
        <v>0.428315282997144</v>
      </c>
      <c r="F154" s="18"/>
      <c r="G154" s="18" t="n">
        <v>0.271497398274595</v>
      </c>
      <c r="H154" s="18" t="n">
        <v>0.462130944802159</v>
      </c>
      <c r="I154" s="18" t="n">
        <v>0.420230480117522</v>
      </c>
      <c r="J154" s="18" t="n">
        <v>0.517585677043649</v>
      </c>
      <c r="K154" s="18" t="n">
        <v>0.531538009818645</v>
      </c>
      <c r="L154" s="18" t="n">
        <v>0.58825815945873</v>
      </c>
      <c r="M154" s="18"/>
      <c r="N154" s="18" t="n">
        <v>0.494140196755664</v>
      </c>
      <c r="O154" s="18" t="n">
        <v>0.439459311781756</v>
      </c>
      <c r="P154" s="18" t="n">
        <v>0.431443126087442</v>
      </c>
      <c r="Q154" s="18" t="n">
        <v>0.435251428107459</v>
      </c>
      <c r="R154" s="18"/>
      <c r="S154" s="18" t="n">
        <v>0.520265103697551</v>
      </c>
      <c r="T154" s="18" t="n">
        <v>0.401290432442273</v>
      </c>
      <c r="U154" s="18" t="n">
        <v>0.476407036941536</v>
      </c>
      <c r="V154" s="18" t="n">
        <v>0.343211950405406</v>
      </c>
      <c r="W154" s="18" t="n">
        <v>0.409623510664794</v>
      </c>
      <c r="X154" s="18" t="n">
        <v>0.406813587371684</v>
      </c>
      <c r="Y154" s="18" t="n">
        <v>0.54324547786535</v>
      </c>
      <c r="Z154" s="18" t="n">
        <v>0.584096388753866</v>
      </c>
      <c r="AA154" s="18" t="n">
        <v>0.387774931170588</v>
      </c>
      <c r="AB154" s="18" t="n">
        <v>0.521526354943374</v>
      </c>
      <c r="AC154" s="18" t="n">
        <v>0.487241203101642</v>
      </c>
      <c r="AD154" s="18" t="n">
        <v>0.462462986220752</v>
      </c>
      <c r="AE154" s="18"/>
      <c r="AF154" s="18" t="n">
        <v>0.474387609493829</v>
      </c>
      <c r="AG154" s="18" t="n">
        <v>0.467404772731435</v>
      </c>
      <c r="AH154" s="18" t="n">
        <v>0.481519418082611</v>
      </c>
      <c r="AI154" s="18"/>
      <c r="AJ154" s="18" t="n">
        <v>0.505529953915478</v>
      </c>
      <c r="AK154" s="18" t="n">
        <v>0.405574656495351</v>
      </c>
      <c r="AL154" s="18" t="n">
        <v>0.408067027365143</v>
      </c>
      <c r="AM154" s="18" t="n">
        <v>0.43443006511356</v>
      </c>
      <c r="AN154" s="18" t="n">
        <v>0.476406585717677</v>
      </c>
      <c r="AO154" s="18"/>
      <c r="AP154" s="18" t="n">
        <v>0.447439958079255</v>
      </c>
      <c r="AQ154" s="18" t="n">
        <v>0.415688109008558</v>
      </c>
      <c r="AR154" s="18" t="n">
        <v>0.463015534066231</v>
      </c>
      <c r="AS154" s="18" t="n">
        <v>0.481941852151279</v>
      </c>
      <c r="AT154" s="18" t="n">
        <v>0.439964389073488</v>
      </c>
      <c r="AU154" s="18"/>
      <c r="AV154" s="18" t="n">
        <v>0.430587217353806</v>
      </c>
      <c r="AW154" s="18" t="n">
        <v>0.454897299810369</v>
      </c>
      <c r="AX154" s="18" t="n">
        <v>0.456630066684584</v>
      </c>
      <c r="AY154" s="18" t="n">
        <v>0.454387661776164</v>
      </c>
      <c r="AZ154" s="18" t="n">
        <v>0.447951889135048</v>
      </c>
      <c r="BA154" s="18" t="n">
        <v>0.556892659219703</v>
      </c>
      <c r="BB154" s="18"/>
      <c r="BC154" s="18" t="n">
        <v>0.464576047604687</v>
      </c>
      <c r="BD154" s="18" t="n">
        <v>0.415862249297228</v>
      </c>
      <c r="BE154" s="18" t="n">
        <v>0.481572333732107</v>
      </c>
      <c r="BF154" s="18" t="n">
        <v>0.419270648589364</v>
      </c>
      <c r="BG154" s="18" t="n">
        <v>0.448267226261169</v>
      </c>
    </row>
    <row r="155">
      <c r="B155" t="s">
        <v>171</v>
      </c>
      <c r="C155" s="18" t="n">
        <v>0.353524503503323</v>
      </c>
      <c r="D155" s="18" t="n">
        <v>0.361266476215673</v>
      </c>
      <c r="E155" s="18" t="n">
        <v>0.344804930356787</v>
      </c>
      <c r="F155" s="18"/>
      <c r="G155" s="18" t="n">
        <v>0.34134957191727</v>
      </c>
      <c r="H155" s="18" t="n">
        <v>0.243549630480055</v>
      </c>
      <c r="I155" s="18" t="n">
        <v>0.28564238321672</v>
      </c>
      <c r="J155" s="18" t="n">
        <v>0.413390638153159</v>
      </c>
      <c r="K155" s="18" t="n">
        <v>0.439896202861682</v>
      </c>
      <c r="L155" s="18" t="n">
        <v>0.522078513240139</v>
      </c>
      <c r="M155" s="18"/>
      <c r="N155" s="18" t="n">
        <v>0.276283040727656</v>
      </c>
      <c r="O155" s="18" t="n">
        <v>0.357446197310125</v>
      </c>
      <c r="P155" s="18" t="n">
        <v>0.462341265058032</v>
      </c>
      <c r="Q155" s="18" t="n">
        <v>0.34026011144334</v>
      </c>
      <c r="R155" s="18"/>
      <c r="S155" s="18" t="n">
        <v>0.282346118615513</v>
      </c>
      <c r="T155" s="18" t="n">
        <v>0.414114076227298</v>
      </c>
      <c r="U155" s="18" t="n">
        <v>0.43728948496687</v>
      </c>
      <c r="V155" s="18" t="n">
        <v>0.40212068330177</v>
      </c>
      <c r="W155" s="18" t="n">
        <v>0.342328627288689</v>
      </c>
      <c r="X155" s="18" t="n">
        <v>0.403801927336449</v>
      </c>
      <c r="Y155" s="18" t="n">
        <v>0.362750538871802</v>
      </c>
      <c r="Z155" s="18" t="n">
        <v>0.395350969396083</v>
      </c>
      <c r="AA155" s="18" t="n">
        <v>0.285761598731179</v>
      </c>
      <c r="AB155" s="18" t="n">
        <v>0.291348480185708</v>
      </c>
      <c r="AC155" s="18" t="n">
        <v>0.397742227907631</v>
      </c>
      <c r="AD155" s="18" t="n">
        <v>0.295408732165284</v>
      </c>
      <c r="AE155" s="18"/>
      <c r="AF155" s="18" t="n">
        <v>0.500384484364845</v>
      </c>
      <c r="AG155" s="18" t="n">
        <v>0.276364368604846</v>
      </c>
      <c r="AH155" s="18" t="n">
        <v>0.235881639365875</v>
      </c>
      <c r="AI155" s="18"/>
      <c r="AJ155" s="18" t="n">
        <v>0.451218756790469</v>
      </c>
      <c r="AK155" s="18" t="n">
        <v>0.276713302857554</v>
      </c>
      <c r="AL155" s="18" t="n">
        <v>0.153785913561175</v>
      </c>
      <c r="AM155" s="18" t="n">
        <v>0.581115366325994</v>
      </c>
      <c r="AN155" s="18" t="n">
        <v>0.297909634625911</v>
      </c>
      <c r="AO155" s="18"/>
      <c r="AP155" s="18" t="n">
        <v>0.406942736113392</v>
      </c>
      <c r="AQ155" s="18" t="n">
        <v>0.298195481097913</v>
      </c>
      <c r="AR155" s="18" t="n">
        <v>0.136813720511009</v>
      </c>
      <c r="AS155" s="18" t="n">
        <v>0.536042690906243</v>
      </c>
      <c r="AT155" s="18" t="n">
        <v>0.380058268522589</v>
      </c>
      <c r="AU155" s="18"/>
      <c r="AV155" s="18" t="n">
        <v>0.285988781569493</v>
      </c>
      <c r="AW155" s="18" t="n">
        <v>0.390624451703677</v>
      </c>
      <c r="AX155" s="18" t="n">
        <v>0.264041644774346</v>
      </c>
      <c r="AY155" s="18" t="n">
        <v>0.544726286139967</v>
      </c>
      <c r="AZ155" s="18" t="n">
        <v>0.189919198823716</v>
      </c>
      <c r="BA155" s="18" t="n">
        <v>0.477808451343431</v>
      </c>
      <c r="BB155" s="18"/>
      <c r="BC155" s="18" t="n">
        <v>0.409591201401557</v>
      </c>
      <c r="BD155" s="18" t="n">
        <v>0.375171989998783</v>
      </c>
      <c r="BE155" s="18" t="n">
        <v>0.297239935437686</v>
      </c>
      <c r="BF155" s="18" t="n">
        <v>0.315950828585378</v>
      </c>
      <c r="BG155" s="18" t="n">
        <v>0.303336113482256</v>
      </c>
    </row>
    <row r="156">
      <c r="B156" t="s">
        <v>172</v>
      </c>
      <c r="C156" s="18" t="n">
        <v>0.349725456970494</v>
      </c>
      <c r="D156" s="18" t="n">
        <v>0.34120740036779</v>
      </c>
      <c r="E156" s="18" t="n">
        <v>0.363938907712894</v>
      </c>
      <c r="F156" s="18"/>
      <c r="G156" s="18" t="n">
        <v>0.340817078810845</v>
      </c>
      <c r="H156" s="18" t="n">
        <v>0.416317621291837</v>
      </c>
      <c r="I156" s="18" t="n">
        <v>0.283563154942812</v>
      </c>
      <c r="J156" s="18" t="n">
        <v>0.282967542382723</v>
      </c>
      <c r="K156" s="18" t="n">
        <v>0.27860340625619</v>
      </c>
      <c r="L156" s="18" t="n">
        <v>0.469201457406729</v>
      </c>
      <c r="M156" s="18"/>
      <c r="N156" s="18" t="n">
        <v>0.402263119539373</v>
      </c>
      <c r="O156" s="18" t="n">
        <v>0.3290734609128</v>
      </c>
      <c r="P156" s="18" t="n">
        <v>0.335228401122199</v>
      </c>
      <c r="Q156" s="18" t="n">
        <v>0.316180385079184</v>
      </c>
      <c r="R156" s="18"/>
      <c r="S156" s="18" t="n">
        <v>0.434357822833591</v>
      </c>
      <c r="T156" s="18" t="n">
        <v>0.33514699168004</v>
      </c>
      <c r="U156" s="18" t="n">
        <v>0.328120161866822</v>
      </c>
      <c r="V156" s="18" t="n">
        <v>0.236770400643645</v>
      </c>
      <c r="W156" s="18" t="n">
        <v>0.449686611927116</v>
      </c>
      <c r="X156" s="18" t="n">
        <v>0.324852783195554</v>
      </c>
      <c r="Y156" s="18" t="n">
        <v>0.261187226942563</v>
      </c>
      <c r="Z156" s="18" t="n">
        <v>0.377955784429204</v>
      </c>
      <c r="AA156" s="18" t="n">
        <v>0.321698437641133</v>
      </c>
      <c r="AB156" s="18" t="n">
        <v>0.320724616304296</v>
      </c>
      <c r="AC156" s="18" t="n">
        <v>0.373947221291283</v>
      </c>
      <c r="AD156" s="18" t="n">
        <v>0.496971237837022</v>
      </c>
      <c r="AE156" s="18"/>
      <c r="AF156" s="18" t="n">
        <v>0.318593225450642</v>
      </c>
      <c r="AG156" s="18" t="n">
        <v>0.377841774634854</v>
      </c>
      <c r="AH156" s="18" t="n">
        <v>0.307772586308962</v>
      </c>
      <c r="AI156" s="18"/>
      <c r="AJ156" s="18" t="n">
        <v>0.350765096478868</v>
      </c>
      <c r="AK156" s="18" t="n">
        <v>0.334285584426824</v>
      </c>
      <c r="AL156" s="18" t="n">
        <v>0.294632136026839</v>
      </c>
      <c r="AM156" s="18" t="n">
        <v>0.281835940719087</v>
      </c>
      <c r="AN156" s="18" t="n">
        <v>0.384979755365795</v>
      </c>
      <c r="AO156" s="18"/>
      <c r="AP156" s="18" t="n">
        <v>0.327293520350114</v>
      </c>
      <c r="AQ156" s="18" t="n">
        <v>0.366240064930284</v>
      </c>
      <c r="AR156" s="18" t="n">
        <v>0.325980554699392</v>
      </c>
      <c r="AS156" s="18" t="n">
        <v>0.301648453253263</v>
      </c>
      <c r="AT156" s="18" t="n">
        <v>0.416634207294299</v>
      </c>
      <c r="AU156" s="18"/>
      <c r="AV156" s="18" t="n">
        <v>0.375652804188752</v>
      </c>
      <c r="AW156" s="18" t="n">
        <v>0.301724332846767</v>
      </c>
      <c r="AX156" s="18" t="n">
        <v>0.344810326140954</v>
      </c>
      <c r="AY156" s="18" t="n">
        <v>0.350984421463279</v>
      </c>
      <c r="AZ156" s="18" t="n">
        <v>0.374785365136276</v>
      </c>
      <c r="BA156" s="18" t="n">
        <v>0.385154979071054</v>
      </c>
      <c r="BB156" s="18"/>
      <c r="BC156" s="18" t="n">
        <v>0.259057401305441</v>
      </c>
      <c r="BD156" s="18" t="n">
        <v>0.34943806345425</v>
      </c>
      <c r="BE156" s="18" t="n">
        <v>0.416269074405668</v>
      </c>
      <c r="BF156" s="18" t="n">
        <v>0.324794969085099</v>
      </c>
      <c r="BG156" s="18" t="n">
        <v>0.52344148882061</v>
      </c>
    </row>
    <row r="157">
      <c r="B157" t="s">
        <v>173</v>
      </c>
      <c r="C157" s="18" t="n">
        <v>0.303850073697379</v>
      </c>
      <c r="D157" s="18" t="n">
        <v>0.322500512080085</v>
      </c>
      <c r="E157" s="18" t="n">
        <v>0.279418676034436</v>
      </c>
      <c r="F157" s="18"/>
      <c r="G157" s="18" t="n">
        <v>0.280991977051814</v>
      </c>
      <c r="H157" s="18" t="n">
        <v>0.268393604566291</v>
      </c>
      <c r="I157" s="18" t="n">
        <v>0.34586257527476</v>
      </c>
      <c r="J157" s="18" t="n">
        <v>0.29042250092971</v>
      </c>
      <c r="K157" s="18" t="n">
        <v>0.269463547701556</v>
      </c>
      <c r="L157" s="18" t="n">
        <v>0.387999328009348</v>
      </c>
      <c r="M157" s="18"/>
      <c r="N157" s="18" t="n">
        <v>0.374614024151459</v>
      </c>
      <c r="O157" s="18" t="n">
        <v>0.250146195468112</v>
      </c>
      <c r="P157" s="18" t="n">
        <v>0.262619609495714</v>
      </c>
      <c r="Q157" s="18" t="n">
        <v>0.303564040403925</v>
      </c>
      <c r="R157" s="18"/>
      <c r="S157" s="18" t="n">
        <v>0.247645046643428</v>
      </c>
      <c r="T157" s="18" t="n">
        <v>0.182600071622491</v>
      </c>
      <c r="U157" s="18" t="n">
        <v>0.377253658094716</v>
      </c>
      <c r="V157" s="18" t="n">
        <v>0.379551861608877</v>
      </c>
      <c r="W157" s="18" t="n">
        <v>0.320106602778552</v>
      </c>
      <c r="X157" s="18" t="n">
        <v>0.325117153749489</v>
      </c>
      <c r="Y157" s="18" t="n">
        <v>0.362197547492621</v>
      </c>
      <c r="Z157" s="18" t="n">
        <v>0.484336121793643</v>
      </c>
      <c r="AA157" s="18" t="n">
        <v>0.270471658641017</v>
      </c>
      <c r="AB157" s="18" t="n">
        <v>0.316125346185357</v>
      </c>
      <c r="AC157" s="18" t="n">
        <v>0.269876601326099</v>
      </c>
      <c r="AD157" s="18" t="n">
        <v>0.35067422879577</v>
      </c>
      <c r="AE157" s="18"/>
      <c r="AF157" s="18" t="n">
        <v>0.269829363296669</v>
      </c>
      <c r="AG157" s="18" t="n">
        <v>0.308058185434602</v>
      </c>
      <c r="AH157" s="18" t="n">
        <v>0.335403322880517</v>
      </c>
      <c r="AI157" s="18"/>
      <c r="AJ157" s="18" t="n">
        <v>0.321589142694431</v>
      </c>
      <c r="AK157" s="18" t="n">
        <v>0.269770511336648</v>
      </c>
      <c r="AL157" s="18" t="n">
        <v>0.280888498072806</v>
      </c>
      <c r="AM157" s="18" t="n">
        <v>0.338654400798413</v>
      </c>
      <c r="AN157" s="18" t="n">
        <v>0.346728323673738</v>
      </c>
      <c r="AO157" s="18"/>
      <c r="AP157" s="18" t="n">
        <v>0.323174097872764</v>
      </c>
      <c r="AQ157" s="18" t="n">
        <v>0.321444750490973</v>
      </c>
      <c r="AR157" s="18" t="n">
        <v>0.233198482441646</v>
      </c>
      <c r="AS157" s="18" t="n">
        <v>0.326756475204404</v>
      </c>
      <c r="AT157" s="18" t="n">
        <v>0.263652109118412</v>
      </c>
      <c r="AU157" s="18"/>
      <c r="AV157" s="18" t="n">
        <v>0.343443742477819</v>
      </c>
      <c r="AW157" s="18" t="n">
        <v>0.312766743159525</v>
      </c>
      <c r="AX157" s="18" t="n">
        <v>0.23579905822074</v>
      </c>
      <c r="AY157" s="18" t="n">
        <v>0.248116572644655</v>
      </c>
      <c r="AZ157" s="18" t="n">
        <v>0.267879764855365</v>
      </c>
      <c r="BA157" s="18" t="n">
        <v>0.196101458411635</v>
      </c>
      <c r="BB157" s="18"/>
      <c r="BC157" s="18" t="n">
        <v>0.207613539611876</v>
      </c>
      <c r="BD157" s="18" t="n">
        <v>0.276736362910989</v>
      </c>
      <c r="BE157" s="18" t="n">
        <v>0.345968686476955</v>
      </c>
      <c r="BF157" s="18" t="n">
        <v>0.36673550900111</v>
      </c>
      <c r="BG157" s="18" t="n">
        <v>0.22559462052085</v>
      </c>
    </row>
    <row r="158">
      <c r="B158" t="s">
        <v>174</v>
      </c>
      <c r="C158" s="18" t="n">
        <v>0.300026318899881</v>
      </c>
      <c r="D158" s="18" t="n">
        <v>0.32247245733497</v>
      </c>
      <c r="E158" s="18" t="n">
        <v>0.263957983610281</v>
      </c>
      <c r="F158" s="18"/>
      <c r="G158" s="18" t="n">
        <v>0.288829161695234</v>
      </c>
      <c r="H158" s="18" t="n">
        <v>0.310923895773662</v>
      </c>
      <c r="I158" s="18" t="n">
        <v>0.328823187547278</v>
      </c>
      <c r="J158" s="18" t="n">
        <v>0.264269198313294</v>
      </c>
      <c r="K158" s="18" t="n">
        <v>0.302829752250146</v>
      </c>
      <c r="L158" s="18" t="n">
        <v>0.294664637078133</v>
      </c>
      <c r="M158" s="18"/>
      <c r="N158" s="18" t="n">
        <v>0.30007143679849</v>
      </c>
      <c r="O158" s="18" t="n">
        <v>0.316315158056473</v>
      </c>
      <c r="P158" s="18" t="n">
        <v>0.322045383073315</v>
      </c>
      <c r="Q158" s="18" t="n">
        <v>0.254365982853373</v>
      </c>
      <c r="R158" s="18"/>
      <c r="S158" s="18" t="n">
        <v>0.358430007463461</v>
      </c>
      <c r="T158" s="18" t="n">
        <v>0.240296864324808</v>
      </c>
      <c r="U158" s="18" t="n">
        <v>0.31070785332348</v>
      </c>
      <c r="V158" s="18" t="n">
        <v>0.303077696847109</v>
      </c>
      <c r="W158" s="18" t="n">
        <v>0.40653648367618</v>
      </c>
      <c r="X158" s="18" t="n">
        <v>0.222977460728575</v>
      </c>
      <c r="Y158" s="18" t="n">
        <v>0.21143767380455</v>
      </c>
      <c r="Z158" s="18" t="n">
        <v>0.411391356775018</v>
      </c>
      <c r="AA158" s="18" t="n">
        <v>0.227151001645328</v>
      </c>
      <c r="AB158" s="18" t="n">
        <v>0.336935308806263</v>
      </c>
      <c r="AC158" s="18" t="n">
        <v>0.333170866112494</v>
      </c>
      <c r="AD158" s="18" t="n">
        <v>0.358304295180894</v>
      </c>
      <c r="AE158" s="18"/>
      <c r="AF158" s="18" t="n">
        <v>0.311732770105819</v>
      </c>
      <c r="AG158" s="18" t="n">
        <v>0.303059627848448</v>
      </c>
      <c r="AH158" s="18" t="n">
        <v>0.239703432577558</v>
      </c>
      <c r="AI158" s="18"/>
      <c r="AJ158" s="18" t="n">
        <v>0.312595091533091</v>
      </c>
      <c r="AK158" s="18" t="n">
        <v>0.269966884667035</v>
      </c>
      <c r="AL158" s="18" t="n">
        <v>0.242903615437901</v>
      </c>
      <c r="AM158" s="18" t="n">
        <v>0.385887107482193</v>
      </c>
      <c r="AN158" s="18" t="n">
        <v>0.323120648990452</v>
      </c>
      <c r="AO158" s="18"/>
      <c r="AP158" s="18" t="n">
        <v>0.257409641086446</v>
      </c>
      <c r="AQ158" s="18" t="n">
        <v>0.308008479404171</v>
      </c>
      <c r="AR158" s="18" t="n">
        <v>0.17954913700384</v>
      </c>
      <c r="AS158" s="18" t="n">
        <v>0.299843527495683</v>
      </c>
      <c r="AT158" s="18" t="n">
        <v>0.411940897680243</v>
      </c>
      <c r="AU158" s="18"/>
      <c r="AV158" s="18" t="n">
        <v>0.316222076334563</v>
      </c>
      <c r="AW158" s="18" t="n">
        <v>0.252672293256961</v>
      </c>
      <c r="AX158" s="18" t="n">
        <v>0.283853991191793</v>
      </c>
      <c r="AY158" s="18" t="n">
        <v>0.365871050293615</v>
      </c>
      <c r="AZ158" s="18" t="n">
        <v>0.362484749435192</v>
      </c>
      <c r="BA158" s="18" t="n">
        <v>0.196214205199767</v>
      </c>
      <c r="BB158" s="18"/>
      <c r="BC158" s="18" t="n">
        <v>0.224713221166452</v>
      </c>
      <c r="BD158" s="18" t="n">
        <v>0.321161640685535</v>
      </c>
      <c r="BE158" s="18" t="n">
        <v>0.317423124175039</v>
      </c>
      <c r="BF158" s="18" t="n">
        <v>0.311541390662512</v>
      </c>
      <c r="BG158" s="18" t="n">
        <v>0.401619832878343</v>
      </c>
    </row>
    <row r="159">
      <c r="B159" t="s">
        <v>164</v>
      </c>
      <c r="C159" s="18" t="n">
        <v>0.258832994239537</v>
      </c>
      <c r="D159" s="18" t="n">
        <v>0.255615273578004</v>
      </c>
      <c r="E159" s="18" t="n">
        <v>0.260476475178434</v>
      </c>
      <c r="F159" s="18"/>
      <c r="G159" s="18" t="n">
        <v>0.361394912656994</v>
      </c>
      <c r="H159" s="18" t="n">
        <v>0.306878960106673</v>
      </c>
      <c r="I159" s="18" t="n">
        <v>0.248059324455759</v>
      </c>
      <c r="J159" s="18" t="n">
        <v>0.180484172848988</v>
      </c>
      <c r="K159" s="18" t="n">
        <v>0.185557308821405</v>
      </c>
      <c r="L159" s="18" t="n">
        <v>0.202052051869159</v>
      </c>
      <c r="M159" s="18"/>
      <c r="N159" s="18" t="n">
        <v>0.275985375504349</v>
      </c>
      <c r="O159" s="18" t="n">
        <v>0.256581367762951</v>
      </c>
      <c r="P159" s="18" t="n">
        <v>0.237204604061779</v>
      </c>
      <c r="Q159" s="18" t="n">
        <v>0.265354492606871</v>
      </c>
      <c r="R159" s="18"/>
      <c r="S159" s="18" t="n">
        <v>0.281679849709522</v>
      </c>
      <c r="T159" s="18" t="n">
        <v>0.205192267989917</v>
      </c>
      <c r="U159" s="18" t="n">
        <v>0.146411074566207</v>
      </c>
      <c r="V159" s="18" t="n">
        <v>0.371390474120197</v>
      </c>
      <c r="W159" s="18" t="n">
        <v>0.229367023571946</v>
      </c>
      <c r="X159" s="18" t="n">
        <v>0.26139204501935</v>
      </c>
      <c r="Y159" s="18" t="n">
        <v>0.243922215781641</v>
      </c>
      <c r="Z159" s="18" t="n">
        <v>0.350886351219985</v>
      </c>
      <c r="AA159" s="18" t="n">
        <v>0.224968999973125</v>
      </c>
      <c r="AB159" s="18" t="n">
        <v>0.260630582438693</v>
      </c>
      <c r="AC159" s="18" t="n">
        <v>0.249954174412351</v>
      </c>
      <c r="AD159" s="18" t="n">
        <v>0.316446707915028</v>
      </c>
      <c r="AE159" s="18"/>
      <c r="AF159" s="18" t="n">
        <v>0.211598244708093</v>
      </c>
      <c r="AG159" s="18" t="n">
        <v>0.299411080495759</v>
      </c>
      <c r="AH159" s="18" t="n">
        <v>0.222702144547903</v>
      </c>
      <c r="AI159" s="18"/>
      <c r="AJ159" s="18" t="n">
        <v>0.201854173085848</v>
      </c>
      <c r="AK159" s="18" t="n">
        <v>0.358197299954115</v>
      </c>
      <c r="AL159" s="18" t="n">
        <v>0.157442039068112</v>
      </c>
      <c r="AM159" s="18" t="n">
        <v>0.259748711356359</v>
      </c>
      <c r="AN159" s="18" t="n">
        <v>0.202684307458914</v>
      </c>
      <c r="AO159" s="18"/>
      <c r="AP159" s="18" t="n">
        <v>0.175772449800052</v>
      </c>
      <c r="AQ159" s="18" t="n">
        <v>0.336704289614845</v>
      </c>
      <c r="AR159" s="18" t="n">
        <v>0.162364497973444</v>
      </c>
      <c r="AS159" s="18" t="n">
        <v>0.262954806254114</v>
      </c>
      <c r="AT159" s="18" t="n">
        <v>0.205580534923254</v>
      </c>
      <c r="AU159" s="18"/>
      <c r="AV159" s="18" t="n">
        <v>0.342963184097608</v>
      </c>
      <c r="AW159" s="18" t="n">
        <v>0.194168056534078</v>
      </c>
      <c r="AX159" s="18" t="n">
        <v>0.168475515533366</v>
      </c>
      <c r="AY159" s="18" t="n">
        <v>0.245137083032421</v>
      </c>
      <c r="AZ159" s="18" t="n">
        <v>0.231154104670038</v>
      </c>
      <c r="BA159" s="18" t="n">
        <v>0.26416802763411</v>
      </c>
      <c r="BB159" s="18"/>
      <c r="BC159" s="18" t="n">
        <v>0.263076458833426</v>
      </c>
      <c r="BD159" s="18" t="n">
        <v>0.219755415139071</v>
      </c>
      <c r="BE159" s="18" t="n">
        <v>0.251191244481265</v>
      </c>
      <c r="BF159" s="18" t="n">
        <v>0.320832499052419</v>
      </c>
      <c r="BG159" s="18" t="n">
        <v>0.308590901750184</v>
      </c>
    </row>
    <row r="160">
      <c r="B160" t="s">
        <v>167</v>
      </c>
      <c r="C160" s="18" t="n">
        <v>0.250793906952497</v>
      </c>
      <c r="D160" s="18" t="n">
        <v>0.272110773927021</v>
      </c>
      <c r="E160" s="18" t="n">
        <v>0.222266086153577</v>
      </c>
      <c r="F160" s="18"/>
      <c r="G160" s="18" t="n">
        <v>0.226092318588966</v>
      </c>
      <c r="H160" s="18" t="n">
        <v>0.324413954947082</v>
      </c>
      <c r="I160" s="18" t="n">
        <v>0.328549795178073</v>
      </c>
      <c r="J160" s="18" t="n">
        <v>0.213903627011582</v>
      </c>
      <c r="K160" s="18" t="n">
        <v>0.171469501976118</v>
      </c>
      <c r="L160" s="18" t="n">
        <v>0.152574708291627</v>
      </c>
      <c r="M160" s="18"/>
      <c r="N160" s="18" t="n">
        <v>0.250152173171998</v>
      </c>
      <c r="O160" s="18" t="n">
        <v>0.282100388717997</v>
      </c>
      <c r="P160" s="18" t="n">
        <v>0.205448215832316</v>
      </c>
      <c r="Q160" s="18" t="n">
        <v>0.26072095169323</v>
      </c>
      <c r="R160" s="18"/>
      <c r="S160" s="18" t="n">
        <v>0.268327321434741</v>
      </c>
      <c r="T160" s="18" t="n">
        <v>0.245473047219036</v>
      </c>
      <c r="U160" s="18" t="n">
        <v>0.384632913710035</v>
      </c>
      <c r="V160" s="18" t="n">
        <v>0.177560283286862</v>
      </c>
      <c r="W160" s="18" t="n">
        <v>0.302933763596589</v>
      </c>
      <c r="X160" s="18" t="n">
        <v>0.234570767424135</v>
      </c>
      <c r="Y160" s="18" t="n">
        <v>0.217684739290742</v>
      </c>
      <c r="Z160" s="18" t="n">
        <v>0.100595800808915</v>
      </c>
      <c r="AA160" s="18" t="n">
        <v>0.241244710477123</v>
      </c>
      <c r="AB160" s="18" t="n">
        <v>0.238899646521911</v>
      </c>
      <c r="AC160" s="18" t="n">
        <v>0.171924487839053</v>
      </c>
      <c r="AD160" s="18" t="n">
        <v>0.524546605812885</v>
      </c>
      <c r="AE160" s="18"/>
      <c r="AF160" s="18" t="n">
        <v>0.242829468821467</v>
      </c>
      <c r="AG160" s="18" t="n">
        <v>0.247426472125395</v>
      </c>
      <c r="AH160" s="18" t="n">
        <v>0.322715133998729</v>
      </c>
      <c r="AI160" s="18"/>
      <c r="AJ160" s="18" t="n">
        <v>0.229026579018609</v>
      </c>
      <c r="AK160" s="18" t="n">
        <v>0.319207856112652</v>
      </c>
      <c r="AL160" s="18" t="n">
        <v>0.207857713724461</v>
      </c>
      <c r="AM160" s="18" t="n">
        <v>0.164124890680072</v>
      </c>
      <c r="AN160" s="18" t="n">
        <v>0.265082754509087</v>
      </c>
      <c r="AO160" s="18"/>
      <c r="AP160" s="18" t="n">
        <v>0.201718193940304</v>
      </c>
      <c r="AQ160" s="18" t="n">
        <v>0.271465238817044</v>
      </c>
      <c r="AR160" s="18" t="n">
        <v>0.253659457540171</v>
      </c>
      <c r="AS160" s="18" t="n">
        <v>0.286798922680354</v>
      </c>
      <c r="AT160" s="18" t="n">
        <v>0.181728427944112</v>
      </c>
      <c r="AU160" s="18"/>
      <c r="AV160" s="18" t="n">
        <v>0.302032951572917</v>
      </c>
      <c r="AW160" s="18" t="n">
        <v>0.208519520526908</v>
      </c>
      <c r="AX160" s="18" t="n">
        <v>0.238044693176744</v>
      </c>
      <c r="AY160" s="18" t="n">
        <v>0.227632512859839</v>
      </c>
      <c r="AZ160" s="18" t="n">
        <v>0.249249468258997</v>
      </c>
      <c r="BA160" s="18" t="n">
        <v>0.146006820287717</v>
      </c>
      <c r="BB160" s="18"/>
      <c r="BC160" s="18" t="n">
        <v>0.220916572059762</v>
      </c>
      <c r="BD160" s="18" t="n">
        <v>0.207852897405901</v>
      </c>
      <c r="BE160" s="18" t="n">
        <v>0.276745931930116</v>
      </c>
      <c r="BF160" s="18" t="n">
        <v>0.290714871864211</v>
      </c>
      <c r="BG160" s="18" t="n">
        <v>0.299587780760478</v>
      </c>
    </row>
    <row r="161">
      <c r="B161" t="s">
        <v>175</v>
      </c>
      <c r="C161" s="18" t="n">
        <v>0.225329608648482</v>
      </c>
      <c r="D161" s="18" t="n">
        <v>0.21863255478411</v>
      </c>
      <c r="E161" s="18" t="n">
        <v>0.231675867347675</v>
      </c>
      <c r="F161" s="18"/>
      <c r="G161" s="18" t="n">
        <v>0.274645833050513</v>
      </c>
      <c r="H161" s="18" t="n">
        <v>0.175467713596568</v>
      </c>
      <c r="I161" s="18" t="n">
        <v>0.228037231182777</v>
      </c>
      <c r="J161" s="18" t="n">
        <v>0.250363214653721</v>
      </c>
      <c r="K161" s="18" t="n">
        <v>0.229468284448514</v>
      </c>
      <c r="L161" s="18" t="n">
        <v>0.214819179793695</v>
      </c>
      <c r="M161" s="18"/>
      <c r="N161" s="18" t="n">
        <v>0.24278194933796</v>
      </c>
      <c r="O161" s="18" t="n">
        <v>0.223413750708086</v>
      </c>
      <c r="P161" s="18" t="n">
        <v>0.249322189146633</v>
      </c>
      <c r="Q161" s="18" t="n">
        <v>0.17177353571171</v>
      </c>
      <c r="R161" s="18"/>
      <c r="S161" s="18" t="n">
        <v>0.164552289875044</v>
      </c>
      <c r="T161" s="18" t="n">
        <v>0.257571345088908</v>
      </c>
      <c r="U161" s="18" t="n">
        <v>0.200757767531504</v>
      </c>
      <c r="V161" s="18" t="n">
        <v>0.273617987304892</v>
      </c>
      <c r="W161" s="18" t="n">
        <v>0.278580542585954</v>
      </c>
      <c r="X161" s="18" t="n">
        <v>0.170497822569014</v>
      </c>
      <c r="Y161" s="18" t="n">
        <v>0.300303126417427</v>
      </c>
      <c r="Z161" s="18" t="n">
        <v>0.156904694222397</v>
      </c>
      <c r="AA161" s="18" t="n">
        <v>0.250528056295143</v>
      </c>
      <c r="AB161" s="18" t="n">
        <v>0.270003114115291</v>
      </c>
      <c r="AC161" s="18" t="n">
        <v>0.183767724753376</v>
      </c>
      <c r="AD161" s="18" t="n">
        <v>0.174721295688839</v>
      </c>
      <c r="AE161" s="18"/>
      <c r="AF161" s="18" t="n">
        <v>0.231188303883868</v>
      </c>
      <c r="AG161" s="18" t="n">
        <v>0.228727421263577</v>
      </c>
      <c r="AH161" s="18" t="n">
        <v>0.16216971016916</v>
      </c>
      <c r="AI161" s="18"/>
      <c r="AJ161" s="18" t="n">
        <v>0.219463589064399</v>
      </c>
      <c r="AK161" s="18" t="n">
        <v>0.249105548453361</v>
      </c>
      <c r="AL161" s="18" t="n">
        <v>0.227403897669223</v>
      </c>
      <c r="AM161" s="18" t="n">
        <v>0.24482876267783</v>
      </c>
      <c r="AN161" s="18" t="n">
        <v>0.127049656479124</v>
      </c>
      <c r="AO161" s="18"/>
      <c r="AP161" s="18" t="n">
        <v>0.234337690646137</v>
      </c>
      <c r="AQ161" s="18" t="n">
        <v>0.25411701101014</v>
      </c>
      <c r="AR161" s="18" t="n">
        <v>0.175825538742208</v>
      </c>
      <c r="AS161" s="18" t="n">
        <v>0.209605700541855</v>
      </c>
      <c r="AT161" s="18" t="n">
        <v>0.240648469378162</v>
      </c>
      <c r="AU161" s="18"/>
      <c r="AV161" s="18" t="n">
        <v>0.248223730237258</v>
      </c>
      <c r="AW161" s="18" t="n">
        <v>0.20338377488804</v>
      </c>
      <c r="AX161" s="18" t="n">
        <v>0.170447819232287</v>
      </c>
      <c r="AY161" s="18" t="n">
        <v>0.234804717443607</v>
      </c>
      <c r="AZ161" s="18" t="n">
        <v>0.322541430205377</v>
      </c>
      <c r="BA161" s="18" t="n">
        <v>0.176039332359385</v>
      </c>
      <c r="BB161" s="18"/>
      <c r="BC161" s="18" t="n">
        <v>0.226913874693424</v>
      </c>
      <c r="BD161" s="18" t="n">
        <v>0.222406133077703</v>
      </c>
      <c r="BE161" s="18" t="n">
        <v>0.220957892910847</v>
      </c>
      <c r="BF161" s="18" t="n">
        <v>0.216145824103903</v>
      </c>
      <c r="BG161" s="18" t="n">
        <v>0.161306446936894</v>
      </c>
    </row>
    <row r="162">
      <c r="B162" t="s">
        <v>161</v>
      </c>
      <c r="C162" s="18" t="n">
        <v>0.197088785311572</v>
      </c>
      <c r="D162" s="18" t="n">
        <v>0.180302907956132</v>
      </c>
      <c r="E162" s="18" t="n">
        <v>0.220284766615348</v>
      </c>
      <c r="F162" s="18"/>
      <c r="G162" s="18" t="n">
        <v>0.174061707608738</v>
      </c>
      <c r="H162" s="18" t="n">
        <v>0.268440835573162</v>
      </c>
      <c r="I162" s="18" t="n">
        <v>0.225304758287344</v>
      </c>
      <c r="J162" s="18" t="n">
        <v>0.207519842029965</v>
      </c>
      <c r="K162" s="18" t="n">
        <v>0.111675957351214</v>
      </c>
      <c r="L162" s="18" t="n">
        <v>0.118906059238905</v>
      </c>
      <c r="M162" s="18"/>
      <c r="N162" s="18" t="n">
        <v>0.199189030468909</v>
      </c>
      <c r="O162" s="18" t="n">
        <v>0.194357156443039</v>
      </c>
      <c r="P162" s="18" t="n">
        <v>0.19756454835918</v>
      </c>
      <c r="Q162" s="18" t="n">
        <v>0.19630331037682</v>
      </c>
      <c r="R162" s="18"/>
      <c r="S162" s="18" t="n">
        <v>0.207950438227335</v>
      </c>
      <c r="T162" s="18" t="n">
        <v>0.21028186742932</v>
      </c>
      <c r="U162" s="18" t="n">
        <v>0.259554680773609</v>
      </c>
      <c r="V162" s="18" t="n">
        <v>0.204830853091583</v>
      </c>
      <c r="W162" s="18" t="n">
        <v>0.267681643974875</v>
      </c>
      <c r="X162" s="18" t="n">
        <v>0.178356637056225</v>
      </c>
      <c r="Y162" s="18" t="n">
        <v>0.121975819758151</v>
      </c>
      <c r="Z162" s="18" t="n">
        <v>0.16777684981901</v>
      </c>
      <c r="AA162" s="18" t="n">
        <v>0.192670044024462</v>
      </c>
      <c r="AB162" s="18" t="n">
        <v>0.202170622286487</v>
      </c>
      <c r="AC162" s="18" t="n">
        <v>0.0986111682116499</v>
      </c>
      <c r="AD162" s="18" t="n">
        <v>0.194828207407154</v>
      </c>
      <c r="AE162" s="18"/>
      <c r="AF162" s="18" t="n">
        <v>0.188655098211068</v>
      </c>
      <c r="AG162" s="18" t="n">
        <v>0.192117019354344</v>
      </c>
      <c r="AH162" s="18" t="n">
        <v>0.247691585146031</v>
      </c>
      <c r="AI162" s="18"/>
      <c r="AJ162" s="18" t="n">
        <v>0.181452555131428</v>
      </c>
      <c r="AK162" s="18" t="n">
        <v>0.20697027390258</v>
      </c>
      <c r="AL162" s="18" t="n">
        <v>0.298132467963656</v>
      </c>
      <c r="AM162" s="18" t="n">
        <v>0.0770468728780627</v>
      </c>
      <c r="AN162" s="18" t="n">
        <v>0.208492746358329</v>
      </c>
      <c r="AO162" s="18"/>
      <c r="AP162" s="18" t="n">
        <v>0.160596889229029</v>
      </c>
      <c r="AQ162" s="18" t="n">
        <v>0.194959386618313</v>
      </c>
      <c r="AR162" s="18" t="n">
        <v>0.240711016731835</v>
      </c>
      <c r="AS162" s="18" t="n">
        <v>0.20098494304386</v>
      </c>
      <c r="AT162" s="18" t="n">
        <v>0.231211809948564</v>
      </c>
      <c r="AU162" s="18"/>
      <c r="AV162" s="18" t="n">
        <v>0.206584582707416</v>
      </c>
      <c r="AW162" s="18" t="n">
        <v>0.150223090774165</v>
      </c>
      <c r="AX162" s="18" t="n">
        <v>0.283185035734323</v>
      </c>
      <c r="AY162" s="18" t="n">
        <v>0.197951917627017</v>
      </c>
      <c r="AZ162" s="18" t="n">
        <v>0.201300018327856</v>
      </c>
      <c r="BA162" s="18" t="n">
        <v>0.19739083314346</v>
      </c>
      <c r="BB162" s="18"/>
      <c r="BC162" s="18" t="n">
        <v>0.142331808141064</v>
      </c>
      <c r="BD162" s="18" t="n">
        <v>0.198102088120641</v>
      </c>
      <c r="BE162" s="18" t="n">
        <v>0.207459292523724</v>
      </c>
      <c r="BF162" s="18" t="n">
        <v>0.228172758332287</v>
      </c>
      <c r="BG162" s="18" t="n">
        <v>0.328405922949392</v>
      </c>
    </row>
    <row r="163">
      <c r="B163" t="s">
        <v>111</v>
      </c>
      <c r="C163" s="18" t="n">
        <v>0.0209117578267799</v>
      </c>
      <c r="D163" s="18" t="n">
        <v>0.0238084719344028</v>
      </c>
      <c r="E163" s="18" t="n">
        <v>0.0169528043454543</v>
      </c>
      <c r="F163" s="18"/>
      <c r="G163" s="18" t="n">
        <v>0.0136009112275984</v>
      </c>
      <c r="H163" s="18" t="n">
        <v>0.0194480765858231</v>
      </c>
      <c r="I163" s="18" t="n">
        <v>0</v>
      </c>
      <c r="J163" s="18" t="n">
        <v>0.017325080057064</v>
      </c>
      <c r="K163" s="18" t="n">
        <v>0.0483037722509716</v>
      </c>
      <c r="L163" s="18" t="n">
        <v>0.0426595119942193</v>
      </c>
      <c r="M163" s="18"/>
      <c r="N163" s="18" t="n">
        <v>0.0174787002979221</v>
      </c>
      <c r="O163" s="18" t="n">
        <v>0.0284240695954289</v>
      </c>
      <c r="P163" s="18" t="n">
        <v>0.00681171343050951</v>
      </c>
      <c r="Q163" s="18" t="n">
        <v>0.0315433279234363</v>
      </c>
      <c r="R163" s="18"/>
      <c r="S163" s="18" t="n">
        <v>0.0232127425869408</v>
      </c>
      <c r="T163" s="18" t="n">
        <v>0.0373624165006915</v>
      </c>
      <c r="U163" s="18" t="n">
        <v>0</v>
      </c>
      <c r="V163" s="18" t="n">
        <v>0.0273703830099766</v>
      </c>
      <c r="W163" s="18" t="n">
        <v>0</v>
      </c>
      <c r="X163" s="18" t="n">
        <v>0</v>
      </c>
      <c r="Y163" s="18" t="n">
        <v>0.0226957904644389</v>
      </c>
      <c r="Z163" s="18" t="n">
        <v>0</v>
      </c>
      <c r="AA163" s="18" t="n">
        <v>0.0615312457496358</v>
      </c>
      <c r="AB163" s="18" t="n">
        <v>0.0178195408401545</v>
      </c>
      <c r="AC163" s="18" t="n">
        <v>0</v>
      </c>
      <c r="AD163" s="18" t="n">
        <v>0</v>
      </c>
      <c r="AE163" s="18"/>
      <c r="AF163" s="18" t="n">
        <v>0.030822514736257</v>
      </c>
      <c r="AG163" s="18" t="n">
        <v>0.0137377222040117</v>
      </c>
      <c r="AH163" s="18" t="n">
        <v>0.0122901267641787</v>
      </c>
      <c r="AI163" s="18"/>
      <c r="AJ163" s="18" t="n">
        <v>0.0295910153238597</v>
      </c>
      <c r="AK163" s="18" t="n">
        <v>0.00813060022793697</v>
      </c>
      <c r="AL163" s="18" t="n">
        <v>0.0443355289210091</v>
      </c>
      <c r="AM163" s="18" t="n">
        <v>0.0848641015229858</v>
      </c>
      <c r="AN163" s="18" t="n">
        <v>0.0411736407102389</v>
      </c>
      <c r="AO163" s="18"/>
      <c r="AP163" s="18" t="n">
        <v>0.0458926609497952</v>
      </c>
      <c r="AQ163" s="18" t="n">
        <v>0.010345251875264</v>
      </c>
      <c r="AR163" s="18" t="n">
        <v>0.059694548122559</v>
      </c>
      <c r="AS163" s="18" t="n">
        <v>0.0250624869148081</v>
      </c>
      <c r="AT163" s="18" t="n">
        <v>0</v>
      </c>
      <c r="AU163" s="18"/>
      <c r="AV163" s="18" t="n">
        <v>0.0121719459749653</v>
      </c>
      <c r="AW163" s="18" t="n">
        <v>0.040813904475759</v>
      </c>
      <c r="AX163" s="18" t="n">
        <v>0.0359300568942852</v>
      </c>
      <c r="AY163" s="18" t="n">
        <v>0.0188450920482972</v>
      </c>
      <c r="AZ163" s="18" t="n">
        <v>0</v>
      </c>
      <c r="BA163" s="18" t="n">
        <v>0.0222879215411208</v>
      </c>
      <c r="BB163" s="18"/>
      <c r="BC163" s="18" t="n">
        <v>0.0307206647272242</v>
      </c>
      <c r="BD163" s="18" t="n">
        <v>0.030527754514489</v>
      </c>
      <c r="BE163" s="18" t="n">
        <v>0.00889426750913899</v>
      </c>
      <c r="BF163" s="18" t="n">
        <v>0.0211632337714808</v>
      </c>
      <c r="BG163" s="18" t="n">
        <v>0</v>
      </c>
    </row>
    <row r="164">
      <c r="B164" t="s">
        <v>81</v>
      </c>
      <c r="C164" s="18" t="n">
        <v>0.0259162883661398</v>
      </c>
      <c r="D164" s="18" t="n">
        <v>0.0295982205244996</v>
      </c>
      <c r="E164" s="18" t="n">
        <v>0.0208800204234246</v>
      </c>
      <c r="F164" s="18"/>
      <c r="G164" s="18" t="n">
        <v>0.0389139725901817</v>
      </c>
      <c r="H164" s="18" t="n">
        <v>0.013077214494917</v>
      </c>
      <c r="I164" s="18" t="n">
        <v>0.0236251490254037</v>
      </c>
      <c r="J164" s="18" t="n">
        <v>0.0484071740543794</v>
      </c>
      <c r="K164" s="18" t="n">
        <v>0.0125194841496982</v>
      </c>
      <c r="L164" s="18" t="n">
        <v>0.0206931230359003</v>
      </c>
      <c r="M164" s="18"/>
      <c r="N164" s="18" t="n">
        <v>0.00594007936982298</v>
      </c>
      <c r="O164" s="18" t="n">
        <v>0.0165228538131262</v>
      </c>
      <c r="P164" s="18" t="n">
        <v>0.0201287327284886</v>
      </c>
      <c r="Q164" s="18" t="n">
        <v>0.0720717873587718</v>
      </c>
      <c r="R164" s="18"/>
      <c r="S164" s="18" t="n">
        <v>0.0244150607232488</v>
      </c>
      <c r="T164" s="18" t="n">
        <v>0.0361761590231949</v>
      </c>
      <c r="U164" s="18" t="n">
        <v>0</v>
      </c>
      <c r="V164" s="18" t="n">
        <v>0.0325989767650417</v>
      </c>
      <c r="W164" s="18" t="n">
        <v>0</v>
      </c>
      <c r="X164" s="18" t="n">
        <v>0.0475717716300258</v>
      </c>
      <c r="Y164" s="18" t="n">
        <v>0.0194009078502042</v>
      </c>
      <c r="Z164" s="18" t="n">
        <v>0</v>
      </c>
      <c r="AA164" s="18" t="n">
        <v>0.0262851625655758</v>
      </c>
      <c r="AB164" s="18" t="n">
        <v>0.0293384414349784</v>
      </c>
      <c r="AC164" s="18" t="n">
        <v>0.065496020901671</v>
      </c>
      <c r="AD164" s="18" t="n">
        <v>0</v>
      </c>
      <c r="AE164" s="18"/>
      <c r="AF164" s="18" t="n">
        <v>0.0275446952289369</v>
      </c>
      <c r="AG164" s="18" t="n">
        <v>0.0261573818178408</v>
      </c>
      <c r="AH164" s="18" t="n">
        <v>0.0276596345479219</v>
      </c>
      <c r="AI164" s="18"/>
      <c r="AJ164" s="18" t="n">
        <v>0.0213025555346901</v>
      </c>
      <c r="AK164" s="18" t="n">
        <v>0.0305531641221599</v>
      </c>
      <c r="AL164" s="18" t="n">
        <v>0.0232983664823952</v>
      </c>
      <c r="AM164" s="18" t="n">
        <v>0</v>
      </c>
      <c r="AN164" s="18" t="n">
        <v>0.0155707256014206</v>
      </c>
      <c r="AO164" s="18"/>
      <c r="AP164" s="18" t="n">
        <v>0.0277751562527323</v>
      </c>
      <c r="AQ164" s="18" t="n">
        <v>0.0241272282935726</v>
      </c>
      <c r="AR164" s="18" t="n">
        <v>0.0678529915435365</v>
      </c>
      <c r="AS164" s="18" t="n">
        <v>0.0318947471770378</v>
      </c>
      <c r="AT164" s="18" t="n">
        <v>0.0367609401392323</v>
      </c>
      <c r="AU164" s="18"/>
      <c r="AV164" s="18" t="n">
        <v>0.0165343893108265</v>
      </c>
      <c r="AW164" s="18" t="n">
        <v>0.0246080870681753</v>
      </c>
      <c r="AX164" s="18" t="n">
        <v>0.0408596896556659</v>
      </c>
      <c r="AY164" s="18" t="n">
        <v>0.0242914789377722</v>
      </c>
      <c r="AZ164" s="18" t="n">
        <v>0.0599546687610512</v>
      </c>
      <c r="BA164" s="18" t="n">
        <v>0.0491015122491942</v>
      </c>
      <c r="BB164" s="18"/>
      <c r="BC164" s="18" t="n">
        <v>0.0304677732262401</v>
      </c>
      <c r="BD164" s="18" t="n">
        <v>0.0670737140374947</v>
      </c>
      <c r="BE164" s="18" t="n">
        <v>0.014076619289347</v>
      </c>
      <c r="BF164" s="18" t="n">
        <v>0.00779001451643987</v>
      </c>
      <c r="BG164" s="18" t="n">
        <v>0</v>
      </c>
    </row>
    <row r="165">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row>
    <row r="166">
      <c r="B166" s="7" t="s">
        <v>181</v>
      </c>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row>
    <row r="167">
      <c r="B167" s="21" t="s">
        <v>75</v>
      </c>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row>
    <row r="168">
      <c r="B168" t="s">
        <v>178</v>
      </c>
      <c r="C168" s="18" t="n">
        <v>0.135057352852721</v>
      </c>
      <c r="D168" s="18" t="n">
        <v>0.147614511354508</v>
      </c>
      <c r="E168" s="18" t="n">
        <v>0.122366455207471</v>
      </c>
      <c r="F168" s="18"/>
      <c r="G168" s="18" t="n">
        <v>0.188448533724059</v>
      </c>
      <c r="H168" s="18" t="n">
        <v>0.248344197956936</v>
      </c>
      <c r="I168" s="18" t="n">
        <v>0.136478580545968</v>
      </c>
      <c r="J168" s="18" t="n">
        <v>0.0936842414036285</v>
      </c>
      <c r="K168" s="18" t="n">
        <v>0.0812593570316667</v>
      </c>
      <c r="L168" s="18" t="n">
        <v>0.0762083614782461</v>
      </c>
      <c r="M168" s="18"/>
      <c r="N168" s="18" t="n">
        <v>0.197768067836555</v>
      </c>
      <c r="O168" s="18" t="n">
        <v>0.121007326732606</v>
      </c>
      <c r="P168" s="18" t="n">
        <v>0.129928812014909</v>
      </c>
      <c r="Q168" s="18" t="n">
        <v>0.0890259107164749</v>
      </c>
      <c r="R168" s="18"/>
      <c r="S168" s="18" t="n">
        <v>0.237922285923721</v>
      </c>
      <c r="T168" s="18" t="n">
        <v>0.103213948327805</v>
      </c>
      <c r="U168" s="18" t="n">
        <v>0.0971457276532132</v>
      </c>
      <c r="V168" s="18" t="n">
        <v>0.107332590732312</v>
      </c>
      <c r="W168" s="18" t="n">
        <v>0.162414229367539</v>
      </c>
      <c r="X168" s="18" t="n">
        <v>0.127656107718271</v>
      </c>
      <c r="Y168" s="18" t="n">
        <v>0.138222762054465</v>
      </c>
      <c r="Z168" s="18" t="n">
        <v>0.157699487677308</v>
      </c>
      <c r="AA168" s="18" t="n">
        <v>0.128197834891444</v>
      </c>
      <c r="AB168" s="18" t="n">
        <v>0.0923089499964827</v>
      </c>
      <c r="AC168" s="18" t="n">
        <v>0.0971555630667297</v>
      </c>
      <c r="AD168" s="18" t="n">
        <v>0.113738741432767</v>
      </c>
      <c r="AE168" s="18"/>
      <c r="AF168" s="18" t="n">
        <v>0.115540622720431</v>
      </c>
      <c r="AG168" s="18" t="n">
        <v>0.142779034942693</v>
      </c>
      <c r="AH168" s="18" t="n">
        <v>0.148051233070182</v>
      </c>
      <c r="AI168" s="18"/>
      <c r="AJ168" s="18" t="n">
        <v>0.113651916974982</v>
      </c>
      <c r="AK168" s="18" t="n">
        <v>0.191774429567939</v>
      </c>
      <c r="AL168" s="18" t="n">
        <v>0.0863129888371322</v>
      </c>
      <c r="AM168" s="18" t="n">
        <v>0.108807878043975</v>
      </c>
      <c r="AN168" s="18" t="n">
        <v>0.135571100712803</v>
      </c>
      <c r="AO168" s="18"/>
      <c r="AP168" s="18" t="n">
        <v>0.119799092882065</v>
      </c>
      <c r="AQ168" s="18" t="n">
        <v>0.206249961073692</v>
      </c>
      <c r="AR168" s="18" t="n">
        <v>0.0848220573288528</v>
      </c>
      <c r="AS168" s="18" t="n">
        <v>0.110484632488399</v>
      </c>
      <c r="AT168" s="18" t="n">
        <v>0.0545657237896701</v>
      </c>
      <c r="AU168" s="18"/>
      <c r="AV168" s="18" t="n">
        <v>0.237950310704759</v>
      </c>
      <c r="AW168" s="18" t="n">
        <v>0.14486170928902</v>
      </c>
      <c r="AX168" s="18" t="n">
        <v>0.0773413920556142</v>
      </c>
      <c r="AY168" s="18" t="n">
        <v>0.0795058380253106</v>
      </c>
      <c r="AZ168" s="18" t="n">
        <v>0.0542959138182224</v>
      </c>
      <c r="BA168" s="18" t="n">
        <v>0.0715170751418182</v>
      </c>
      <c r="BB168" s="18"/>
      <c r="BC168" s="18" t="n">
        <v>0.0825499188501768</v>
      </c>
      <c r="BD168" s="18" t="n">
        <v>0.0960484728376597</v>
      </c>
      <c r="BE168" s="18" t="n">
        <v>0.187412594339107</v>
      </c>
      <c r="BF168" s="18" t="n">
        <v>0.19527908134995</v>
      </c>
      <c r="BG168" s="18" t="n">
        <v>0.329867776635409</v>
      </c>
    </row>
    <row r="169">
      <c r="B169" t="s">
        <v>179</v>
      </c>
      <c r="C169" s="18" t="n">
        <v>0.408109007747191</v>
      </c>
      <c r="D169" s="18" t="n">
        <v>0.431863941817545</v>
      </c>
      <c r="E169" s="18" t="n">
        <v>0.385571749373391</v>
      </c>
      <c r="F169" s="18"/>
      <c r="G169" s="18" t="n">
        <v>0.436476216301861</v>
      </c>
      <c r="H169" s="18" t="n">
        <v>0.436775547304588</v>
      </c>
      <c r="I169" s="18" t="n">
        <v>0.411762431711214</v>
      </c>
      <c r="J169" s="18" t="n">
        <v>0.423534197208341</v>
      </c>
      <c r="K169" s="18" t="n">
        <v>0.371464811404901</v>
      </c>
      <c r="L169" s="18" t="n">
        <v>0.375152524713206</v>
      </c>
      <c r="M169" s="18"/>
      <c r="N169" s="18" t="n">
        <v>0.399653817589709</v>
      </c>
      <c r="O169" s="18" t="n">
        <v>0.388790719341958</v>
      </c>
      <c r="P169" s="18" t="n">
        <v>0.437762741628418</v>
      </c>
      <c r="Q169" s="18" t="n">
        <v>0.405007017665475</v>
      </c>
      <c r="R169" s="18"/>
      <c r="S169" s="18" t="n">
        <v>0.38390484300167</v>
      </c>
      <c r="T169" s="18" t="n">
        <v>0.425827602382296</v>
      </c>
      <c r="U169" s="18" t="n">
        <v>0.424104967506996</v>
      </c>
      <c r="V169" s="18" t="n">
        <v>0.432997981909415</v>
      </c>
      <c r="W169" s="18" t="n">
        <v>0.476654802236136</v>
      </c>
      <c r="X169" s="18" t="n">
        <v>0.467964166394652</v>
      </c>
      <c r="Y169" s="18" t="n">
        <v>0.39743028692631</v>
      </c>
      <c r="Z169" s="18" t="n">
        <v>0.362711837664731</v>
      </c>
      <c r="AA169" s="18" t="n">
        <v>0.400587214868189</v>
      </c>
      <c r="AB169" s="18" t="n">
        <v>0.345129567354005</v>
      </c>
      <c r="AC169" s="18" t="n">
        <v>0.358895886877075</v>
      </c>
      <c r="AD169" s="18" t="n">
        <v>0.37501159737331</v>
      </c>
      <c r="AE169" s="18"/>
      <c r="AF169" s="18" t="n">
        <v>0.417720277768724</v>
      </c>
      <c r="AG169" s="18" t="n">
        <v>0.392230009670609</v>
      </c>
      <c r="AH169" s="18" t="n">
        <v>0.41850932251631</v>
      </c>
      <c r="AI169" s="18"/>
      <c r="AJ169" s="18" t="n">
        <v>0.428789650786107</v>
      </c>
      <c r="AK169" s="18" t="n">
        <v>0.415808635262125</v>
      </c>
      <c r="AL169" s="18" t="n">
        <v>0.44009353322538</v>
      </c>
      <c r="AM169" s="18" t="n">
        <v>0.337976029819946</v>
      </c>
      <c r="AN169" s="18" t="n">
        <v>0.363385664355947</v>
      </c>
      <c r="AO169" s="18"/>
      <c r="AP169" s="18" t="n">
        <v>0.421201776187009</v>
      </c>
      <c r="AQ169" s="18" t="n">
        <v>0.411898833423091</v>
      </c>
      <c r="AR169" s="18" t="n">
        <v>0.39979973052859</v>
      </c>
      <c r="AS169" s="18" t="n">
        <v>0.398012925166881</v>
      </c>
      <c r="AT169" s="18" t="n">
        <v>0.465743798551982</v>
      </c>
      <c r="AU169" s="18"/>
      <c r="AV169" s="18" t="n">
        <v>0.415087735242848</v>
      </c>
      <c r="AW169" s="18" t="n">
        <v>0.436137532561982</v>
      </c>
      <c r="AX169" s="18" t="n">
        <v>0.464524148491824</v>
      </c>
      <c r="AY169" s="18" t="n">
        <v>0.403082135473492</v>
      </c>
      <c r="AZ169" s="18" t="n">
        <v>0.423137498276409</v>
      </c>
      <c r="BA169" s="18" t="n">
        <v>0.341451262402374</v>
      </c>
      <c r="BB169" s="18"/>
      <c r="BC169" s="18" t="n">
        <v>0.429802935508114</v>
      </c>
      <c r="BD169" s="18" t="n">
        <v>0.429850501495195</v>
      </c>
      <c r="BE169" s="18" t="n">
        <v>0.387824393297762</v>
      </c>
      <c r="BF169" s="18" t="n">
        <v>0.381816535838219</v>
      </c>
      <c r="BG169" s="18" t="n">
        <v>0.374108592242332</v>
      </c>
    </row>
    <row r="170">
      <c r="B170" t="s">
        <v>180</v>
      </c>
      <c r="C170" s="18" t="n">
        <v>0.34637525062852</v>
      </c>
      <c r="D170" s="18" t="n">
        <v>0.352352039449056</v>
      </c>
      <c r="E170" s="18" t="n">
        <v>0.340832814213207</v>
      </c>
      <c r="F170" s="18"/>
      <c r="G170" s="18" t="n">
        <v>0.29439484338243</v>
      </c>
      <c r="H170" s="18" t="n">
        <v>0.225272466788831</v>
      </c>
      <c r="I170" s="18" t="n">
        <v>0.35991728771148</v>
      </c>
      <c r="J170" s="18" t="n">
        <v>0.339509021674092</v>
      </c>
      <c r="K170" s="18" t="n">
        <v>0.390064547370818</v>
      </c>
      <c r="L170" s="18" t="n">
        <v>0.444310231303997</v>
      </c>
      <c r="M170" s="18"/>
      <c r="N170" s="18" t="n">
        <v>0.326034436820135</v>
      </c>
      <c r="O170" s="18" t="n">
        <v>0.377844062493183</v>
      </c>
      <c r="P170" s="18" t="n">
        <v>0.325381048820416</v>
      </c>
      <c r="Q170" s="18" t="n">
        <v>0.357145226473518</v>
      </c>
      <c r="R170" s="18"/>
      <c r="S170" s="18" t="n">
        <v>0.273687559186986</v>
      </c>
      <c r="T170" s="18" t="n">
        <v>0.386136844311677</v>
      </c>
      <c r="U170" s="18" t="n">
        <v>0.391817739489094</v>
      </c>
      <c r="V170" s="18" t="n">
        <v>0.360663938792555</v>
      </c>
      <c r="W170" s="18" t="n">
        <v>0.300891990888277</v>
      </c>
      <c r="X170" s="18" t="n">
        <v>0.241481008425042</v>
      </c>
      <c r="Y170" s="18" t="n">
        <v>0.344506186203515</v>
      </c>
      <c r="Z170" s="18" t="n">
        <v>0.33676465130981</v>
      </c>
      <c r="AA170" s="18" t="n">
        <v>0.335644398145562</v>
      </c>
      <c r="AB170" s="18" t="n">
        <v>0.431710982921818</v>
      </c>
      <c r="AC170" s="18" t="n">
        <v>0.435689250567167</v>
      </c>
      <c r="AD170" s="18" t="n">
        <v>0.422207541208383</v>
      </c>
      <c r="AE170" s="18"/>
      <c r="AF170" s="18" t="n">
        <v>0.343861706222194</v>
      </c>
      <c r="AG170" s="18" t="n">
        <v>0.37566763997745</v>
      </c>
      <c r="AH170" s="18" t="n">
        <v>0.298007209323838</v>
      </c>
      <c r="AI170" s="18"/>
      <c r="AJ170" s="18" t="n">
        <v>0.365835625482</v>
      </c>
      <c r="AK170" s="18" t="n">
        <v>0.297428849082496</v>
      </c>
      <c r="AL170" s="18" t="n">
        <v>0.399841915466057</v>
      </c>
      <c r="AM170" s="18" t="n">
        <v>0.394909849381286</v>
      </c>
      <c r="AN170" s="18" t="n">
        <v>0.341891664872422</v>
      </c>
      <c r="AO170" s="18"/>
      <c r="AP170" s="18" t="n">
        <v>0.369223882583924</v>
      </c>
      <c r="AQ170" s="18" t="n">
        <v>0.300178973792366</v>
      </c>
      <c r="AR170" s="18" t="n">
        <v>0.422109952694244</v>
      </c>
      <c r="AS170" s="18" t="n">
        <v>0.395215487672009</v>
      </c>
      <c r="AT170" s="18" t="n">
        <v>0.296375727077195</v>
      </c>
      <c r="AU170" s="18"/>
      <c r="AV170" s="18" t="n">
        <v>0.287603787025761</v>
      </c>
      <c r="AW170" s="18" t="n">
        <v>0.326966313027398</v>
      </c>
      <c r="AX170" s="18" t="n">
        <v>0.394578368818837</v>
      </c>
      <c r="AY170" s="18" t="n">
        <v>0.416935146754809</v>
      </c>
      <c r="AZ170" s="18" t="n">
        <v>0.354488135152032</v>
      </c>
      <c r="BA170" s="18" t="n">
        <v>0.338635761484253</v>
      </c>
      <c r="BB170" s="18"/>
      <c r="BC170" s="18" t="n">
        <v>0.33374961312237</v>
      </c>
      <c r="BD170" s="18" t="n">
        <v>0.351332045849023</v>
      </c>
      <c r="BE170" s="18" t="n">
        <v>0.341838519028298</v>
      </c>
      <c r="BF170" s="18" t="n">
        <v>0.340976893863359</v>
      </c>
      <c r="BG170" s="18" t="n">
        <v>0.19134130971309</v>
      </c>
    </row>
    <row r="171">
      <c r="B171" t="s">
        <v>81</v>
      </c>
      <c r="C171" s="18" t="n">
        <v>0.110458388771568</v>
      </c>
      <c r="D171" s="18" t="n">
        <v>0.0681695073788912</v>
      </c>
      <c r="E171" s="18" t="n">
        <v>0.15122898120593</v>
      </c>
      <c r="F171" s="18"/>
      <c r="G171" s="18" t="n">
        <v>0.0806804065916502</v>
      </c>
      <c r="H171" s="18" t="n">
        <v>0.0896077879496448</v>
      </c>
      <c r="I171" s="18" t="n">
        <v>0.0918417000313383</v>
      </c>
      <c r="J171" s="18" t="n">
        <v>0.143272539713938</v>
      </c>
      <c r="K171" s="18" t="n">
        <v>0.157211284192614</v>
      </c>
      <c r="L171" s="18" t="n">
        <v>0.104328882504551</v>
      </c>
      <c r="M171" s="18"/>
      <c r="N171" s="18" t="n">
        <v>0.0765436777536004</v>
      </c>
      <c r="O171" s="18" t="n">
        <v>0.112357891432253</v>
      </c>
      <c r="P171" s="18" t="n">
        <v>0.106927397536257</v>
      </c>
      <c r="Q171" s="18" t="n">
        <v>0.148821845144532</v>
      </c>
      <c r="R171" s="18"/>
      <c r="S171" s="18" t="n">
        <v>0.104485311887623</v>
      </c>
      <c r="T171" s="18" t="n">
        <v>0.0848216049782217</v>
      </c>
      <c r="U171" s="18" t="n">
        <v>0.0869315653506972</v>
      </c>
      <c r="V171" s="18" t="n">
        <v>0.0990054885657189</v>
      </c>
      <c r="W171" s="18" t="n">
        <v>0.0600389775080479</v>
      </c>
      <c r="X171" s="18" t="n">
        <v>0.162898717462036</v>
      </c>
      <c r="Y171" s="18" t="n">
        <v>0.11984076481571</v>
      </c>
      <c r="Z171" s="18" t="n">
        <v>0.142824023348151</v>
      </c>
      <c r="AA171" s="18" t="n">
        <v>0.135570552094805</v>
      </c>
      <c r="AB171" s="18" t="n">
        <v>0.130850499727695</v>
      </c>
      <c r="AC171" s="18" t="n">
        <v>0.108259299489029</v>
      </c>
      <c r="AD171" s="18" t="n">
        <v>0.0890421199855404</v>
      </c>
      <c r="AE171" s="18"/>
      <c r="AF171" s="18" t="n">
        <v>0.122877393288651</v>
      </c>
      <c r="AG171" s="18" t="n">
        <v>0.0893233154092477</v>
      </c>
      <c r="AH171" s="18" t="n">
        <v>0.13543223508967</v>
      </c>
      <c r="AI171" s="18"/>
      <c r="AJ171" s="18" t="n">
        <v>0.0917228067569112</v>
      </c>
      <c r="AK171" s="18" t="n">
        <v>0.0949880860874405</v>
      </c>
      <c r="AL171" s="18" t="n">
        <v>0.0737515624714311</v>
      </c>
      <c r="AM171" s="18" t="n">
        <v>0.158306242754792</v>
      </c>
      <c r="AN171" s="18" t="n">
        <v>0.159151570058828</v>
      </c>
      <c r="AO171" s="18"/>
      <c r="AP171" s="18" t="n">
        <v>0.0897752483470016</v>
      </c>
      <c r="AQ171" s="18" t="n">
        <v>0.0816722317108508</v>
      </c>
      <c r="AR171" s="18" t="n">
        <v>0.093268259448313</v>
      </c>
      <c r="AS171" s="18" t="n">
        <v>0.0962869546727099</v>
      </c>
      <c r="AT171" s="18" t="n">
        <v>0.183314750581153</v>
      </c>
      <c r="AU171" s="18"/>
      <c r="AV171" s="18" t="n">
        <v>0.0593581670266322</v>
      </c>
      <c r="AW171" s="18" t="n">
        <v>0.0920344451215999</v>
      </c>
      <c r="AX171" s="18" t="n">
        <v>0.0635560906337249</v>
      </c>
      <c r="AY171" s="18" t="n">
        <v>0.100476879746388</v>
      </c>
      <c r="AZ171" s="18" t="n">
        <v>0.168078452753337</v>
      </c>
      <c r="BA171" s="18" t="n">
        <v>0.248395900971555</v>
      </c>
      <c r="BB171" s="18"/>
      <c r="BC171" s="18" t="n">
        <v>0.15389753251934</v>
      </c>
      <c r="BD171" s="18" t="n">
        <v>0.122768979818123</v>
      </c>
      <c r="BE171" s="18" t="n">
        <v>0.0829244933348329</v>
      </c>
      <c r="BF171" s="18" t="n">
        <v>0.0819274889484714</v>
      </c>
      <c r="BG171" s="18" t="n">
        <v>0.104682321409169</v>
      </c>
    </row>
    <row r="172">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row>
    <row r="173">
      <c r="B173" s="7" t="s">
        <v>191</v>
      </c>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row>
    <row r="174">
      <c r="B174" s="21" t="s">
        <v>192</v>
      </c>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row>
    <row r="175">
      <c r="B175" t="s">
        <v>182</v>
      </c>
      <c r="C175" s="18" t="n">
        <v>0.463578699314847</v>
      </c>
      <c r="D175" s="18" t="n">
        <v>0.557758047757061</v>
      </c>
      <c r="E175" s="18" t="n">
        <v>0.347261230312934</v>
      </c>
      <c r="F175" s="18"/>
      <c r="G175" s="18" t="n">
        <v>0.615786404393799</v>
      </c>
      <c r="H175" s="18" t="n">
        <v>0.555726257628845</v>
      </c>
      <c r="I175" s="18" t="n">
        <v>0.403788959695431</v>
      </c>
      <c r="J175" s="18" t="n">
        <v>0.149716257380542</v>
      </c>
      <c r="K175" s="18" t="n">
        <v>0.465218175427136</v>
      </c>
      <c r="L175" s="18" t="n">
        <v>0.368658475736635</v>
      </c>
      <c r="M175" s="18"/>
      <c r="N175" s="18" t="n">
        <v>0.532381274496571</v>
      </c>
      <c r="O175" s="18" t="n">
        <v>0.480933872569268</v>
      </c>
      <c r="P175" s="18" t="n">
        <v>0.332454400719252</v>
      </c>
      <c r="Q175" s="18" t="n">
        <v>0.442239657820819</v>
      </c>
      <c r="R175" s="18"/>
      <c r="S175" s="18" t="n">
        <v>0.531000297175722</v>
      </c>
      <c r="T175" s="18" t="n">
        <v>0.412222415732184</v>
      </c>
      <c r="U175" s="18" t="n">
        <v>0.347391053467946</v>
      </c>
      <c r="V175" s="18" t="n">
        <v>0.515918165231573</v>
      </c>
      <c r="W175" s="18" t="n">
        <v>0.591197437154298</v>
      </c>
      <c r="X175" s="18" t="n">
        <v>0.38359255623415</v>
      </c>
      <c r="Y175" s="18" t="n">
        <v>0.371996102590184</v>
      </c>
      <c r="Z175" s="18" t="n">
        <v>0.482942845332731</v>
      </c>
      <c r="AA175" s="18" t="n">
        <v>0.474728902667883</v>
      </c>
      <c r="AB175" s="18" t="n">
        <v>0.350417942044084</v>
      </c>
      <c r="AC175" s="18" t="n">
        <v>0.246211354595106</v>
      </c>
      <c r="AD175" s="18" t="n">
        <v>0.768151423935456</v>
      </c>
      <c r="AE175" s="18"/>
      <c r="AF175" s="18" t="n">
        <v>0.335348061123884</v>
      </c>
      <c r="AG175" s="18" t="n">
        <v>0.539428412301203</v>
      </c>
      <c r="AH175" s="18" t="n">
        <v>0.491358494892618</v>
      </c>
      <c r="AI175" s="18"/>
      <c r="AJ175" s="18" t="n">
        <v>0.271751124619013</v>
      </c>
      <c r="AK175" s="18" t="n">
        <v>0.587764125070189</v>
      </c>
      <c r="AL175" s="18" t="n">
        <v>0.564471257204148</v>
      </c>
      <c r="AM175" s="18" t="n">
        <v>0</v>
      </c>
      <c r="AN175" s="18" t="n">
        <v>0.535174613558461</v>
      </c>
      <c r="AO175" s="18"/>
      <c r="AP175" s="18" t="n">
        <v>0.215669428845328</v>
      </c>
      <c r="AQ175" s="18" t="n">
        <v>0.610252078306375</v>
      </c>
      <c r="AR175" s="18" t="n">
        <v>0.124944331294868</v>
      </c>
      <c r="AS175" s="18" t="n">
        <v>0.325277080232097</v>
      </c>
      <c r="AT175" s="18" t="n">
        <v>0.433227796033773</v>
      </c>
      <c r="AU175" s="18"/>
      <c r="AV175" s="18" t="n">
        <v>0.603718431237207</v>
      </c>
      <c r="AW175" s="18" t="n">
        <v>0.245907042684994</v>
      </c>
      <c r="AX175" s="18" t="n">
        <v>0.387740939072487</v>
      </c>
      <c r="AY175" s="18" t="n">
        <v>0.177883837138867</v>
      </c>
      <c r="AZ175" s="18" t="n">
        <v>0.638787434163199</v>
      </c>
      <c r="BA175" s="18" t="n">
        <v>0.483280068097366</v>
      </c>
      <c r="BB175" s="18"/>
      <c r="BC175" s="18" t="n">
        <v>0.169893643895214</v>
      </c>
      <c r="BD175" s="18" t="n">
        <v>0.503962292000281</v>
      </c>
      <c r="BE175" s="18" t="n">
        <v>0.514456162843672</v>
      </c>
      <c r="BF175" s="18" t="n">
        <v>0.514297741062677</v>
      </c>
      <c r="BG175" s="18" t="n">
        <v>0.559063394160857</v>
      </c>
    </row>
    <row r="176">
      <c r="B176" t="s">
        <v>183</v>
      </c>
      <c r="C176" s="18" t="n">
        <v>0.425710559702643</v>
      </c>
      <c r="D176" s="18" t="n">
        <v>0.417579376319943</v>
      </c>
      <c r="E176" s="18" t="n">
        <v>0.439589711232072</v>
      </c>
      <c r="F176" s="18"/>
      <c r="G176" s="18" t="n">
        <v>0.451691370952818</v>
      </c>
      <c r="H176" s="18" t="n">
        <v>0.480590497115684</v>
      </c>
      <c r="I176" s="18" t="n">
        <v>0.372118329927977</v>
      </c>
      <c r="J176" s="18" t="n">
        <v>0.32931771356457</v>
      </c>
      <c r="K176" s="18" t="n">
        <v>0.423892187952958</v>
      </c>
      <c r="L176" s="18" t="n">
        <v>0.413202857871532</v>
      </c>
      <c r="M176" s="18"/>
      <c r="N176" s="18" t="n">
        <v>0.457962780390198</v>
      </c>
      <c r="O176" s="18" t="n">
        <v>0.400013819921995</v>
      </c>
      <c r="P176" s="18" t="n">
        <v>0.483310644141155</v>
      </c>
      <c r="Q176" s="18" t="n">
        <v>0.310401384151321</v>
      </c>
      <c r="R176" s="18"/>
      <c r="S176" s="18" t="n">
        <v>0.435400587259222</v>
      </c>
      <c r="T176" s="18" t="n">
        <v>0.389024716580077</v>
      </c>
      <c r="U176" s="18" t="n">
        <v>0.484229067826896</v>
      </c>
      <c r="V176" s="18" t="n">
        <v>0.584390469958033</v>
      </c>
      <c r="W176" s="18" t="n">
        <v>0.340222222475563</v>
      </c>
      <c r="X176" s="18" t="n">
        <v>0.396810450243357</v>
      </c>
      <c r="Y176" s="18" t="n">
        <v>0.467039551350271</v>
      </c>
      <c r="Z176" s="18" t="n">
        <v>0.35459000342527</v>
      </c>
      <c r="AA176" s="18" t="n">
        <v>0.36320629031402</v>
      </c>
      <c r="AB176" s="18" t="n">
        <v>0.47907199501789</v>
      </c>
      <c r="AC176" s="18" t="n">
        <v>0.363186348701616</v>
      </c>
      <c r="AD176" s="18" t="n">
        <v>0.489950096706801</v>
      </c>
      <c r="AE176" s="18"/>
      <c r="AF176" s="18" t="n">
        <v>0.412409786582799</v>
      </c>
      <c r="AG176" s="18" t="n">
        <v>0.436676066566202</v>
      </c>
      <c r="AH176" s="18" t="n">
        <v>0.444052099454062</v>
      </c>
      <c r="AI176" s="18"/>
      <c r="AJ176" s="18" t="n">
        <v>0.524254570720308</v>
      </c>
      <c r="AK176" s="18" t="n">
        <v>0.377857341556896</v>
      </c>
      <c r="AL176" s="18" t="n">
        <v>0.165495580118905</v>
      </c>
      <c r="AM176" s="18" t="n">
        <v>0.66962470451787</v>
      </c>
      <c r="AN176" s="18" t="n">
        <v>0.471995841494113</v>
      </c>
      <c r="AO176" s="18"/>
      <c r="AP176" s="18" t="n">
        <v>0.603405514412101</v>
      </c>
      <c r="AQ176" s="18" t="n">
        <v>0.410870034628589</v>
      </c>
      <c r="AR176" s="18" t="n">
        <v>0.372465990433611</v>
      </c>
      <c r="AS176" s="18" t="n">
        <v>0.338564139236526</v>
      </c>
      <c r="AT176" s="18" t="n">
        <v>0.121001171976522</v>
      </c>
      <c r="AU176" s="18"/>
      <c r="AV176" s="18" t="n">
        <v>0.453941453667697</v>
      </c>
      <c r="AW176" s="18" t="n">
        <v>0.504525284438866</v>
      </c>
      <c r="AX176" s="18" t="n">
        <v>0.408027073213584</v>
      </c>
      <c r="AY176" s="18" t="n">
        <v>0.395357253231432</v>
      </c>
      <c r="AZ176" s="18" t="n">
        <v>0.0966258808436209</v>
      </c>
      <c r="BA176" s="18" t="n">
        <v>0.21473783629746</v>
      </c>
      <c r="BB176" s="18"/>
      <c r="BC176" s="18" t="n">
        <v>0.424456381783952</v>
      </c>
      <c r="BD176" s="18" t="n">
        <v>0.257393064768978</v>
      </c>
      <c r="BE176" s="18" t="n">
        <v>0.487950874063981</v>
      </c>
      <c r="BF176" s="18" t="n">
        <v>0.461593647210954</v>
      </c>
      <c r="BG176" s="18" t="n">
        <v>0.601936329278046</v>
      </c>
    </row>
    <row r="177">
      <c r="B177" t="s">
        <v>184</v>
      </c>
      <c r="C177" s="18" t="n">
        <v>0.398526876542992</v>
      </c>
      <c r="D177" s="18" t="n">
        <v>0.434105829653081</v>
      </c>
      <c r="E177" s="18" t="n">
        <v>0.360663948106676</v>
      </c>
      <c r="F177" s="18"/>
      <c r="G177" s="18" t="n">
        <v>0.315243594079751</v>
      </c>
      <c r="H177" s="18" t="n">
        <v>0.434736672890006</v>
      </c>
      <c r="I177" s="18" t="n">
        <v>0.424246268952185</v>
      </c>
      <c r="J177" s="18" t="n">
        <v>0.351132984742107</v>
      </c>
      <c r="K177" s="18" t="n">
        <v>0.395138298341646</v>
      </c>
      <c r="L177" s="18" t="n">
        <v>0.451694093072658</v>
      </c>
      <c r="M177" s="18"/>
      <c r="N177" s="18" t="n">
        <v>0.408066261428345</v>
      </c>
      <c r="O177" s="18" t="n">
        <v>0.417367056856893</v>
      </c>
      <c r="P177" s="18" t="n">
        <v>0.400921991660972</v>
      </c>
      <c r="Q177" s="18" t="n">
        <v>0.345867895861668</v>
      </c>
      <c r="R177" s="18"/>
      <c r="S177" s="18" t="n">
        <v>0.384460748890327</v>
      </c>
      <c r="T177" s="18" t="n">
        <v>0.379509887487282</v>
      </c>
      <c r="U177" s="18" t="n">
        <v>0.390194313515489</v>
      </c>
      <c r="V177" s="18" t="n">
        <v>0.403836057049406</v>
      </c>
      <c r="W177" s="18" t="n">
        <v>0.274354137251168</v>
      </c>
      <c r="X177" s="18" t="n">
        <v>0.455969675762597</v>
      </c>
      <c r="Y177" s="18" t="n">
        <v>0.589514091507974</v>
      </c>
      <c r="Z177" s="18" t="n">
        <v>0.368745088858525</v>
      </c>
      <c r="AA177" s="18" t="n">
        <v>0.447215962867666</v>
      </c>
      <c r="AB177" s="18" t="n">
        <v>0.304195171685141</v>
      </c>
      <c r="AC177" s="18" t="n">
        <v>0.353249921685518</v>
      </c>
      <c r="AD177" s="18" t="n">
        <v>0.363773219227853</v>
      </c>
      <c r="AE177" s="18"/>
      <c r="AF177" s="18" t="n">
        <v>0.360204755630217</v>
      </c>
      <c r="AG177" s="18" t="n">
        <v>0.448751808292214</v>
      </c>
      <c r="AH177" s="18" t="n">
        <v>0.435132106326577</v>
      </c>
      <c r="AI177" s="18"/>
      <c r="AJ177" s="18" t="n">
        <v>0.418905984795907</v>
      </c>
      <c r="AK177" s="18" t="n">
        <v>0.390491451622872</v>
      </c>
      <c r="AL177" s="18" t="n">
        <v>0.461750914139473</v>
      </c>
      <c r="AM177" s="18" t="n">
        <v>0.362166082409116</v>
      </c>
      <c r="AN177" s="18" t="n">
        <v>0.467913281659273</v>
      </c>
      <c r="AO177" s="18"/>
      <c r="AP177" s="18" t="n">
        <v>0.349008783679738</v>
      </c>
      <c r="AQ177" s="18" t="n">
        <v>0.413533467864741</v>
      </c>
      <c r="AR177" s="18" t="n">
        <v>0.430170008666161</v>
      </c>
      <c r="AS177" s="18" t="n">
        <v>0.384383303720935</v>
      </c>
      <c r="AT177" s="18" t="n">
        <v>0.433227796033773</v>
      </c>
      <c r="AU177" s="18"/>
      <c r="AV177" s="18" t="n">
        <v>0.44114531432422</v>
      </c>
      <c r="AW177" s="18" t="n">
        <v>0.321911435891054</v>
      </c>
      <c r="AX177" s="18" t="n">
        <v>0.368682180482602</v>
      </c>
      <c r="AY177" s="18" t="n">
        <v>0.330142617394422</v>
      </c>
      <c r="AZ177" s="18" t="n">
        <v>0.345955470628219</v>
      </c>
      <c r="BA177" s="18" t="n">
        <v>0.208149320727125</v>
      </c>
      <c r="BB177" s="18"/>
      <c r="BC177" s="18" t="n">
        <v>0.505494600320564</v>
      </c>
      <c r="BD177" s="18" t="n">
        <v>0.262834488171598</v>
      </c>
      <c r="BE177" s="18" t="n">
        <v>0.421049689133292</v>
      </c>
      <c r="BF177" s="18" t="n">
        <v>0.329313161869302</v>
      </c>
      <c r="BG177" s="18" t="n">
        <v>0.576494345367976</v>
      </c>
    </row>
    <row r="178">
      <c r="B178" t="s">
        <v>185</v>
      </c>
      <c r="C178" s="18" t="n">
        <v>0.307617717203402</v>
      </c>
      <c r="D178" s="18" t="n">
        <v>0.249690755463855</v>
      </c>
      <c r="E178" s="18" t="n">
        <v>0.368823071868592</v>
      </c>
      <c r="F178" s="18"/>
      <c r="G178" s="18" t="n">
        <v>0.252096893077052</v>
      </c>
      <c r="H178" s="18" t="n">
        <v>0.383452209766076</v>
      </c>
      <c r="I178" s="18" t="n">
        <v>0.379442467202159</v>
      </c>
      <c r="J178" s="18" t="n">
        <v>0.307179559745633</v>
      </c>
      <c r="K178" s="18" t="n">
        <v>0.0805549728424892</v>
      </c>
      <c r="L178" s="18" t="n">
        <v>0.256624274223638</v>
      </c>
      <c r="M178" s="18"/>
      <c r="N178" s="18" t="n">
        <v>0.329206549385726</v>
      </c>
      <c r="O178" s="18" t="n">
        <v>0.276247032247126</v>
      </c>
      <c r="P178" s="18" t="n">
        <v>0.292458663477945</v>
      </c>
      <c r="Q178" s="18" t="n">
        <v>0.319556088322163</v>
      </c>
      <c r="R178" s="18"/>
      <c r="S178" s="18" t="n">
        <v>0.340136688302585</v>
      </c>
      <c r="T178" s="18" t="n">
        <v>0.326298292350803</v>
      </c>
      <c r="U178" s="18" t="n">
        <v>0.205867776811989</v>
      </c>
      <c r="V178" s="18" t="n">
        <v>0.235776757824963</v>
      </c>
      <c r="W178" s="18" t="n">
        <v>0.237560733132334</v>
      </c>
      <c r="X178" s="18" t="n">
        <v>0.449224802071808</v>
      </c>
      <c r="Y178" s="18" t="n">
        <v>0.339833599926731</v>
      </c>
      <c r="Z178" s="18" t="n">
        <v>0.0498810769197088</v>
      </c>
      <c r="AA178" s="18" t="n">
        <v>0.242770691442658</v>
      </c>
      <c r="AB178" s="18" t="n">
        <v>0.483723788373885</v>
      </c>
      <c r="AC178" s="18" t="n">
        <v>0.48008211102504</v>
      </c>
      <c r="AD178" s="18" t="n">
        <v>0.0742907667289887</v>
      </c>
      <c r="AE178" s="18"/>
      <c r="AF178" s="18" t="n">
        <v>0.305616868200149</v>
      </c>
      <c r="AG178" s="18" t="n">
        <v>0.334028004901639</v>
      </c>
      <c r="AH178" s="18" t="n">
        <v>0.260963523746911</v>
      </c>
      <c r="AI178" s="18"/>
      <c r="AJ178" s="18" t="n">
        <v>0.349975920898721</v>
      </c>
      <c r="AK178" s="18" t="n">
        <v>0.344535781953172</v>
      </c>
      <c r="AL178" s="18" t="n">
        <v>0.31122685430937</v>
      </c>
      <c r="AM178" s="18" t="n">
        <v>0.307458622108754</v>
      </c>
      <c r="AN178" s="18" t="n">
        <v>0.207621905623034</v>
      </c>
      <c r="AO178" s="18"/>
      <c r="AP178" s="18" t="n">
        <v>0.368614078919629</v>
      </c>
      <c r="AQ178" s="18" t="n">
        <v>0.300813126165591</v>
      </c>
      <c r="AR178" s="18" t="n">
        <v>0.294106363342939</v>
      </c>
      <c r="AS178" s="18" t="n">
        <v>0.378092507080105</v>
      </c>
      <c r="AT178" s="18" t="n">
        <v>0.485727137933357</v>
      </c>
      <c r="AU178" s="18"/>
      <c r="AV178" s="18" t="n">
        <v>0.306412224809332</v>
      </c>
      <c r="AW178" s="18" t="n">
        <v>0.34422228195376</v>
      </c>
      <c r="AX178" s="18" t="n">
        <v>0.252086123124429</v>
      </c>
      <c r="AY178" s="18" t="n">
        <v>0.389848007745047</v>
      </c>
      <c r="AZ178" s="18" t="n">
        <v>0.237768746042947</v>
      </c>
      <c r="BA178" s="18" t="n">
        <v>0.179891947867045</v>
      </c>
      <c r="BB178" s="18"/>
      <c r="BC178" s="18" t="n">
        <v>0.201990171798046</v>
      </c>
      <c r="BD178" s="18" t="n">
        <v>0.24818282904449</v>
      </c>
      <c r="BE178" s="18" t="n">
        <v>0.278290452205243</v>
      </c>
      <c r="BF178" s="18" t="n">
        <v>0.396775552146574</v>
      </c>
      <c r="BG178" s="18" t="n">
        <v>0.443462054709752</v>
      </c>
    </row>
    <row r="179">
      <c r="B179" t="s">
        <v>186</v>
      </c>
      <c r="C179" s="18" t="n">
        <v>0.269966085981215</v>
      </c>
      <c r="D179" s="18" t="n">
        <v>0.341210975474142</v>
      </c>
      <c r="E179" s="18" t="n">
        <v>0.188807680062992</v>
      </c>
      <c r="F179" s="18"/>
      <c r="G179" s="18" t="n">
        <v>0.20675010080602</v>
      </c>
      <c r="H179" s="18" t="n">
        <v>0.307464735258932</v>
      </c>
      <c r="I179" s="18" t="n">
        <v>0.184457454134445</v>
      </c>
      <c r="J179" s="18" t="n">
        <v>0.263863277919222</v>
      </c>
      <c r="K179" s="18" t="n">
        <v>0.486308080884541</v>
      </c>
      <c r="L179" s="18" t="n">
        <v>0.250362837523235</v>
      </c>
      <c r="M179" s="18"/>
      <c r="N179" s="18" t="n">
        <v>0.311030309301094</v>
      </c>
      <c r="O179" s="18" t="n">
        <v>0.207184187207914</v>
      </c>
      <c r="P179" s="18" t="n">
        <v>0.249019236732193</v>
      </c>
      <c r="Q179" s="18" t="n">
        <v>0.286929116428049</v>
      </c>
      <c r="R179" s="18"/>
      <c r="S179" s="18" t="n">
        <v>0.279840455099384</v>
      </c>
      <c r="T179" s="18" t="n">
        <v>0.233896417969538</v>
      </c>
      <c r="U179" s="18" t="n">
        <v>0.134269131806472</v>
      </c>
      <c r="V179" s="18" t="n">
        <v>0.395003442141361</v>
      </c>
      <c r="W179" s="18" t="n">
        <v>0.241350194256231</v>
      </c>
      <c r="X179" s="18" t="n">
        <v>0.205203744377859</v>
      </c>
      <c r="Y179" s="18" t="n">
        <v>0.283290575012089</v>
      </c>
      <c r="Z179" s="18" t="n">
        <v>0.342406243849105</v>
      </c>
      <c r="AA179" s="18" t="n">
        <v>0.16523484852286</v>
      </c>
      <c r="AB179" s="18" t="n">
        <v>0.31080795738029</v>
      </c>
      <c r="AC179" s="18" t="n">
        <v>0.473195464618393</v>
      </c>
      <c r="AD179" s="18" t="n">
        <v>0.450915626392507</v>
      </c>
      <c r="AE179" s="18"/>
      <c r="AF179" s="18" t="n">
        <v>0.24952475473658</v>
      </c>
      <c r="AG179" s="18" t="n">
        <v>0.360103100825403</v>
      </c>
      <c r="AH179" s="18" t="n">
        <v>0.168984097850683</v>
      </c>
      <c r="AI179" s="18"/>
      <c r="AJ179" s="18" t="n">
        <v>0.219911590271056</v>
      </c>
      <c r="AK179" s="18" t="n">
        <v>0.302787243297183</v>
      </c>
      <c r="AL179" s="18" t="n">
        <v>0.230525285258597</v>
      </c>
      <c r="AM179" s="18" t="n">
        <v>0.362166082409116</v>
      </c>
      <c r="AN179" s="18" t="n">
        <v>0.25149637868133</v>
      </c>
      <c r="AO179" s="18"/>
      <c r="AP179" s="18" t="n">
        <v>0.149082060917593</v>
      </c>
      <c r="AQ179" s="18" t="n">
        <v>0.318911806831605</v>
      </c>
      <c r="AR179" s="18" t="n">
        <v>0.0975088191997684</v>
      </c>
      <c r="AS179" s="18" t="n">
        <v>0.213251336008578</v>
      </c>
      <c r="AT179" s="18" t="n">
        <v>0.298307669179939</v>
      </c>
      <c r="AU179" s="18"/>
      <c r="AV179" s="18" t="n">
        <v>0.343589770737273</v>
      </c>
      <c r="AW179" s="18" t="n">
        <v>0.0935711803713621</v>
      </c>
      <c r="AX179" s="18" t="n">
        <v>0.193551692695944</v>
      </c>
      <c r="AY179" s="18" t="n">
        <v>0.247030446652366</v>
      </c>
      <c r="AZ179" s="18" t="n">
        <v>0.358534878065479</v>
      </c>
      <c r="BA179" s="18" t="n">
        <v>0.175830682107629</v>
      </c>
      <c r="BB179" s="18"/>
      <c r="BC179" s="18" t="n">
        <v>0.261354872874218</v>
      </c>
      <c r="BD179" s="18" t="n">
        <v>0.232501139295943</v>
      </c>
      <c r="BE179" s="18" t="n">
        <v>0.24672320011311</v>
      </c>
      <c r="BF179" s="18" t="n">
        <v>0.249201703115151</v>
      </c>
      <c r="BG179" s="18" t="n">
        <v>0.447613185851445</v>
      </c>
    </row>
    <row r="180">
      <c r="B180" t="s">
        <v>187</v>
      </c>
      <c r="C180" s="18" t="n">
        <v>0.227754373660052</v>
      </c>
      <c r="D180" s="18" t="n">
        <v>0.251014392082232</v>
      </c>
      <c r="E180" s="18" t="n">
        <v>0.202669646092517</v>
      </c>
      <c r="F180" s="18"/>
      <c r="G180" s="18" t="n">
        <v>0.264739555791515</v>
      </c>
      <c r="H180" s="18" t="n">
        <v>0.337860754718142</v>
      </c>
      <c r="I180" s="18" t="n">
        <v>0.232996430661229</v>
      </c>
      <c r="J180" s="18" t="n">
        <v>0.1350637995928</v>
      </c>
      <c r="K180" s="18" t="n">
        <v>0.0855924530318359</v>
      </c>
      <c r="L180" s="18" t="n">
        <v>0.0624554839190851</v>
      </c>
      <c r="M180" s="18"/>
      <c r="N180" s="18" t="n">
        <v>0.370014219885259</v>
      </c>
      <c r="O180" s="18" t="n">
        <v>0.126619754645828</v>
      </c>
      <c r="P180" s="18" t="n">
        <v>0.0602600967753399</v>
      </c>
      <c r="Q180" s="18" t="n">
        <v>0.244086433093655</v>
      </c>
      <c r="R180" s="18"/>
      <c r="S180" s="18" t="n">
        <v>0.450749277688976</v>
      </c>
      <c r="T180" s="18" t="n">
        <v>0.187345399047318</v>
      </c>
      <c r="U180" s="18" t="n">
        <v>0.163628189892578</v>
      </c>
      <c r="V180" s="18" t="n">
        <v>0.248417813852577</v>
      </c>
      <c r="W180" s="18" t="n">
        <v>0.28147042034852</v>
      </c>
      <c r="X180" s="18" t="n">
        <v>0.170092733953648</v>
      </c>
      <c r="Y180" s="18" t="n">
        <v>0.068198598448849</v>
      </c>
      <c r="Z180" s="18" t="n">
        <v>0.230069147976852</v>
      </c>
      <c r="AA180" s="18" t="n">
        <v>0</v>
      </c>
      <c r="AB180" s="18" t="n">
        <v>0.14193209584073</v>
      </c>
      <c r="AC180" s="18" t="n">
        <v>0.0966968098239393</v>
      </c>
      <c r="AD180" s="18" t="n">
        <v>0.162906212481865</v>
      </c>
      <c r="AE180" s="18"/>
      <c r="AF180" s="18" t="n">
        <v>0.202912867092366</v>
      </c>
      <c r="AG180" s="18" t="n">
        <v>0.216616606078996</v>
      </c>
      <c r="AH180" s="18" t="n">
        <v>0.290034053086801</v>
      </c>
      <c r="AI180" s="18"/>
      <c r="AJ180" s="18" t="n">
        <v>0.210135783718379</v>
      </c>
      <c r="AK180" s="18" t="n">
        <v>0.265992262608012</v>
      </c>
      <c r="AL180" s="18" t="n">
        <v>0.13774858120488</v>
      </c>
      <c r="AM180" s="18" t="n">
        <v>0</v>
      </c>
      <c r="AN180" s="18" t="n">
        <v>0.251381091717829</v>
      </c>
      <c r="AO180" s="18"/>
      <c r="AP180" s="18" t="n">
        <v>0.217420014389097</v>
      </c>
      <c r="AQ180" s="18" t="n">
        <v>0.277687645194407</v>
      </c>
      <c r="AR180" s="18" t="n">
        <v>0.103709683007025</v>
      </c>
      <c r="AS180" s="18" t="n">
        <v>0.0360127207081826</v>
      </c>
      <c r="AT180" s="18" t="n">
        <v>0.164846413828127</v>
      </c>
      <c r="AU180" s="18"/>
      <c r="AV180" s="18" t="n">
        <v>0.267349258297808</v>
      </c>
      <c r="AW180" s="18" t="n">
        <v>0.284766956817799</v>
      </c>
      <c r="AX180" s="18" t="n">
        <v>0.0367870527753324</v>
      </c>
      <c r="AY180" s="18" t="n">
        <v>0.0754947635953281</v>
      </c>
      <c r="AZ180" s="18" t="n">
        <v>0.2533874338894</v>
      </c>
      <c r="BA180" s="18" t="n">
        <v>0.0532214745604767</v>
      </c>
      <c r="BB180" s="18"/>
      <c r="BC180" s="18" t="n">
        <v>0.0562681808281471</v>
      </c>
      <c r="BD180" s="18" t="n">
        <v>0.163217854973807</v>
      </c>
      <c r="BE180" s="18" t="n">
        <v>0.261893187757296</v>
      </c>
      <c r="BF180" s="18" t="n">
        <v>0.322811422200549</v>
      </c>
      <c r="BG180" s="18" t="n">
        <v>0.683288279202467</v>
      </c>
    </row>
    <row r="181">
      <c r="B181" t="s">
        <v>188</v>
      </c>
      <c r="C181" s="18" t="n">
        <v>0.221519169973326</v>
      </c>
      <c r="D181" s="18" t="n">
        <v>0.245998608192658</v>
      </c>
      <c r="E181" s="18" t="n">
        <v>0.1848231494446</v>
      </c>
      <c r="F181" s="18"/>
      <c r="G181" s="18" t="n">
        <v>0.271594569112497</v>
      </c>
      <c r="H181" s="18" t="n">
        <v>0.301572985700345</v>
      </c>
      <c r="I181" s="18" t="n">
        <v>0.225963888463949</v>
      </c>
      <c r="J181" s="18" t="n">
        <v>0.101550094063194</v>
      </c>
      <c r="K181" s="18" t="n">
        <v>0.0859863745788378</v>
      </c>
      <c r="L181" s="18" t="n">
        <v>0.137690196240545</v>
      </c>
      <c r="M181" s="18"/>
      <c r="N181" s="18" t="n">
        <v>0.259776016830916</v>
      </c>
      <c r="O181" s="18" t="n">
        <v>0.206651403659005</v>
      </c>
      <c r="P181" s="18" t="n">
        <v>0.207264973295254</v>
      </c>
      <c r="Q181" s="18" t="n">
        <v>0.168877655648851</v>
      </c>
      <c r="R181" s="18"/>
      <c r="S181" s="18" t="n">
        <v>0.376753845295798</v>
      </c>
      <c r="T181" s="18" t="n">
        <v>0.184879214543853</v>
      </c>
      <c r="U181" s="18" t="n">
        <v>0.100932678803724</v>
      </c>
      <c r="V181" s="18" t="n">
        <v>0.201444539699084</v>
      </c>
      <c r="W181" s="18" t="n">
        <v>0.206592968866136</v>
      </c>
      <c r="X181" s="18" t="n">
        <v>0.212156371746057</v>
      </c>
      <c r="Y181" s="18" t="n">
        <v>0.139961110228231</v>
      </c>
      <c r="Z181" s="18" t="n">
        <v>0.21729861986515</v>
      </c>
      <c r="AA181" s="18" t="n">
        <v>0.157107288418631</v>
      </c>
      <c r="AB181" s="18" t="n">
        <v>0.239113815024321</v>
      </c>
      <c r="AC181" s="18" t="n">
        <v>0</v>
      </c>
      <c r="AD181" s="18" t="n">
        <v>0.0742907667289887</v>
      </c>
      <c r="AE181" s="18"/>
      <c r="AF181" s="18" t="n">
        <v>0.2153631268608</v>
      </c>
      <c r="AG181" s="18" t="n">
        <v>0.206117182011639</v>
      </c>
      <c r="AH181" s="18" t="n">
        <v>0.224459774219321</v>
      </c>
      <c r="AI181" s="18"/>
      <c r="AJ181" s="18" t="n">
        <v>0.301554380480979</v>
      </c>
      <c r="AK181" s="18" t="n">
        <v>0.189607651006371</v>
      </c>
      <c r="AL181" s="18" t="n">
        <v>0.352751618033423</v>
      </c>
      <c r="AM181" s="18" t="n">
        <v>0</v>
      </c>
      <c r="AN181" s="18" t="n">
        <v>0.16850646549566</v>
      </c>
      <c r="AO181" s="18"/>
      <c r="AP181" s="18" t="n">
        <v>0.289305884779275</v>
      </c>
      <c r="AQ181" s="18" t="n">
        <v>0.237105792577327</v>
      </c>
      <c r="AR181" s="18" t="n">
        <v>0.182221353977667</v>
      </c>
      <c r="AS181" s="18" t="n">
        <v>0.166632059508984</v>
      </c>
      <c r="AT181" s="18" t="n">
        <v>0.177306497203416</v>
      </c>
      <c r="AU181" s="18"/>
      <c r="AV181" s="18" t="n">
        <v>0.217881241155612</v>
      </c>
      <c r="AW181" s="18" t="n">
        <v>0.304179941176534</v>
      </c>
      <c r="AX181" s="18" t="n">
        <v>0.285720163876095</v>
      </c>
      <c r="AY181" s="18" t="n">
        <v>0.209232136981956</v>
      </c>
      <c r="AZ181" s="18" t="n">
        <v>0.130270355381716</v>
      </c>
      <c r="BA181" s="18" t="n">
        <v>0.0758747620983773</v>
      </c>
      <c r="BB181" s="18"/>
      <c r="BC181" s="18" t="n">
        <v>0.0805005321502518</v>
      </c>
      <c r="BD181" s="18" t="n">
        <v>0.192329366788215</v>
      </c>
      <c r="BE181" s="18" t="n">
        <v>0.245985086297719</v>
      </c>
      <c r="BF181" s="18" t="n">
        <v>0.273741247343453</v>
      </c>
      <c r="BG181" s="18" t="n">
        <v>0.50939185949665</v>
      </c>
    </row>
    <row r="182">
      <c r="B182" t="s">
        <v>189</v>
      </c>
      <c r="C182" s="18" t="n">
        <v>0.18457381365974</v>
      </c>
      <c r="D182" s="18" t="n">
        <v>0.1810545431436</v>
      </c>
      <c r="E182" s="18" t="n">
        <v>0.19058412104669</v>
      </c>
      <c r="F182" s="18"/>
      <c r="G182" s="18" t="n">
        <v>0.13029022637721</v>
      </c>
      <c r="H182" s="18" t="n">
        <v>0.118411174959708</v>
      </c>
      <c r="I182" s="18" t="n">
        <v>0.099369667534779</v>
      </c>
      <c r="J182" s="18" t="n">
        <v>0.296514612494332</v>
      </c>
      <c r="K182" s="18" t="n">
        <v>0.291605241868504</v>
      </c>
      <c r="L182" s="18" t="n">
        <v>0.384165649749418</v>
      </c>
      <c r="M182" s="18"/>
      <c r="N182" s="18" t="n">
        <v>0.127421205361596</v>
      </c>
      <c r="O182" s="18" t="n">
        <v>0.195250695247875</v>
      </c>
      <c r="P182" s="18" t="n">
        <v>0.243825419682813</v>
      </c>
      <c r="Q182" s="18" t="n">
        <v>0.230704662343897</v>
      </c>
      <c r="R182" s="18"/>
      <c r="S182" s="18" t="n">
        <v>0.142942774829036</v>
      </c>
      <c r="T182" s="18" t="n">
        <v>0.189828462879723</v>
      </c>
      <c r="U182" s="18" t="n">
        <v>0.145059013350523</v>
      </c>
      <c r="V182" s="18" t="n">
        <v>0.127474083669005</v>
      </c>
      <c r="W182" s="18" t="n">
        <v>0.30640986871695</v>
      </c>
      <c r="X182" s="18" t="n">
        <v>0.219691129206481</v>
      </c>
      <c r="Y182" s="18" t="n">
        <v>0.232399360947718</v>
      </c>
      <c r="Z182" s="18" t="n">
        <v>0.29509004204499</v>
      </c>
      <c r="AA182" s="18" t="n">
        <v>0.113648930283833</v>
      </c>
      <c r="AB182" s="18" t="n">
        <v>0.245251595689216</v>
      </c>
      <c r="AC182" s="18" t="n">
        <v>0.191258518051757</v>
      </c>
      <c r="AD182" s="18" t="n">
        <v>0.0742907667289887</v>
      </c>
      <c r="AE182" s="18"/>
      <c r="AF182" s="18" t="n">
        <v>0.285712564977419</v>
      </c>
      <c r="AG182" s="18" t="n">
        <v>0.111967615651676</v>
      </c>
      <c r="AH182" s="18" t="n">
        <v>0.180285773733805</v>
      </c>
      <c r="AI182" s="18"/>
      <c r="AJ182" s="18" t="n">
        <v>0.265598785962353</v>
      </c>
      <c r="AK182" s="18" t="n">
        <v>0.139379643127469</v>
      </c>
      <c r="AL182" s="18" t="n">
        <v>0.206757198383219</v>
      </c>
      <c r="AM182" s="18" t="n">
        <v>0</v>
      </c>
      <c r="AN182" s="18" t="n">
        <v>0.242595672387853</v>
      </c>
      <c r="AO182" s="18"/>
      <c r="AP182" s="18" t="n">
        <v>0.241976447206317</v>
      </c>
      <c r="AQ182" s="18" t="n">
        <v>0.161605867819627</v>
      </c>
      <c r="AR182" s="18" t="n">
        <v>0.41138951431647</v>
      </c>
      <c r="AS182" s="18" t="n">
        <v>0.205170855260489</v>
      </c>
      <c r="AT182" s="18" t="n">
        <v>0</v>
      </c>
      <c r="AU182" s="18"/>
      <c r="AV182" s="18" t="n">
        <v>0.137546460103789</v>
      </c>
      <c r="AW182" s="18" t="n">
        <v>0.223874743633285</v>
      </c>
      <c r="AX182" s="18" t="n">
        <v>0.247101396141064</v>
      </c>
      <c r="AY182" s="18" t="n">
        <v>0.211158576568003</v>
      </c>
      <c r="AZ182" s="18" t="n">
        <v>0.417317328501089</v>
      </c>
      <c r="BA182" s="18" t="n">
        <v>0.202751934404164</v>
      </c>
      <c r="BB182" s="18"/>
      <c r="BC182" s="18" t="n">
        <v>0.4275942126106</v>
      </c>
      <c r="BD182" s="18" t="n">
        <v>0.280474641435587</v>
      </c>
      <c r="BE182" s="18" t="n">
        <v>0.135016413620668</v>
      </c>
      <c r="BF182" s="18" t="n">
        <v>0.101364689308526</v>
      </c>
      <c r="BG182" s="18" t="n">
        <v>0.118863704241598</v>
      </c>
    </row>
    <row r="183">
      <c r="B183" t="s">
        <v>190</v>
      </c>
      <c r="C183" s="18" t="n">
        <v>0.174404292722523</v>
      </c>
      <c r="D183" s="18" t="n">
        <v>0.17567538221728</v>
      </c>
      <c r="E183" s="18" t="n">
        <v>0.174671277000394</v>
      </c>
      <c r="F183" s="18"/>
      <c r="G183" s="18" t="n">
        <v>0.131235672238169</v>
      </c>
      <c r="H183" s="18" t="n">
        <v>0.165532936687908</v>
      </c>
      <c r="I183" s="18" t="n">
        <v>0.204285526309154</v>
      </c>
      <c r="J183" s="18" t="n">
        <v>0.130069079692651</v>
      </c>
      <c r="K183" s="18" t="n">
        <v>0.247092635581327</v>
      </c>
      <c r="L183" s="18" t="n">
        <v>0.217472604367788</v>
      </c>
      <c r="M183" s="18"/>
      <c r="N183" s="18" t="n">
        <v>0.156383920135305</v>
      </c>
      <c r="O183" s="18" t="n">
        <v>0.180518372247892</v>
      </c>
      <c r="P183" s="18" t="n">
        <v>0.180573427400791</v>
      </c>
      <c r="Q183" s="18" t="n">
        <v>0.201158735270504</v>
      </c>
      <c r="R183" s="18"/>
      <c r="S183" s="18" t="n">
        <v>0.226738688538604</v>
      </c>
      <c r="T183" s="18" t="n">
        <v>0.188833527544697</v>
      </c>
      <c r="U183" s="18" t="n">
        <v>0.234300694829897</v>
      </c>
      <c r="V183" s="18" t="n">
        <v>0.13273490310864</v>
      </c>
      <c r="W183" s="18" t="n">
        <v>0.0684762311335297</v>
      </c>
      <c r="X183" s="18" t="n">
        <v>0.209081557959652</v>
      </c>
      <c r="Y183" s="18" t="n">
        <v>0.038233616946985</v>
      </c>
      <c r="Z183" s="18" t="n">
        <v>0.298066555519955</v>
      </c>
      <c r="AA183" s="18" t="n">
        <v>0.188302741178954</v>
      </c>
      <c r="AB183" s="18" t="n">
        <v>0.0296134787370614</v>
      </c>
      <c r="AC183" s="18" t="n">
        <v>0.355678129532822</v>
      </c>
      <c r="AD183" s="18" t="n">
        <v>0.0742907667289887</v>
      </c>
      <c r="AE183" s="18"/>
      <c r="AF183" s="18" t="n">
        <v>0.15651115434616</v>
      </c>
      <c r="AG183" s="18" t="n">
        <v>0.204489286286874</v>
      </c>
      <c r="AH183" s="18" t="n">
        <v>0.138966845658903</v>
      </c>
      <c r="AI183" s="18"/>
      <c r="AJ183" s="18" t="n">
        <v>0.19576868283074</v>
      </c>
      <c r="AK183" s="18" t="n">
        <v>0.197343842517932</v>
      </c>
      <c r="AL183" s="18" t="n">
        <v>0.189056140578382</v>
      </c>
      <c r="AM183" s="18" t="n">
        <v>0</v>
      </c>
      <c r="AN183" s="18" t="n">
        <v>0.129793391433235</v>
      </c>
      <c r="AO183" s="18"/>
      <c r="AP183" s="18" t="n">
        <v>0.219834911387436</v>
      </c>
      <c r="AQ183" s="18" t="n">
        <v>0.173015735514246</v>
      </c>
      <c r="AR183" s="18" t="n">
        <v>0.124055439279274</v>
      </c>
      <c r="AS183" s="18" t="n">
        <v>0.118057646899183</v>
      </c>
      <c r="AT183" s="18" t="n">
        <v>0.177306497203416</v>
      </c>
      <c r="AU183" s="18"/>
      <c r="AV183" s="18" t="n">
        <v>0.231835499559732</v>
      </c>
      <c r="AW183" s="18" t="n">
        <v>0.185169401156124</v>
      </c>
      <c r="AX183" s="18" t="n">
        <v>0.222434801838449</v>
      </c>
      <c r="AY183" s="18" t="n">
        <v>0.0693663731183017</v>
      </c>
      <c r="AZ183" s="18" t="n">
        <v>0</v>
      </c>
      <c r="BA183" s="18" t="n">
        <v>0.0616281308525977</v>
      </c>
      <c r="BB183" s="18"/>
      <c r="BC183" s="18" t="n">
        <v>0.211792098199183</v>
      </c>
      <c r="BD183" s="18" t="n">
        <v>0.260234125013087</v>
      </c>
      <c r="BE183" s="18" t="n">
        <v>0.146165495516939</v>
      </c>
      <c r="BF183" s="18" t="n">
        <v>0.113476590199177</v>
      </c>
      <c r="BG183" s="18" t="n">
        <v>0.20950343546572</v>
      </c>
    </row>
    <row r="184">
      <c r="B184" t="s">
        <v>111</v>
      </c>
      <c r="C184" s="18" t="n">
        <v>0.0129660705589665</v>
      </c>
      <c r="D184" s="18" t="n">
        <v>0.00681130595254621</v>
      </c>
      <c r="E184" s="18" t="n">
        <v>0.0203442131760425</v>
      </c>
      <c r="F184" s="18"/>
      <c r="G184" s="18" t="n">
        <v>0.0275976816164655</v>
      </c>
      <c r="H184" s="18" t="n">
        <v>0</v>
      </c>
      <c r="I184" s="18" t="n">
        <v>0</v>
      </c>
      <c r="J184" s="18" t="n">
        <v>0.0334133666135941</v>
      </c>
      <c r="K184" s="18" t="n">
        <v>0</v>
      </c>
      <c r="L184" s="18" t="n">
        <v>0.0309436332388367</v>
      </c>
      <c r="M184" s="18"/>
      <c r="N184" s="18" t="n">
        <v>0</v>
      </c>
      <c r="O184" s="18" t="n">
        <v>0.0231443683185373</v>
      </c>
      <c r="P184" s="18" t="n">
        <v>0.0186984077226488</v>
      </c>
      <c r="Q184" s="18" t="n">
        <v>0.022381567624432</v>
      </c>
      <c r="R184" s="18"/>
      <c r="S184" s="18" t="n">
        <v>0</v>
      </c>
      <c r="T184" s="18" t="n">
        <v>0</v>
      </c>
      <c r="U184" s="18" t="n">
        <v>0.0637023621528071</v>
      </c>
      <c r="V184" s="18" t="n">
        <v>0</v>
      </c>
      <c r="W184" s="18" t="n">
        <v>0</v>
      </c>
      <c r="X184" s="18" t="n">
        <v>0</v>
      </c>
      <c r="Y184" s="18" t="n">
        <v>0.048110672466868</v>
      </c>
      <c r="Z184" s="18" t="n">
        <v>0</v>
      </c>
      <c r="AA184" s="18" t="n">
        <v>0.0513325272872594</v>
      </c>
      <c r="AB184" s="18" t="n">
        <v>0</v>
      </c>
      <c r="AC184" s="18" t="n">
        <v>0</v>
      </c>
      <c r="AD184" s="18" t="n">
        <v>0</v>
      </c>
      <c r="AE184" s="18"/>
      <c r="AF184" s="18" t="n">
        <v>0.0133000310395439</v>
      </c>
      <c r="AG184" s="18" t="n">
        <v>0.00864234601026346</v>
      </c>
      <c r="AH184" s="18" t="n">
        <v>0</v>
      </c>
      <c r="AI184" s="18"/>
      <c r="AJ184" s="18" t="n">
        <v>0</v>
      </c>
      <c r="AK184" s="18" t="n">
        <v>0</v>
      </c>
      <c r="AL184" s="18" t="n">
        <v>0</v>
      </c>
      <c r="AM184" s="18" t="n">
        <v>0.637833917590884</v>
      </c>
      <c r="AN184" s="18" t="n">
        <v>0</v>
      </c>
      <c r="AO184" s="18"/>
      <c r="AP184" s="18" t="n">
        <v>0</v>
      </c>
      <c r="AQ184" s="18" t="n">
        <v>0.0099654131791912</v>
      </c>
      <c r="AR184" s="18" t="n">
        <v>0</v>
      </c>
      <c r="AS184" s="18" t="n">
        <v>0.0731668420254883</v>
      </c>
      <c r="AT184" s="18" t="n">
        <v>0</v>
      </c>
      <c r="AU184" s="18"/>
      <c r="AV184" s="18" t="n">
        <v>0</v>
      </c>
      <c r="AW184" s="18" t="n">
        <v>0</v>
      </c>
      <c r="AX184" s="18" t="n">
        <v>0</v>
      </c>
      <c r="AY184" s="18" t="n">
        <v>0.0825821881024999</v>
      </c>
      <c r="AZ184" s="18" t="n">
        <v>0</v>
      </c>
      <c r="BA184" s="18" t="n">
        <v>0.0934995066824142</v>
      </c>
      <c r="BB184" s="18"/>
      <c r="BC184" s="18" t="n">
        <v>0</v>
      </c>
      <c r="BD184" s="18" t="n">
        <v>0.0240513291834501</v>
      </c>
      <c r="BE184" s="18" t="n">
        <v>0.0145853401567411</v>
      </c>
      <c r="BF184" s="18" t="n">
        <v>0</v>
      </c>
      <c r="BG184" s="18" t="n">
        <v>0</v>
      </c>
    </row>
    <row r="185">
      <c r="B185" t="s">
        <v>81</v>
      </c>
      <c r="C185" s="18" t="n">
        <v>0.0465533504254579</v>
      </c>
      <c r="D185" s="18" t="n">
        <v>0.0312685741682933</v>
      </c>
      <c r="E185" s="18" t="n">
        <v>0.0650214172850549</v>
      </c>
      <c r="F185" s="18"/>
      <c r="G185" s="18" t="n">
        <v>0.0864448468947452</v>
      </c>
      <c r="H185" s="18" t="n">
        <v>0.0313224575404426</v>
      </c>
      <c r="I185" s="18" t="n">
        <v>0.0473563873369128</v>
      </c>
      <c r="J185" s="18" t="n">
        <v>0.0632456843562307</v>
      </c>
      <c r="K185" s="18" t="n">
        <v>0</v>
      </c>
      <c r="L185" s="18" t="n">
        <v>0.0368232256663909</v>
      </c>
      <c r="M185" s="18"/>
      <c r="N185" s="18" t="n">
        <v>0.0314942494715271</v>
      </c>
      <c r="O185" s="18" t="n">
        <v>0.0645215675764585</v>
      </c>
      <c r="P185" s="18" t="n">
        <v>0.0450763257541078</v>
      </c>
      <c r="Q185" s="18" t="n">
        <v>0.0592602180749636</v>
      </c>
      <c r="R185" s="18"/>
      <c r="S185" s="18" t="n">
        <v>0.047099191847682</v>
      </c>
      <c r="T185" s="18" t="n">
        <v>0.0341203116739106</v>
      </c>
      <c r="U185" s="18" t="n">
        <v>0</v>
      </c>
      <c r="V185" s="18" t="n">
        <v>0</v>
      </c>
      <c r="W185" s="18" t="n">
        <v>0.112234351391082</v>
      </c>
      <c r="X185" s="18" t="n">
        <v>0.0699540197074836</v>
      </c>
      <c r="Y185" s="18" t="n">
        <v>0.0488688796166005</v>
      </c>
      <c r="Z185" s="18" t="n">
        <v>0</v>
      </c>
      <c r="AA185" s="18" t="n">
        <v>0.116363342697075</v>
      </c>
      <c r="AB185" s="18" t="n">
        <v>0</v>
      </c>
      <c r="AC185" s="18" t="n">
        <v>0</v>
      </c>
      <c r="AD185" s="18" t="n">
        <v>0</v>
      </c>
      <c r="AE185" s="18"/>
      <c r="AF185" s="18" t="n">
        <v>0.02297887245873</v>
      </c>
      <c r="AG185" s="18" t="n">
        <v>0.0327110442435951</v>
      </c>
      <c r="AH185" s="18" t="n">
        <v>0.0867472259862029</v>
      </c>
      <c r="AI185" s="18"/>
      <c r="AJ185" s="18" t="n">
        <v>0.0301367014887917</v>
      </c>
      <c r="AK185" s="18" t="n">
        <v>0.0332783251272156</v>
      </c>
      <c r="AL185" s="18" t="n">
        <v>0</v>
      </c>
      <c r="AM185" s="18" t="n">
        <v>0</v>
      </c>
      <c r="AN185" s="18" t="n">
        <v>0.0957168913135004</v>
      </c>
      <c r="AO185" s="18"/>
      <c r="AP185" s="18" t="n">
        <v>0.0645853800174739</v>
      </c>
      <c r="AQ185" s="18" t="n">
        <v>0.0234071037951884</v>
      </c>
      <c r="AR185" s="18" t="n">
        <v>0.081728233233069</v>
      </c>
      <c r="AS185" s="18" t="n">
        <v>0.0391826825999902</v>
      </c>
      <c r="AT185" s="18" t="n">
        <v>0.245891479860998</v>
      </c>
      <c r="AU185" s="18"/>
      <c r="AV185" s="18" t="n">
        <v>0.0269539856563971</v>
      </c>
      <c r="AW185" s="18" t="n">
        <v>0.0671650489453826</v>
      </c>
      <c r="AX185" s="18" t="n">
        <v>0</v>
      </c>
      <c r="AY185" s="18" t="n">
        <v>0.0442248370334984</v>
      </c>
      <c r="AZ185" s="18" t="n">
        <v>0.123443819793854</v>
      </c>
      <c r="BA185" s="18" t="n">
        <v>0.103800744681196</v>
      </c>
      <c r="BB185" s="18"/>
      <c r="BC185" s="18" t="n">
        <v>0.0686568302851042</v>
      </c>
      <c r="BD185" s="18" t="n">
        <v>0.0510663519879759</v>
      </c>
      <c r="BE185" s="18" t="n">
        <v>0.0351613526206728</v>
      </c>
      <c r="BF185" s="18" t="n">
        <v>0.080516717243808</v>
      </c>
      <c r="BG185" s="18" t="n">
        <v>0</v>
      </c>
    </row>
    <row r="186">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row>
    <row r="187">
      <c r="B187" s="7" t="s">
        <v>201</v>
      </c>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row>
    <row r="188">
      <c r="B188" s="21" t="s">
        <v>202</v>
      </c>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row>
    <row r="189">
      <c r="B189" t="s">
        <v>193</v>
      </c>
      <c r="C189" s="18" t="n">
        <v>0.467669054920249</v>
      </c>
      <c r="D189" s="18" t="n">
        <v>0.45061713136473</v>
      </c>
      <c r="E189" s="18" t="n">
        <v>0.48211316030371</v>
      </c>
      <c r="F189" s="18"/>
      <c r="G189" s="18" t="n">
        <v>0.49394036879447</v>
      </c>
      <c r="H189" s="18" t="n">
        <v>0.556549980751366</v>
      </c>
      <c r="I189" s="18" t="n">
        <v>0.521203402959283</v>
      </c>
      <c r="J189" s="18" t="n">
        <v>0.551390011159376</v>
      </c>
      <c r="K189" s="18" t="n">
        <v>0.421476664408359</v>
      </c>
      <c r="L189" s="18" t="n">
        <v>0.359823177952298</v>
      </c>
      <c r="M189" s="18"/>
      <c r="N189" s="18" t="n">
        <v>0.53402192853415</v>
      </c>
      <c r="O189" s="18" t="n">
        <v>0.468050232191014</v>
      </c>
      <c r="P189" s="18" t="n">
        <v>0.423744177399057</v>
      </c>
      <c r="Q189" s="18" t="n">
        <v>0.436728311085759</v>
      </c>
      <c r="R189" s="18"/>
      <c r="S189" s="18" t="n">
        <v>0.545022788444184</v>
      </c>
      <c r="T189" s="18" t="n">
        <v>0.389760033635959</v>
      </c>
      <c r="U189" s="18" t="n">
        <v>0.509577050149289</v>
      </c>
      <c r="V189" s="18" t="n">
        <v>0.26233726773126</v>
      </c>
      <c r="W189" s="18" t="n">
        <v>0.553194237202566</v>
      </c>
      <c r="X189" s="18" t="n">
        <v>0.38965827582613</v>
      </c>
      <c r="Y189" s="18" t="n">
        <v>0.463076655543879</v>
      </c>
      <c r="Z189" s="18" t="n">
        <v>0.431651879310773</v>
      </c>
      <c r="AA189" s="18" t="n">
        <v>0.50079541216242</v>
      </c>
      <c r="AB189" s="18" t="n">
        <v>0.590229664420034</v>
      </c>
      <c r="AC189" s="18" t="n">
        <v>0.4413259623396</v>
      </c>
      <c r="AD189" s="18" t="n">
        <v>0.577676194253186</v>
      </c>
      <c r="AE189" s="18"/>
      <c r="AF189" s="18" t="n">
        <v>0.271798922214575</v>
      </c>
      <c r="AG189" s="18" t="n">
        <v>0.594858062888206</v>
      </c>
      <c r="AH189" s="18" t="n">
        <v>0.510298948220625</v>
      </c>
      <c r="AI189" s="18"/>
      <c r="AJ189" s="18" t="n">
        <v>0.31069530995143</v>
      </c>
      <c r="AK189" s="18" t="n">
        <v>0.580026159255074</v>
      </c>
      <c r="AL189" s="18" t="n">
        <v>0.72086493279355</v>
      </c>
      <c r="AM189" s="18" t="n">
        <v>0.161911203038859</v>
      </c>
      <c r="AN189" s="18" t="n">
        <v>0.427117428823592</v>
      </c>
      <c r="AO189" s="18"/>
      <c r="AP189" s="18" t="n">
        <v>0.285302367434018</v>
      </c>
      <c r="AQ189" s="18" t="n">
        <v>0.600785784463813</v>
      </c>
      <c r="AR189" s="18" t="n">
        <v>0.654129626789067</v>
      </c>
      <c r="AS189" s="18" t="n">
        <v>0.201901483322114</v>
      </c>
      <c r="AT189" s="18" t="n">
        <v>0.579167072712726</v>
      </c>
      <c r="AU189" s="18"/>
      <c r="AV189" s="18" t="n">
        <v>0.595964509032262</v>
      </c>
      <c r="AW189" s="18" t="n">
        <v>0.306946876914327</v>
      </c>
      <c r="AX189" s="18" t="n">
        <v>0.59248458461278</v>
      </c>
      <c r="AY189" s="18" t="n">
        <v>0.219571193818475</v>
      </c>
      <c r="AZ189" s="18" t="n">
        <v>0.699691722558969</v>
      </c>
      <c r="BA189" s="18" t="n">
        <v>0.579174319385986</v>
      </c>
      <c r="BB189" s="18"/>
      <c r="BC189" s="18" t="n">
        <v>0.365465319008202</v>
      </c>
      <c r="BD189" s="18" t="n">
        <v>0.4673558111746</v>
      </c>
      <c r="BE189" s="18" t="n">
        <v>0.545402548523059</v>
      </c>
      <c r="BF189" s="18" t="n">
        <v>0.557435510263586</v>
      </c>
      <c r="BG189" s="18" t="n">
        <v>0.622927479351881</v>
      </c>
    </row>
    <row r="190">
      <c r="B190" t="s">
        <v>194</v>
      </c>
      <c r="C190" s="18" t="n">
        <v>0.405397652825412</v>
      </c>
      <c r="D190" s="18" t="n">
        <v>0.398225026528273</v>
      </c>
      <c r="E190" s="18" t="n">
        <v>0.413180402007579</v>
      </c>
      <c r="F190" s="18"/>
      <c r="G190" s="18" t="n">
        <v>0.443915078734775</v>
      </c>
      <c r="H190" s="18" t="n">
        <v>0.254953932714838</v>
      </c>
      <c r="I190" s="18" t="n">
        <v>0.341974754384233</v>
      </c>
      <c r="J190" s="18" t="n">
        <v>0.390513614452161</v>
      </c>
      <c r="K190" s="18" t="n">
        <v>0.493045526886189</v>
      </c>
      <c r="L190" s="18" t="n">
        <v>0.449630167397499</v>
      </c>
      <c r="M190" s="18"/>
      <c r="N190" s="18" t="n">
        <v>0.41575148698444</v>
      </c>
      <c r="O190" s="18" t="n">
        <v>0.368868510616271</v>
      </c>
      <c r="P190" s="18" t="n">
        <v>0.461641487111815</v>
      </c>
      <c r="Q190" s="18" t="n">
        <v>0.394732197703319</v>
      </c>
      <c r="R190" s="18"/>
      <c r="S190" s="18" t="n">
        <v>0.276947384872443</v>
      </c>
      <c r="T190" s="18" t="n">
        <v>0.420991207089444</v>
      </c>
      <c r="U190" s="18" t="n">
        <v>0.370820112785995</v>
      </c>
      <c r="V190" s="18" t="n">
        <v>0.46901762403853</v>
      </c>
      <c r="W190" s="18" t="n">
        <v>0.453030984236555</v>
      </c>
      <c r="X190" s="18" t="n">
        <v>0.378307786466797</v>
      </c>
      <c r="Y190" s="18" t="n">
        <v>0.318189527908212</v>
      </c>
      <c r="Z190" s="18" t="n">
        <v>0.357878521156092</v>
      </c>
      <c r="AA190" s="18" t="n">
        <v>0.390915630742769</v>
      </c>
      <c r="AB190" s="18" t="n">
        <v>0.453847362803694</v>
      </c>
      <c r="AC190" s="18" t="n">
        <v>0.512769105421304</v>
      </c>
      <c r="AD190" s="18" t="n">
        <v>0.571120040399562</v>
      </c>
      <c r="AE190" s="18"/>
      <c r="AF190" s="18" t="n">
        <v>0.430456527790807</v>
      </c>
      <c r="AG190" s="18" t="n">
        <v>0.401091505217621</v>
      </c>
      <c r="AH190" s="18" t="n">
        <v>0.354984694081881</v>
      </c>
      <c r="AI190" s="18"/>
      <c r="AJ190" s="18" t="n">
        <v>0.387491141175568</v>
      </c>
      <c r="AK190" s="18" t="n">
        <v>0.380353150178263</v>
      </c>
      <c r="AL190" s="18" t="n">
        <v>0.401083644250057</v>
      </c>
      <c r="AM190" s="18" t="n">
        <v>0.498816395202422</v>
      </c>
      <c r="AN190" s="18" t="n">
        <v>0.402516466562839</v>
      </c>
      <c r="AO190" s="18"/>
      <c r="AP190" s="18" t="n">
        <v>0.352459644723481</v>
      </c>
      <c r="AQ190" s="18" t="n">
        <v>0.399146577462089</v>
      </c>
      <c r="AR190" s="18" t="n">
        <v>0.360772848733983</v>
      </c>
      <c r="AS190" s="18" t="n">
        <v>0.376644365963887</v>
      </c>
      <c r="AT190" s="18" t="n">
        <v>0.411680801070946</v>
      </c>
      <c r="AU190" s="18"/>
      <c r="AV190" s="18" t="n">
        <v>0.383691131518388</v>
      </c>
      <c r="AW190" s="18" t="n">
        <v>0.369644595445209</v>
      </c>
      <c r="AX190" s="18" t="n">
        <v>0.531676048019805</v>
      </c>
      <c r="AY190" s="18" t="n">
        <v>0.413723192821681</v>
      </c>
      <c r="AZ190" s="18" t="n">
        <v>0.348692215122379</v>
      </c>
      <c r="BA190" s="18" t="n">
        <v>0.361478890154627</v>
      </c>
      <c r="BB190" s="18"/>
      <c r="BC190" s="18" t="n">
        <v>0.410956676692104</v>
      </c>
      <c r="BD190" s="18" t="n">
        <v>0.458250305037511</v>
      </c>
      <c r="BE190" s="18" t="n">
        <v>0.356831420854767</v>
      </c>
      <c r="BF190" s="18" t="n">
        <v>0.339591848949164</v>
      </c>
      <c r="BG190" s="18" t="n">
        <v>0.527512151691317</v>
      </c>
    </row>
    <row r="191">
      <c r="B191" t="s">
        <v>195</v>
      </c>
      <c r="C191" s="18" t="n">
        <v>0.387662981801825</v>
      </c>
      <c r="D191" s="18" t="n">
        <v>0.392322983243379</v>
      </c>
      <c r="E191" s="18" t="n">
        <v>0.384972375442038</v>
      </c>
      <c r="F191" s="18"/>
      <c r="G191" s="18" t="n">
        <v>0.230115845799405</v>
      </c>
      <c r="H191" s="18" t="n">
        <v>0.17567441372901</v>
      </c>
      <c r="I191" s="18" t="n">
        <v>0.346729134387617</v>
      </c>
      <c r="J191" s="18" t="n">
        <v>0.394045941133379</v>
      </c>
      <c r="K191" s="18" t="n">
        <v>0.508342342305696</v>
      </c>
      <c r="L191" s="18" t="n">
        <v>0.495978854148717</v>
      </c>
      <c r="M191" s="18"/>
      <c r="N191" s="18" t="n">
        <v>0.355595115177485</v>
      </c>
      <c r="O191" s="18" t="n">
        <v>0.363691554857889</v>
      </c>
      <c r="P191" s="18" t="n">
        <v>0.463531097367165</v>
      </c>
      <c r="Q191" s="18" t="n">
        <v>0.389144127799186</v>
      </c>
      <c r="R191" s="18"/>
      <c r="S191" s="18" t="n">
        <v>0.306134601598952</v>
      </c>
      <c r="T191" s="18" t="n">
        <v>0.39495290810175</v>
      </c>
      <c r="U191" s="18" t="n">
        <v>0.377227804752562</v>
      </c>
      <c r="V191" s="18" t="n">
        <v>0.43491492689919</v>
      </c>
      <c r="W191" s="18" t="n">
        <v>0.406613912726269</v>
      </c>
      <c r="X191" s="18" t="n">
        <v>0.550464499957926</v>
      </c>
      <c r="Y191" s="18" t="n">
        <v>0.323450245368802</v>
      </c>
      <c r="Z191" s="18" t="n">
        <v>0.347325050818278</v>
      </c>
      <c r="AA191" s="18" t="n">
        <v>0.40722546859933</v>
      </c>
      <c r="AB191" s="18" t="n">
        <v>0.33983084063826</v>
      </c>
      <c r="AC191" s="18" t="n">
        <v>0.477192566404827</v>
      </c>
      <c r="AD191" s="18" t="n">
        <v>0.317557302710716</v>
      </c>
      <c r="AE191" s="18"/>
      <c r="AF191" s="18" t="n">
        <v>0.61078314395379</v>
      </c>
      <c r="AG191" s="18" t="n">
        <v>0.274894422188608</v>
      </c>
      <c r="AH191" s="18" t="n">
        <v>0.272049851378565</v>
      </c>
      <c r="AI191" s="18"/>
      <c r="AJ191" s="18" t="n">
        <v>0.621781073321461</v>
      </c>
      <c r="AK191" s="18" t="n">
        <v>0.160206144112575</v>
      </c>
      <c r="AL191" s="18" t="n">
        <v>0.3086104649284</v>
      </c>
      <c r="AM191" s="18" t="n">
        <v>0.505808070459337</v>
      </c>
      <c r="AN191" s="18" t="n">
        <v>0.354394333619569</v>
      </c>
      <c r="AO191" s="18"/>
      <c r="AP191" s="18" t="n">
        <v>0.651482757531294</v>
      </c>
      <c r="AQ191" s="18" t="n">
        <v>0.152128730988241</v>
      </c>
      <c r="AR191" s="18" t="n">
        <v>0.344467958011378</v>
      </c>
      <c r="AS191" s="18" t="n">
        <v>0.694969857567996</v>
      </c>
      <c r="AT191" s="18" t="n">
        <v>0.262121434943359</v>
      </c>
      <c r="AU191" s="18"/>
      <c r="AV191" s="18" t="n">
        <v>0.0860284368722839</v>
      </c>
      <c r="AW191" s="18" t="n">
        <v>0.687285542284466</v>
      </c>
      <c r="AX191" s="18" t="n">
        <v>0.300560953382445</v>
      </c>
      <c r="AY191" s="18" t="n">
        <v>0.693672267409815</v>
      </c>
      <c r="AZ191" s="18" t="n">
        <v>0.127601153231328</v>
      </c>
      <c r="BA191" s="18" t="n">
        <v>0.337041188690391</v>
      </c>
      <c r="BB191" s="18"/>
      <c r="BC191" s="18" t="n">
        <v>0.483246383518463</v>
      </c>
      <c r="BD191" s="18" t="n">
        <v>0.41332794754767</v>
      </c>
      <c r="BE191" s="18" t="n">
        <v>0.308969386556658</v>
      </c>
      <c r="BF191" s="18" t="n">
        <v>0.247512381612898</v>
      </c>
      <c r="BG191" s="18" t="n">
        <v>0.21405516036503</v>
      </c>
    </row>
    <row r="192">
      <c r="B192" t="s">
        <v>196</v>
      </c>
      <c r="C192" s="18" t="n">
        <v>0.375972248267146</v>
      </c>
      <c r="D192" s="18" t="n">
        <v>0.36624782843323</v>
      </c>
      <c r="E192" s="18" t="n">
        <v>0.387735721747306</v>
      </c>
      <c r="F192" s="18"/>
      <c r="G192" s="18" t="n">
        <v>0.312729455782661</v>
      </c>
      <c r="H192" s="18" t="n">
        <v>0.25638980583676</v>
      </c>
      <c r="I192" s="18" t="n">
        <v>0.327503269789351</v>
      </c>
      <c r="J192" s="18" t="n">
        <v>0.376162136559705</v>
      </c>
      <c r="K192" s="18" t="n">
        <v>0.427896292077714</v>
      </c>
      <c r="L192" s="18" t="n">
        <v>0.454076178609114</v>
      </c>
      <c r="M192" s="18"/>
      <c r="N192" s="18" t="n">
        <v>0.37213867604058</v>
      </c>
      <c r="O192" s="18" t="n">
        <v>0.360472517869877</v>
      </c>
      <c r="P192" s="18" t="n">
        <v>0.388017473853847</v>
      </c>
      <c r="Q192" s="18" t="n">
        <v>0.391342318384555</v>
      </c>
      <c r="R192" s="18"/>
      <c r="S192" s="18" t="n">
        <v>0.2905660029326</v>
      </c>
      <c r="T192" s="18" t="n">
        <v>0.395457576891291</v>
      </c>
      <c r="U192" s="18" t="n">
        <v>0.406854807689675</v>
      </c>
      <c r="V192" s="18" t="n">
        <v>0.459022032527548</v>
      </c>
      <c r="W192" s="18" t="n">
        <v>0.422665310491301</v>
      </c>
      <c r="X192" s="18" t="n">
        <v>0.406113717182297</v>
      </c>
      <c r="Y192" s="18" t="n">
        <v>0.319078561865112</v>
      </c>
      <c r="Z192" s="18" t="n">
        <v>0.369056860416175</v>
      </c>
      <c r="AA192" s="18" t="n">
        <v>0.425812720348558</v>
      </c>
      <c r="AB192" s="18" t="n">
        <v>0.303815849895457</v>
      </c>
      <c r="AC192" s="18" t="n">
        <v>0.26650622872656</v>
      </c>
      <c r="AD192" s="18" t="n">
        <v>0.533938598598416</v>
      </c>
      <c r="AE192" s="18"/>
      <c r="AF192" s="18" t="n">
        <v>0.476087907851773</v>
      </c>
      <c r="AG192" s="18" t="n">
        <v>0.294314406593893</v>
      </c>
      <c r="AH192" s="18" t="n">
        <v>0.395016953676118</v>
      </c>
      <c r="AI192" s="18"/>
      <c r="AJ192" s="18" t="n">
        <v>0.447903715544261</v>
      </c>
      <c r="AK192" s="18" t="n">
        <v>0.278082303013279</v>
      </c>
      <c r="AL192" s="18" t="n">
        <v>0.319844369976107</v>
      </c>
      <c r="AM192" s="18" t="n">
        <v>0.534897733019144</v>
      </c>
      <c r="AN192" s="18" t="n">
        <v>0.443708338261267</v>
      </c>
      <c r="AO192" s="18"/>
      <c r="AP192" s="18" t="n">
        <v>0.469334195926006</v>
      </c>
      <c r="AQ192" s="18" t="n">
        <v>0.275467701224043</v>
      </c>
      <c r="AR192" s="18" t="n">
        <v>0.295216688732622</v>
      </c>
      <c r="AS192" s="18" t="n">
        <v>0.512140944659169</v>
      </c>
      <c r="AT192" s="18" t="n">
        <v>0.240246316956445</v>
      </c>
      <c r="AU192" s="18"/>
      <c r="AV192" s="18" t="n">
        <v>0.263901214675894</v>
      </c>
      <c r="AW192" s="18" t="n">
        <v>0.492070896403843</v>
      </c>
      <c r="AX192" s="18" t="n">
        <v>0.31352559739241</v>
      </c>
      <c r="AY192" s="18" t="n">
        <v>0.517093499527484</v>
      </c>
      <c r="AZ192" s="18" t="n">
        <v>0.236288068361379</v>
      </c>
      <c r="BA192" s="18" t="n">
        <v>0.395697606969754</v>
      </c>
      <c r="BB192" s="18"/>
      <c r="BC192" s="18" t="n">
        <v>0.428419325866655</v>
      </c>
      <c r="BD192" s="18" t="n">
        <v>0.410921217871243</v>
      </c>
      <c r="BE192" s="18" t="n">
        <v>0.300848559759032</v>
      </c>
      <c r="BF192" s="18" t="n">
        <v>0.339798188709222</v>
      </c>
      <c r="BG192" s="18" t="n">
        <v>0.149357959198685</v>
      </c>
    </row>
    <row r="193">
      <c r="B193" t="s">
        <v>197</v>
      </c>
      <c r="C193" s="18" t="n">
        <v>0.339080710683396</v>
      </c>
      <c r="D193" s="18" t="n">
        <v>0.324787833459855</v>
      </c>
      <c r="E193" s="18" t="n">
        <v>0.351632019797612</v>
      </c>
      <c r="F193" s="18"/>
      <c r="G193" s="18" t="n">
        <v>0.394641265647873</v>
      </c>
      <c r="H193" s="18" t="n">
        <v>0.529182859434414</v>
      </c>
      <c r="I193" s="18" t="n">
        <v>0.489629537590305</v>
      </c>
      <c r="J193" s="18" t="n">
        <v>0.209707029248469</v>
      </c>
      <c r="K193" s="18" t="n">
        <v>0.273429829298808</v>
      </c>
      <c r="L193" s="18" t="n">
        <v>0.256333266151203</v>
      </c>
      <c r="M193" s="18"/>
      <c r="N193" s="18" t="n">
        <v>0.406983525484133</v>
      </c>
      <c r="O193" s="18" t="n">
        <v>0.324087186611784</v>
      </c>
      <c r="P193" s="18" t="n">
        <v>0.322230041426764</v>
      </c>
      <c r="Q193" s="18" t="n">
        <v>0.294635157606614</v>
      </c>
      <c r="R193" s="18"/>
      <c r="S193" s="18" t="n">
        <v>0.419188533389162</v>
      </c>
      <c r="T193" s="18" t="n">
        <v>0.30913749017012</v>
      </c>
      <c r="U193" s="18" t="n">
        <v>0.287247709443674</v>
      </c>
      <c r="V193" s="18" t="n">
        <v>0.266590347374388</v>
      </c>
      <c r="W193" s="18" t="n">
        <v>0.331181206489455</v>
      </c>
      <c r="X193" s="18" t="n">
        <v>0.216416628921329</v>
      </c>
      <c r="Y193" s="18" t="n">
        <v>0.460272073167352</v>
      </c>
      <c r="Z193" s="18" t="n">
        <v>0.426575377520915</v>
      </c>
      <c r="AA193" s="18" t="n">
        <v>0.259954911146339</v>
      </c>
      <c r="AB193" s="18" t="n">
        <v>0.410024732079748</v>
      </c>
      <c r="AC193" s="18" t="n">
        <v>0.281350568235429</v>
      </c>
      <c r="AD193" s="18" t="n">
        <v>0.508707094772174</v>
      </c>
      <c r="AE193" s="18"/>
      <c r="AF193" s="18" t="n">
        <v>0.151863492877927</v>
      </c>
      <c r="AG193" s="18" t="n">
        <v>0.45891788450068</v>
      </c>
      <c r="AH193" s="18" t="n">
        <v>0.411711150356978</v>
      </c>
      <c r="AI193" s="18"/>
      <c r="AJ193" s="18" t="n">
        <v>0.155801708330287</v>
      </c>
      <c r="AK193" s="18" t="n">
        <v>0.490272032401121</v>
      </c>
      <c r="AL193" s="18" t="n">
        <v>0.49448317317838</v>
      </c>
      <c r="AM193" s="18" t="n">
        <v>0.16370732963171</v>
      </c>
      <c r="AN193" s="18" t="n">
        <v>0.335961793588637</v>
      </c>
      <c r="AO193" s="18"/>
      <c r="AP193" s="18" t="n">
        <v>0.148315649688588</v>
      </c>
      <c r="AQ193" s="18" t="n">
        <v>0.491135050577968</v>
      </c>
      <c r="AR193" s="18" t="n">
        <v>0.406040619747207</v>
      </c>
      <c r="AS193" s="18" t="n">
        <v>0.110001880151064</v>
      </c>
      <c r="AT193" s="18" t="n">
        <v>0.56468948478881</v>
      </c>
      <c r="AU193" s="18"/>
      <c r="AV193" s="18" t="n">
        <v>0.496411049968603</v>
      </c>
      <c r="AW193" s="18" t="n">
        <v>0.160022846165278</v>
      </c>
      <c r="AX193" s="18" t="n">
        <v>0.429728112276608</v>
      </c>
      <c r="AY193" s="18" t="n">
        <v>0.11989981078543</v>
      </c>
      <c r="AZ193" s="18" t="n">
        <v>0.649006912005455</v>
      </c>
      <c r="BA193" s="18" t="n">
        <v>0.357157048390245</v>
      </c>
      <c r="BB193" s="18"/>
      <c r="BC193" s="18" t="n">
        <v>0.210760610298862</v>
      </c>
      <c r="BD193" s="18" t="n">
        <v>0.342911564853567</v>
      </c>
      <c r="BE193" s="18" t="n">
        <v>0.424168411141669</v>
      </c>
      <c r="BF193" s="18" t="n">
        <v>0.457506223863293</v>
      </c>
      <c r="BG193" s="18" t="n">
        <v>0.564914968209461</v>
      </c>
    </row>
    <row r="194">
      <c r="B194" t="s">
        <v>198</v>
      </c>
      <c r="C194" s="18" t="n">
        <v>0.32433555758161</v>
      </c>
      <c r="D194" s="18" t="n">
        <v>0.345962719367535</v>
      </c>
      <c r="E194" s="18" t="n">
        <v>0.302636955069925</v>
      </c>
      <c r="F194" s="18"/>
      <c r="G194" s="18" t="n">
        <v>0.164331056656684</v>
      </c>
      <c r="H194" s="18" t="n">
        <v>0.173707699841219</v>
      </c>
      <c r="I194" s="18" t="n">
        <v>0.262823486720931</v>
      </c>
      <c r="J194" s="18" t="n">
        <v>0.29525889112528</v>
      </c>
      <c r="K194" s="18" t="n">
        <v>0.387390411700258</v>
      </c>
      <c r="L194" s="18" t="n">
        <v>0.47782477921043</v>
      </c>
      <c r="M194" s="18"/>
      <c r="N194" s="18" t="n">
        <v>0.337389194235673</v>
      </c>
      <c r="O194" s="18" t="n">
        <v>0.31983817187851</v>
      </c>
      <c r="P194" s="18" t="n">
        <v>0.310845892215683</v>
      </c>
      <c r="Q194" s="18" t="n">
        <v>0.330835276809851</v>
      </c>
      <c r="R194" s="18"/>
      <c r="S194" s="18" t="n">
        <v>0.217293216210899</v>
      </c>
      <c r="T194" s="18" t="n">
        <v>0.367966121663561</v>
      </c>
      <c r="U194" s="18" t="n">
        <v>0.368387327498104</v>
      </c>
      <c r="V194" s="18" t="n">
        <v>0.425276398599576</v>
      </c>
      <c r="W194" s="18" t="n">
        <v>0.374631917830204</v>
      </c>
      <c r="X194" s="18" t="n">
        <v>0.423310084343084</v>
      </c>
      <c r="Y194" s="18" t="n">
        <v>0.270487080815213</v>
      </c>
      <c r="Z194" s="18" t="n">
        <v>0.235043065695314</v>
      </c>
      <c r="AA194" s="18" t="n">
        <v>0.334961670386412</v>
      </c>
      <c r="AB194" s="18" t="n">
        <v>0.214801102389491</v>
      </c>
      <c r="AC194" s="18" t="n">
        <v>0.343875981751966</v>
      </c>
      <c r="AD194" s="18" t="n">
        <v>0.337570536684811</v>
      </c>
      <c r="AE194" s="18"/>
      <c r="AF194" s="18" t="n">
        <v>0.528447669696185</v>
      </c>
      <c r="AG194" s="18" t="n">
        <v>0.228236722589625</v>
      </c>
      <c r="AH194" s="18" t="n">
        <v>0.228195646151723</v>
      </c>
      <c r="AI194" s="18"/>
      <c r="AJ194" s="18" t="n">
        <v>0.576333641017184</v>
      </c>
      <c r="AK194" s="18" t="n">
        <v>0.116606447743982</v>
      </c>
      <c r="AL194" s="18" t="n">
        <v>0.297608296083715</v>
      </c>
      <c r="AM194" s="18" t="n">
        <v>0.254427803265046</v>
      </c>
      <c r="AN194" s="18" t="n">
        <v>0.265478123677302</v>
      </c>
      <c r="AO194" s="18"/>
      <c r="AP194" s="18" t="n">
        <v>0.64820951552316</v>
      </c>
      <c r="AQ194" s="18" t="n">
        <v>0.0916786542672755</v>
      </c>
      <c r="AR194" s="18" t="n">
        <v>0.235976773193381</v>
      </c>
      <c r="AS194" s="18" t="n">
        <v>0.567062824257942</v>
      </c>
      <c r="AT194" s="18" t="n">
        <v>0.224205988493185</v>
      </c>
      <c r="AU194" s="18"/>
      <c r="AV194" s="18" t="n">
        <v>0.0754799555483936</v>
      </c>
      <c r="AW194" s="18" t="n">
        <v>0.608186325565502</v>
      </c>
      <c r="AX194" s="18" t="n">
        <v>0.240647984813244</v>
      </c>
      <c r="AY194" s="18" t="n">
        <v>0.554224361070636</v>
      </c>
      <c r="AZ194" s="18" t="n">
        <v>0.0992902656829599</v>
      </c>
      <c r="BA194" s="18" t="n">
        <v>0.273519197884073</v>
      </c>
      <c r="BB194" s="18"/>
      <c r="BC194" s="18" t="n">
        <v>0.415544312984111</v>
      </c>
      <c r="BD194" s="18" t="n">
        <v>0.335896303101453</v>
      </c>
      <c r="BE194" s="18" t="n">
        <v>0.287300696912192</v>
      </c>
      <c r="BF194" s="18" t="n">
        <v>0.199516477208173</v>
      </c>
      <c r="BG194" s="18" t="n">
        <v>0.0697518882667611</v>
      </c>
    </row>
    <row r="195">
      <c r="B195" t="s">
        <v>199</v>
      </c>
      <c r="C195" s="18" t="n">
        <v>0.281011056987025</v>
      </c>
      <c r="D195" s="18" t="n">
        <v>0.294951542510864</v>
      </c>
      <c r="E195" s="18" t="n">
        <v>0.263213378850336</v>
      </c>
      <c r="F195" s="18"/>
      <c r="G195" s="18" t="n">
        <v>0.386188641092202</v>
      </c>
      <c r="H195" s="18" t="n">
        <v>0.372179371530486</v>
      </c>
      <c r="I195" s="18" t="n">
        <v>0.308949947667216</v>
      </c>
      <c r="J195" s="18" t="n">
        <v>0.272613815784837</v>
      </c>
      <c r="K195" s="18" t="n">
        <v>0.259308319943854</v>
      </c>
      <c r="L195" s="18" t="n">
        <v>0.196956996975999</v>
      </c>
      <c r="M195" s="18"/>
      <c r="N195" s="18" t="n">
        <v>0.286852235854384</v>
      </c>
      <c r="O195" s="18" t="n">
        <v>0.255322525303623</v>
      </c>
      <c r="P195" s="18" t="n">
        <v>0.243192603369331</v>
      </c>
      <c r="Q195" s="18" t="n">
        <v>0.331572845639466</v>
      </c>
      <c r="R195" s="18"/>
      <c r="S195" s="18" t="n">
        <v>0.262222751271502</v>
      </c>
      <c r="T195" s="18" t="n">
        <v>0.21186866176481</v>
      </c>
      <c r="U195" s="18" t="n">
        <v>0.314639036521445</v>
      </c>
      <c r="V195" s="18" t="n">
        <v>0.274717436361395</v>
      </c>
      <c r="W195" s="18" t="n">
        <v>0.351694973459669</v>
      </c>
      <c r="X195" s="18" t="n">
        <v>0.354711521966731</v>
      </c>
      <c r="Y195" s="18" t="n">
        <v>0.28146857203204</v>
      </c>
      <c r="Z195" s="18" t="n">
        <v>0.163296687148702</v>
      </c>
      <c r="AA195" s="18" t="n">
        <v>0.275281913674742</v>
      </c>
      <c r="AB195" s="18" t="n">
        <v>0.330997399883645</v>
      </c>
      <c r="AC195" s="18" t="n">
        <v>0.163763725935523</v>
      </c>
      <c r="AD195" s="18" t="n">
        <v>0.489983553347511</v>
      </c>
      <c r="AE195" s="18"/>
      <c r="AF195" s="18" t="n">
        <v>0.158541834709617</v>
      </c>
      <c r="AG195" s="18" t="n">
        <v>0.366507900009742</v>
      </c>
      <c r="AH195" s="18" t="n">
        <v>0.211755626624417</v>
      </c>
      <c r="AI195" s="18"/>
      <c r="AJ195" s="18" t="n">
        <v>0.178509794682584</v>
      </c>
      <c r="AK195" s="18" t="n">
        <v>0.39111491488674</v>
      </c>
      <c r="AL195" s="18" t="n">
        <v>0.330510291172197</v>
      </c>
      <c r="AM195" s="18" t="n">
        <v>0.370929770668492</v>
      </c>
      <c r="AN195" s="18" t="n">
        <v>0.256168579886954</v>
      </c>
      <c r="AO195" s="18"/>
      <c r="AP195" s="18" t="n">
        <v>0.164185186038035</v>
      </c>
      <c r="AQ195" s="18" t="n">
        <v>0.382566423450532</v>
      </c>
      <c r="AR195" s="18" t="n">
        <v>0.328694088079222</v>
      </c>
      <c r="AS195" s="18" t="n">
        <v>0.134550504539663</v>
      </c>
      <c r="AT195" s="18" t="n">
        <v>0.279572279668454</v>
      </c>
      <c r="AU195" s="18"/>
      <c r="AV195" s="18" t="n">
        <v>0.350870772610373</v>
      </c>
      <c r="AW195" s="18" t="n">
        <v>0.147746756236031</v>
      </c>
      <c r="AX195" s="18" t="n">
        <v>0.386860683545449</v>
      </c>
      <c r="AY195" s="18" t="n">
        <v>0.133923680201902</v>
      </c>
      <c r="AZ195" s="18" t="n">
        <v>0.452526170781669</v>
      </c>
      <c r="BA195" s="18" t="n">
        <v>0.350372694515829</v>
      </c>
      <c r="BB195" s="18"/>
      <c r="BC195" s="18" t="n">
        <v>0.226216527640541</v>
      </c>
      <c r="BD195" s="18" t="n">
        <v>0.289825304496244</v>
      </c>
      <c r="BE195" s="18" t="n">
        <v>0.31240146030234</v>
      </c>
      <c r="BF195" s="18" t="n">
        <v>0.330925579828363</v>
      </c>
      <c r="BG195" s="18" t="n">
        <v>0.145095435139533</v>
      </c>
    </row>
    <row r="196">
      <c r="B196" t="s">
        <v>200</v>
      </c>
      <c r="C196" s="18" t="n">
        <v>0.257405354012236</v>
      </c>
      <c r="D196" s="18" t="n">
        <v>0.264024140009674</v>
      </c>
      <c r="E196" s="18" t="n">
        <v>0.252062299130933</v>
      </c>
      <c r="F196" s="18"/>
      <c r="G196" s="18" t="n">
        <v>0.270805471310005</v>
      </c>
      <c r="H196" s="18" t="n">
        <v>0.273712348208976</v>
      </c>
      <c r="I196" s="18" t="n">
        <v>0.264216542373414</v>
      </c>
      <c r="J196" s="18" t="n">
        <v>0.238870952457989</v>
      </c>
      <c r="K196" s="18" t="n">
        <v>0.280831803636254</v>
      </c>
      <c r="L196" s="18" t="n">
        <v>0.2380465284787</v>
      </c>
      <c r="M196" s="18"/>
      <c r="N196" s="18" t="n">
        <v>0.3183440706288</v>
      </c>
      <c r="O196" s="18" t="n">
        <v>0.194580215323215</v>
      </c>
      <c r="P196" s="18" t="n">
        <v>0.217100060762541</v>
      </c>
      <c r="Q196" s="18" t="n">
        <v>0.30156017696966</v>
      </c>
      <c r="R196" s="18"/>
      <c r="S196" s="18" t="n">
        <v>0.293115625155116</v>
      </c>
      <c r="T196" s="18" t="n">
        <v>0.3045765569545</v>
      </c>
      <c r="U196" s="18" t="n">
        <v>0.304662462073413</v>
      </c>
      <c r="V196" s="18" t="n">
        <v>0.177353685046695</v>
      </c>
      <c r="W196" s="18" t="n">
        <v>0.246291358740824</v>
      </c>
      <c r="X196" s="18" t="n">
        <v>0.138672987282777</v>
      </c>
      <c r="Y196" s="18" t="n">
        <v>0.207394137232483</v>
      </c>
      <c r="Z196" s="18" t="n">
        <v>0.385965121982467</v>
      </c>
      <c r="AA196" s="18" t="n">
        <v>0.21563406308372</v>
      </c>
      <c r="AB196" s="18" t="n">
        <v>0.255116353676318</v>
      </c>
      <c r="AC196" s="18" t="n">
        <v>0.34309372129097</v>
      </c>
      <c r="AD196" s="18" t="n">
        <v>0.226375041086889</v>
      </c>
      <c r="AE196" s="18"/>
      <c r="AF196" s="18" t="n">
        <v>0.246390273721441</v>
      </c>
      <c r="AG196" s="18" t="n">
        <v>0.261005081759409</v>
      </c>
      <c r="AH196" s="18" t="n">
        <v>0.210167567753639</v>
      </c>
      <c r="AI196" s="18"/>
      <c r="AJ196" s="18" t="n">
        <v>0.234432332601625</v>
      </c>
      <c r="AK196" s="18" t="n">
        <v>0.277414006107084</v>
      </c>
      <c r="AL196" s="18" t="n">
        <v>0.310152847942489</v>
      </c>
      <c r="AM196" s="18" t="n">
        <v>0.377411717026594</v>
      </c>
      <c r="AN196" s="18" t="n">
        <v>0.240479980887013</v>
      </c>
      <c r="AO196" s="18"/>
      <c r="AP196" s="18" t="n">
        <v>0.214287752546646</v>
      </c>
      <c r="AQ196" s="18" t="n">
        <v>0.236186691528214</v>
      </c>
      <c r="AR196" s="18" t="n">
        <v>0.231553667236974</v>
      </c>
      <c r="AS196" s="18" t="n">
        <v>0.293020252079203</v>
      </c>
      <c r="AT196" s="18" t="n">
        <v>0.341794591966735</v>
      </c>
      <c r="AU196" s="18"/>
      <c r="AV196" s="18" t="n">
        <v>0.241918728473339</v>
      </c>
      <c r="AW196" s="18" t="n">
        <v>0.19040109084754</v>
      </c>
      <c r="AX196" s="18" t="n">
        <v>0.268426694546655</v>
      </c>
      <c r="AY196" s="18" t="n">
        <v>0.268789995564263</v>
      </c>
      <c r="AZ196" s="18" t="n">
        <v>0.340420441226152</v>
      </c>
      <c r="BA196" s="18" t="n">
        <v>0.303797807959189</v>
      </c>
      <c r="BB196" s="18"/>
      <c r="BC196" s="18" t="n">
        <v>0.275123709823317</v>
      </c>
      <c r="BD196" s="18" t="n">
        <v>0.25990330601926</v>
      </c>
      <c r="BE196" s="18" t="n">
        <v>0.29524178564378</v>
      </c>
      <c r="BF196" s="18" t="n">
        <v>0.194151370068321</v>
      </c>
      <c r="BG196" s="18" t="n">
        <v>0.227714561449434</v>
      </c>
    </row>
    <row r="197">
      <c r="B197" t="s">
        <v>111</v>
      </c>
      <c r="C197" s="18" t="n">
        <v>0.0496595743716021</v>
      </c>
      <c r="D197" s="18" t="n">
        <v>0.060149288521801</v>
      </c>
      <c r="E197" s="18" t="n">
        <v>0.0357019323050193</v>
      </c>
      <c r="F197" s="18"/>
      <c r="G197" s="18" t="n">
        <v>0.0741774894024597</v>
      </c>
      <c r="H197" s="18" t="n">
        <v>0.0537823034117562</v>
      </c>
      <c r="I197" s="18" t="n">
        <v>0.0397685362700949</v>
      </c>
      <c r="J197" s="18" t="n">
        <v>0.0431965513980468</v>
      </c>
      <c r="K197" s="18" t="n">
        <v>0.0194946398841491</v>
      </c>
      <c r="L197" s="18" t="n">
        <v>0.0654120492430844</v>
      </c>
      <c r="M197" s="18"/>
      <c r="N197" s="18" t="n">
        <v>0.0622603110593275</v>
      </c>
      <c r="O197" s="18" t="n">
        <v>0.0703080272254621</v>
      </c>
      <c r="P197" s="18" t="n">
        <v>0.030623239492427</v>
      </c>
      <c r="Q197" s="18" t="n">
        <v>0.0303217855797205</v>
      </c>
      <c r="R197" s="18"/>
      <c r="S197" s="18" t="n">
        <v>0.0800480859604775</v>
      </c>
      <c r="T197" s="18" t="n">
        <v>0.0695636369575592</v>
      </c>
      <c r="U197" s="18" t="n">
        <v>0.0201182740054827</v>
      </c>
      <c r="V197" s="18" t="n">
        <v>0.0576773044111594</v>
      </c>
      <c r="W197" s="18" t="n">
        <v>0.0741732793359324</v>
      </c>
      <c r="X197" s="18" t="n">
        <v>0.0574452976373659</v>
      </c>
      <c r="Y197" s="18" t="n">
        <v>0.0142453591558318</v>
      </c>
      <c r="Z197" s="18" t="n">
        <v>0.0706778066200599</v>
      </c>
      <c r="AA197" s="18" t="n">
        <v>0.0131798418922195</v>
      </c>
      <c r="AB197" s="18" t="n">
        <v>0.0627023935684305</v>
      </c>
      <c r="AC197" s="18" t="n">
        <v>0.0229174891105516</v>
      </c>
      <c r="AD197" s="18" t="n">
        <v>0.0443749507613809</v>
      </c>
      <c r="AE197" s="18"/>
      <c r="AF197" s="18" t="n">
        <v>0.0350700050165873</v>
      </c>
      <c r="AG197" s="18" t="n">
        <v>0.0526799121183192</v>
      </c>
      <c r="AH197" s="18" t="n">
        <v>0.0517386260416041</v>
      </c>
      <c r="AI197" s="18"/>
      <c r="AJ197" s="18" t="n">
        <v>0.0360413963052771</v>
      </c>
      <c r="AK197" s="18" t="n">
        <v>0.0655264476551836</v>
      </c>
      <c r="AL197" s="18" t="n">
        <v>0.021113240862763</v>
      </c>
      <c r="AM197" s="18" t="n">
        <v>0.0853464467837093</v>
      </c>
      <c r="AN197" s="18" t="n">
        <v>0.0411201560961316</v>
      </c>
      <c r="AO197" s="18"/>
      <c r="AP197" s="18" t="n">
        <v>0.0173191038802389</v>
      </c>
      <c r="AQ197" s="18" t="n">
        <v>0.0430848122569196</v>
      </c>
      <c r="AR197" s="18" t="n">
        <v>0.0704974326108968</v>
      </c>
      <c r="AS197" s="18" t="n">
        <v>0.0609856318472432</v>
      </c>
      <c r="AT197" s="18" t="n">
        <v>0.0117989358161513</v>
      </c>
      <c r="AU197" s="18"/>
      <c r="AV197" s="18" t="n">
        <v>0.0444809007074638</v>
      </c>
      <c r="AW197" s="18" t="n">
        <v>0.0106563932471035</v>
      </c>
      <c r="AX197" s="18" t="n">
        <v>0.0214282045709298</v>
      </c>
      <c r="AY197" s="18" t="n">
        <v>0.0545997646045144</v>
      </c>
      <c r="AZ197" s="18" t="n">
        <v>0.0314396761255843</v>
      </c>
      <c r="BA197" s="18" t="n">
        <v>0.0728000266071381</v>
      </c>
      <c r="BB197" s="18"/>
      <c r="BC197" s="18" t="n">
        <v>0.0337175977349218</v>
      </c>
      <c r="BD197" s="18" t="n">
        <v>0.0329718503747068</v>
      </c>
      <c r="BE197" s="18" t="n">
        <v>0.046786877016421</v>
      </c>
      <c r="BF197" s="18" t="n">
        <v>0.0898410355405061</v>
      </c>
      <c r="BG197" s="18" t="n">
        <v>0.173101374632425</v>
      </c>
    </row>
    <row r="198">
      <c r="B198" t="s">
        <v>81</v>
      </c>
      <c r="C198" s="18" t="n">
        <v>0.00976194345398422</v>
      </c>
      <c r="D198" s="18" t="n">
        <v>0.00770127097581317</v>
      </c>
      <c r="E198" s="18" t="n">
        <v>0.0118919411228093</v>
      </c>
      <c r="F198" s="18"/>
      <c r="G198" s="18" t="n">
        <v>0.0214650643627267</v>
      </c>
      <c r="H198" s="18" t="n">
        <v>0</v>
      </c>
      <c r="I198" s="18" t="n">
        <v>0.0248173818641427</v>
      </c>
      <c r="J198" s="18" t="n">
        <v>0.00909697962902364</v>
      </c>
      <c r="K198" s="18" t="n">
        <v>0</v>
      </c>
      <c r="L198" s="18" t="n">
        <v>0.0048950304974826</v>
      </c>
      <c r="M198" s="18"/>
      <c r="N198" s="18" t="n">
        <v>0</v>
      </c>
      <c r="O198" s="18" t="n">
        <v>0.0193329383159311</v>
      </c>
      <c r="P198" s="18" t="n">
        <v>0.0073668122108867</v>
      </c>
      <c r="Q198" s="18" t="n">
        <v>0.0109075096018142</v>
      </c>
      <c r="R198" s="18"/>
      <c r="S198" s="18" t="n">
        <v>0.0119213573459184</v>
      </c>
      <c r="T198" s="18" t="n">
        <v>0.010458268663859</v>
      </c>
      <c r="U198" s="18" t="n">
        <v>0.0176067395371519</v>
      </c>
      <c r="V198" s="18" t="n">
        <v>0</v>
      </c>
      <c r="W198" s="18" t="n">
        <v>0</v>
      </c>
      <c r="X198" s="18" t="n">
        <v>0</v>
      </c>
      <c r="Y198" s="18" t="n">
        <v>0.0319142276678413</v>
      </c>
      <c r="Z198" s="18" t="n">
        <v>0.0379649407314689</v>
      </c>
      <c r="AA198" s="18" t="n">
        <v>0</v>
      </c>
      <c r="AB198" s="18" t="n">
        <v>0</v>
      </c>
      <c r="AC198" s="18" t="n">
        <v>0.0209578998737613</v>
      </c>
      <c r="AD198" s="18" t="n">
        <v>0</v>
      </c>
      <c r="AE198" s="18"/>
      <c r="AF198" s="18" t="n">
        <v>0.00463624575347332</v>
      </c>
      <c r="AG198" s="18" t="n">
        <v>0.00945121026966112</v>
      </c>
      <c r="AH198" s="18" t="n">
        <v>0.0111442282861268</v>
      </c>
      <c r="AI198" s="18"/>
      <c r="AJ198" s="18" t="n">
        <v>0.0116677880422846</v>
      </c>
      <c r="AK198" s="18" t="n">
        <v>0.0116184765747354</v>
      </c>
      <c r="AL198" s="18" t="n">
        <v>0</v>
      </c>
      <c r="AM198" s="18" t="n">
        <v>0</v>
      </c>
      <c r="AN198" s="18" t="n">
        <v>0.0112160276404045</v>
      </c>
      <c r="AO198" s="18"/>
      <c r="AP198" s="18" t="n">
        <v>0.0130041078816018</v>
      </c>
      <c r="AQ198" s="18" t="n">
        <v>0.0193415012757788</v>
      </c>
      <c r="AR198" s="18" t="n">
        <v>0</v>
      </c>
      <c r="AS198" s="18" t="n">
        <v>0.00909229767126626</v>
      </c>
      <c r="AT198" s="18" t="n">
        <v>0</v>
      </c>
      <c r="AU198" s="18"/>
      <c r="AV198" s="18" t="n">
        <v>0.0198501973304251</v>
      </c>
      <c r="AW198" s="18" t="n">
        <v>0.0139338250180576</v>
      </c>
      <c r="AX198" s="18" t="n">
        <v>0</v>
      </c>
      <c r="AY198" s="18" t="n">
        <v>0</v>
      </c>
      <c r="AZ198" s="18" t="n">
        <v>0</v>
      </c>
      <c r="BA198" s="18" t="n">
        <v>0.0124557477642726</v>
      </c>
      <c r="BB198" s="18"/>
      <c r="BC198" s="18" t="n">
        <v>0.0142892623507055</v>
      </c>
      <c r="BD198" s="18" t="n">
        <v>0.00564363191308858</v>
      </c>
      <c r="BE198" s="18" t="n">
        <v>0.0111400759363063</v>
      </c>
      <c r="BF198" s="18" t="n">
        <v>0</v>
      </c>
      <c r="BG198" s="18" t="n">
        <v>0</v>
      </c>
    </row>
    <row r="199">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row>
    <row r="200">
      <c r="B200" s="7" t="s">
        <v>205</v>
      </c>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row>
    <row r="201">
      <c r="B201" s="21" t="s">
        <v>75</v>
      </c>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row>
    <row r="202">
      <c r="B202" t="s">
        <v>203</v>
      </c>
      <c r="C202" s="18" t="n">
        <v>0.303214309660194</v>
      </c>
      <c r="D202" s="18" t="n">
        <v>0.340563595436093</v>
      </c>
      <c r="E202" s="18" t="n">
        <v>0.267324579667045</v>
      </c>
      <c r="F202" s="18"/>
      <c r="G202" s="18" t="n">
        <v>0.194061448067705</v>
      </c>
      <c r="H202" s="18" t="n">
        <v>0.222113958918681</v>
      </c>
      <c r="I202" s="18" t="n">
        <v>0.242889377307781</v>
      </c>
      <c r="J202" s="18" t="n">
        <v>0.29975602227144</v>
      </c>
      <c r="K202" s="18" t="n">
        <v>0.312844647917299</v>
      </c>
      <c r="L202" s="18" t="n">
        <v>0.486541636893529</v>
      </c>
      <c r="M202" s="18"/>
      <c r="N202" s="18" t="n">
        <v>0.338572318894871</v>
      </c>
      <c r="O202" s="18" t="n">
        <v>0.318427771823049</v>
      </c>
      <c r="P202" s="18" t="n">
        <v>0.287169805342778</v>
      </c>
      <c r="Q202" s="18" t="n">
        <v>0.267311380232467</v>
      </c>
      <c r="R202" s="18"/>
      <c r="S202" s="18" t="n">
        <v>0.264992856792844</v>
      </c>
      <c r="T202" s="18" t="n">
        <v>0.380916299196932</v>
      </c>
      <c r="U202" s="18" t="n">
        <v>0.330321862757093</v>
      </c>
      <c r="V202" s="18" t="n">
        <v>0.399249778522566</v>
      </c>
      <c r="W202" s="18" t="n">
        <v>0.320307065440766</v>
      </c>
      <c r="X202" s="18" t="n">
        <v>0.301977483060448</v>
      </c>
      <c r="Y202" s="18" t="n">
        <v>0.288310226756121</v>
      </c>
      <c r="Z202" s="18" t="n">
        <v>0.273040331699993</v>
      </c>
      <c r="AA202" s="18" t="n">
        <v>0.240008214120682</v>
      </c>
      <c r="AB202" s="18" t="n">
        <v>0.251235102043661</v>
      </c>
      <c r="AC202" s="18" t="n">
        <v>0.32135881307813</v>
      </c>
      <c r="AD202" s="18" t="n">
        <v>0.185736715651702</v>
      </c>
      <c r="AE202" s="18"/>
      <c r="AF202" s="18" t="n">
        <v>0.468185087333949</v>
      </c>
      <c r="AG202" s="18" t="n">
        <v>0.243198479549173</v>
      </c>
      <c r="AH202" s="18" t="n">
        <v>0.178637494600842</v>
      </c>
      <c r="AI202" s="18"/>
      <c r="AJ202" s="18" t="n">
        <v>0.609683685299806</v>
      </c>
      <c r="AK202" s="18" t="n">
        <v>0.107828213444458</v>
      </c>
      <c r="AL202" s="18" t="n">
        <v>0.16874647429356</v>
      </c>
      <c r="AM202" s="18" t="n">
        <v>0.459311953939874</v>
      </c>
      <c r="AN202" s="18" t="n">
        <v>0.154440911199083</v>
      </c>
      <c r="AO202" s="18"/>
      <c r="AP202" s="18" t="n">
        <v>0.706180748997522</v>
      </c>
      <c r="AQ202" s="18" t="n">
        <v>0.10252906910592</v>
      </c>
      <c r="AR202" s="18" t="n">
        <v>0.27608911376882</v>
      </c>
      <c r="AS202" s="18" t="n">
        <v>0.487963141993816</v>
      </c>
      <c r="AT202" s="18" t="n">
        <v>0.199718122912533</v>
      </c>
      <c r="AU202" s="18"/>
      <c r="AV202" s="18" t="n">
        <v>0.0757064979512499</v>
      </c>
      <c r="AW202" s="18" t="n">
        <v>0.744761585766174</v>
      </c>
      <c r="AX202" s="18" t="n">
        <v>0.21661062901308</v>
      </c>
      <c r="AY202" s="18" t="n">
        <v>0.469661752614239</v>
      </c>
      <c r="AZ202" s="18" t="n">
        <v>0.172548488610245</v>
      </c>
      <c r="BA202" s="18" t="n">
        <v>0.169405789388705</v>
      </c>
      <c r="BB202" s="18"/>
      <c r="BC202" s="18" t="n">
        <v>0.327369509199481</v>
      </c>
      <c r="BD202" s="18" t="n">
        <v>0.320303075599253</v>
      </c>
      <c r="BE202" s="18" t="n">
        <v>0.281192844934495</v>
      </c>
      <c r="BF202" s="18" t="n">
        <v>0.244471893286567</v>
      </c>
      <c r="BG202" s="18" t="n">
        <v>0.280202069478296</v>
      </c>
    </row>
    <row r="203">
      <c r="B203" t="s">
        <v>47</v>
      </c>
      <c r="C203" s="18" t="n">
        <v>0.288546702312616</v>
      </c>
      <c r="D203" s="18" t="n">
        <v>0.320256653286012</v>
      </c>
      <c r="E203" s="18" t="n">
        <v>0.257002535602279</v>
      </c>
      <c r="F203" s="18"/>
      <c r="G203" s="18" t="n">
        <v>0.44290205122781</v>
      </c>
      <c r="H203" s="18" t="n">
        <v>0.460039640378156</v>
      </c>
      <c r="I203" s="18" t="n">
        <v>0.36299546632083</v>
      </c>
      <c r="J203" s="18" t="n">
        <v>0.185912550773848</v>
      </c>
      <c r="K203" s="18" t="n">
        <v>0.217757007739334</v>
      </c>
      <c r="L203" s="18" t="n">
        <v>0.117372500933481</v>
      </c>
      <c r="M203" s="18"/>
      <c r="N203" s="18" t="n">
        <v>0.327562937412365</v>
      </c>
      <c r="O203" s="18" t="n">
        <v>0.304072144209704</v>
      </c>
      <c r="P203" s="18" t="n">
        <v>0.261882341251597</v>
      </c>
      <c r="Q203" s="18" t="n">
        <v>0.247085498547088</v>
      </c>
      <c r="R203" s="18"/>
      <c r="S203" s="18" t="n">
        <v>0.393633596518664</v>
      </c>
      <c r="T203" s="18" t="n">
        <v>0.237237817025206</v>
      </c>
      <c r="U203" s="18" t="n">
        <v>0.192884900892763</v>
      </c>
      <c r="V203" s="18" t="n">
        <v>0.252250028416635</v>
      </c>
      <c r="W203" s="18" t="n">
        <v>0.288619801863291</v>
      </c>
      <c r="X203" s="18" t="n">
        <v>0.243362632322117</v>
      </c>
      <c r="Y203" s="18" t="n">
        <v>0.31094041385811</v>
      </c>
      <c r="Z203" s="18" t="n">
        <v>0.391977569179539</v>
      </c>
      <c r="AA203" s="18" t="n">
        <v>0.32636130881202</v>
      </c>
      <c r="AB203" s="18" t="n">
        <v>0.276323301790264</v>
      </c>
      <c r="AC203" s="18" t="n">
        <v>0.239878283097611</v>
      </c>
      <c r="AD203" s="18" t="n">
        <v>0.301489662374403</v>
      </c>
      <c r="AE203" s="18"/>
      <c r="AF203" s="18" t="n">
        <v>0.17857399181981</v>
      </c>
      <c r="AG203" s="18" t="n">
        <v>0.36051374828648</v>
      </c>
      <c r="AH203" s="18" t="n">
        <v>0.282828643222312</v>
      </c>
      <c r="AI203" s="18"/>
      <c r="AJ203" s="18" t="n">
        <v>0.094347240914126</v>
      </c>
      <c r="AK203" s="18" t="n">
        <v>0.583039961734457</v>
      </c>
      <c r="AL203" s="18" t="n">
        <v>0.241401175566602</v>
      </c>
      <c r="AM203" s="18" t="n">
        <v>0.119955659803384</v>
      </c>
      <c r="AN203" s="18" t="n">
        <v>0.225662684650246</v>
      </c>
      <c r="AO203" s="18"/>
      <c r="AP203" s="18" t="n">
        <v>0.0617095688737782</v>
      </c>
      <c r="AQ203" s="18" t="n">
        <v>0.578429792671668</v>
      </c>
      <c r="AR203" s="18" t="n">
        <v>0.182708909513163</v>
      </c>
      <c r="AS203" s="18" t="n">
        <v>0.0938667099381928</v>
      </c>
      <c r="AT203" s="18" t="n">
        <v>0.246937340814745</v>
      </c>
      <c r="AU203" s="18"/>
      <c r="AV203" s="18" t="n">
        <v>0.676634472226344</v>
      </c>
      <c r="AW203" s="18" t="n">
        <v>0.0774997285524897</v>
      </c>
      <c r="AX203" s="18" t="n">
        <v>0.267746213774643</v>
      </c>
      <c r="AY203" s="18" t="n">
        <v>0.0852504150042892</v>
      </c>
      <c r="AZ203" s="18" t="n">
        <v>0.298604337641661</v>
      </c>
      <c r="BA203" s="18" t="n">
        <v>0.118805679461245</v>
      </c>
      <c r="BB203" s="18"/>
      <c r="BC203" s="18" t="n">
        <v>0.185342178846143</v>
      </c>
      <c r="BD203" s="18" t="n">
        <v>0.245558639982799</v>
      </c>
      <c r="BE203" s="18" t="n">
        <v>0.361133584393026</v>
      </c>
      <c r="BF203" s="18" t="n">
        <v>0.424176440621124</v>
      </c>
      <c r="BG203" s="18" t="n">
        <v>0.387467742782053</v>
      </c>
    </row>
    <row r="204">
      <c r="B204" t="s">
        <v>204</v>
      </c>
      <c r="C204" s="18" t="n">
        <v>0.220407152646055</v>
      </c>
      <c r="D204" s="18" t="n">
        <v>0.218606228586754</v>
      </c>
      <c r="E204" s="18" t="n">
        <v>0.222312488716866</v>
      </c>
      <c r="F204" s="18"/>
      <c r="G204" s="18" t="n">
        <v>0.166427736933799</v>
      </c>
      <c r="H204" s="18" t="n">
        <v>0.155585726779215</v>
      </c>
      <c r="I204" s="18" t="n">
        <v>0.233726189788128</v>
      </c>
      <c r="J204" s="18" t="n">
        <v>0.279750772773079</v>
      </c>
      <c r="K204" s="18" t="n">
        <v>0.273189120462785</v>
      </c>
      <c r="L204" s="18" t="n">
        <v>0.214560061920105</v>
      </c>
      <c r="M204" s="18"/>
      <c r="N204" s="18" t="n">
        <v>0.211166985221944</v>
      </c>
      <c r="O204" s="18" t="n">
        <v>0.185683993823256</v>
      </c>
      <c r="P204" s="18" t="n">
        <v>0.248328333041605</v>
      </c>
      <c r="Q204" s="18" t="n">
        <v>0.244333736334317</v>
      </c>
      <c r="R204" s="18"/>
      <c r="S204" s="18" t="n">
        <v>0.160139880079908</v>
      </c>
      <c r="T204" s="18" t="n">
        <v>0.223497446961787</v>
      </c>
      <c r="U204" s="18" t="n">
        <v>0.244913498127255</v>
      </c>
      <c r="V204" s="18" t="n">
        <v>0.187740335461182</v>
      </c>
      <c r="W204" s="18" t="n">
        <v>0.246420913644877</v>
      </c>
      <c r="X204" s="18" t="n">
        <v>0.226255290958395</v>
      </c>
      <c r="Y204" s="18" t="n">
        <v>0.230160418367801</v>
      </c>
      <c r="Z204" s="18" t="n">
        <v>0.183182091855364</v>
      </c>
      <c r="AA204" s="18" t="n">
        <v>0.210402347141453</v>
      </c>
      <c r="AB204" s="18" t="n">
        <v>0.299970119475167</v>
      </c>
      <c r="AC204" s="18" t="n">
        <v>0.210172007131834</v>
      </c>
      <c r="AD204" s="18" t="n">
        <v>0.281270802863713</v>
      </c>
      <c r="AE204" s="18"/>
      <c r="AF204" s="18" t="n">
        <v>0.205527984152925</v>
      </c>
      <c r="AG204" s="18" t="n">
        <v>0.233993812784678</v>
      </c>
      <c r="AH204" s="18" t="n">
        <v>0.232186043173979</v>
      </c>
      <c r="AI204" s="18"/>
      <c r="AJ204" s="18" t="n">
        <v>0.172943624412264</v>
      </c>
      <c r="AK204" s="18" t="n">
        <v>0.192685932370945</v>
      </c>
      <c r="AL204" s="18" t="n">
        <v>0.2989603562445</v>
      </c>
      <c r="AM204" s="18" t="n">
        <v>0.287725519490812</v>
      </c>
      <c r="AN204" s="18" t="n">
        <v>0.286830677949183</v>
      </c>
      <c r="AO204" s="18"/>
      <c r="AP204" s="18" t="n">
        <v>0.131693074007725</v>
      </c>
      <c r="AQ204" s="18" t="n">
        <v>0.174823385045398</v>
      </c>
      <c r="AR204" s="18" t="n">
        <v>0.275613764568322</v>
      </c>
      <c r="AS204" s="18" t="n">
        <v>0.249886905219802</v>
      </c>
      <c r="AT204" s="18" t="n">
        <v>0.342247503221574</v>
      </c>
      <c r="AU204" s="18"/>
      <c r="AV204" s="18" t="n">
        <v>0.151143136629306</v>
      </c>
      <c r="AW204" s="18" t="n">
        <v>0.112231537999705</v>
      </c>
      <c r="AX204" s="18" t="n">
        <v>0.273244022729577</v>
      </c>
      <c r="AY204" s="18" t="n">
        <v>0.278153744461565</v>
      </c>
      <c r="AZ204" s="18" t="n">
        <v>0.325748925186259</v>
      </c>
      <c r="BA204" s="18" t="n">
        <v>0.248340646696449</v>
      </c>
      <c r="BB204" s="18"/>
      <c r="BC204" s="18" t="n">
        <v>0.25864077638706</v>
      </c>
      <c r="BD204" s="18" t="n">
        <v>0.216441010648068</v>
      </c>
      <c r="BE204" s="18" t="n">
        <v>0.186324739256604</v>
      </c>
      <c r="BF204" s="18" t="n">
        <v>0.21034980099705</v>
      </c>
      <c r="BG204" s="18" t="n">
        <v>0.11486726803279</v>
      </c>
    </row>
    <row r="205">
      <c r="B205" t="s">
        <v>81</v>
      </c>
      <c r="C205" s="18" t="n">
        <v>0.187831835381136</v>
      </c>
      <c r="D205" s="18" t="n">
        <v>0.120573522691141</v>
      </c>
      <c r="E205" s="18" t="n">
        <v>0.25336039601381</v>
      </c>
      <c r="F205" s="18"/>
      <c r="G205" s="18" t="n">
        <v>0.196608763770686</v>
      </c>
      <c r="H205" s="18" t="n">
        <v>0.162260673923948</v>
      </c>
      <c r="I205" s="18" t="n">
        <v>0.160388966583261</v>
      </c>
      <c r="J205" s="18" t="n">
        <v>0.234580654181633</v>
      </c>
      <c r="K205" s="18" t="n">
        <v>0.196209223880581</v>
      </c>
      <c r="L205" s="18" t="n">
        <v>0.181525800252884</v>
      </c>
      <c r="M205" s="18"/>
      <c r="N205" s="18" t="n">
        <v>0.12269775847082</v>
      </c>
      <c r="O205" s="18" t="n">
        <v>0.191816090143991</v>
      </c>
      <c r="P205" s="18" t="n">
        <v>0.20261952036402</v>
      </c>
      <c r="Q205" s="18" t="n">
        <v>0.241269384886128</v>
      </c>
      <c r="R205" s="18"/>
      <c r="S205" s="18" t="n">
        <v>0.181233666608584</v>
      </c>
      <c r="T205" s="18" t="n">
        <v>0.158348436816076</v>
      </c>
      <c r="U205" s="18" t="n">
        <v>0.231879738222889</v>
      </c>
      <c r="V205" s="18" t="n">
        <v>0.160759857599618</v>
      </c>
      <c r="W205" s="18" t="n">
        <v>0.144652219051066</v>
      </c>
      <c r="X205" s="18" t="n">
        <v>0.22840459365904</v>
      </c>
      <c r="Y205" s="18" t="n">
        <v>0.170588941017968</v>
      </c>
      <c r="Z205" s="18" t="n">
        <v>0.151800007265103</v>
      </c>
      <c r="AA205" s="18" t="n">
        <v>0.223228129925846</v>
      </c>
      <c r="AB205" s="18" t="n">
        <v>0.172471476690908</v>
      </c>
      <c r="AC205" s="18" t="n">
        <v>0.228590896692425</v>
      </c>
      <c r="AD205" s="18" t="n">
        <v>0.231502819110181</v>
      </c>
      <c r="AE205" s="18"/>
      <c r="AF205" s="18" t="n">
        <v>0.147712936693316</v>
      </c>
      <c r="AG205" s="18" t="n">
        <v>0.162293959379669</v>
      </c>
      <c r="AH205" s="18" t="n">
        <v>0.306347819002867</v>
      </c>
      <c r="AI205" s="18"/>
      <c r="AJ205" s="18" t="n">
        <v>0.123025449373803</v>
      </c>
      <c r="AK205" s="18" t="n">
        <v>0.11644589245014</v>
      </c>
      <c r="AL205" s="18" t="n">
        <v>0.290891993895338</v>
      </c>
      <c r="AM205" s="18" t="n">
        <v>0.13300686676593</v>
      </c>
      <c r="AN205" s="18" t="n">
        <v>0.333065726201488</v>
      </c>
      <c r="AO205" s="18"/>
      <c r="AP205" s="18" t="n">
        <v>0.100416608120975</v>
      </c>
      <c r="AQ205" s="18" t="n">
        <v>0.144217753177013</v>
      </c>
      <c r="AR205" s="18" t="n">
        <v>0.265588212149695</v>
      </c>
      <c r="AS205" s="18" t="n">
        <v>0.168283242848189</v>
      </c>
      <c r="AT205" s="18" t="n">
        <v>0.211097033051148</v>
      </c>
      <c r="AU205" s="18"/>
      <c r="AV205" s="18" t="n">
        <v>0.0965158931931002</v>
      </c>
      <c r="AW205" s="18" t="n">
        <v>0.0655071476816315</v>
      </c>
      <c r="AX205" s="18" t="n">
        <v>0.2423991344827</v>
      </c>
      <c r="AY205" s="18" t="n">
        <v>0.166934087919907</v>
      </c>
      <c r="AZ205" s="18" t="n">
        <v>0.203098248561835</v>
      </c>
      <c r="BA205" s="18" t="n">
        <v>0.463447884453601</v>
      </c>
      <c r="BB205" s="18"/>
      <c r="BC205" s="18" t="n">
        <v>0.228647535567317</v>
      </c>
      <c r="BD205" s="18" t="n">
        <v>0.21769727376988</v>
      </c>
      <c r="BE205" s="18" t="n">
        <v>0.171348831415874</v>
      </c>
      <c r="BF205" s="18" t="n">
        <v>0.121001865095259</v>
      </c>
      <c r="BG205" s="18" t="n">
        <v>0.217462919706861</v>
      </c>
    </row>
    <row r="206">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row>
    <row r="207">
      <c r="B207" s="7" t="s">
        <v>216</v>
      </c>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row>
    <row r="208">
      <c r="B208" s="21" t="s">
        <v>217</v>
      </c>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row>
    <row r="209">
      <c r="B209" t="s">
        <v>206</v>
      </c>
      <c r="C209" s="18" t="n">
        <v>0.472515449861775</v>
      </c>
      <c r="D209" s="18" t="n">
        <v>0.503370674471514</v>
      </c>
      <c r="E209" s="18" t="n">
        <v>0.432096724195281</v>
      </c>
      <c r="F209" s="18"/>
      <c r="G209" s="18" t="n">
        <v>0.486868920062905</v>
      </c>
      <c r="H209" s="18" t="n">
        <v>0.41735740656564</v>
      </c>
      <c r="I209" s="18" t="n">
        <v>0.441064990145813</v>
      </c>
      <c r="J209" s="18" t="n">
        <v>0.513338424624656</v>
      </c>
      <c r="K209" s="18" t="n">
        <v>0.533580424090699</v>
      </c>
      <c r="L209" s="18" t="n">
        <v>0.56245227512348</v>
      </c>
      <c r="M209" s="18"/>
      <c r="N209" s="18" t="n">
        <v>0.553382573603854</v>
      </c>
      <c r="O209" s="18" t="n">
        <v>0.484617411845234</v>
      </c>
      <c r="P209" s="18" t="n">
        <v>0.45939085364519</v>
      </c>
      <c r="Q209" s="18" t="n">
        <v>0.326801195990798</v>
      </c>
      <c r="R209" s="18"/>
      <c r="S209" s="18" t="n">
        <v>0.509907957170637</v>
      </c>
      <c r="T209" s="18" t="n">
        <v>0.464988102600004</v>
      </c>
      <c r="U209" s="18" t="n">
        <v>0.431200615540297</v>
      </c>
      <c r="V209" s="18" t="n">
        <v>0.46903950901912</v>
      </c>
      <c r="W209" s="18" t="n">
        <v>0.421989946954592</v>
      </c>
      <c r="X209" s="18" t="n">
        <v>0.480737644201959</v>
      </c>
      <c r="Y209" s="18" t="n">
        <v>0.47159607703033</v>
      </c>
      <c r="Z209" s="18" t="n">
        <v>0.492019796677696</v>
      </c>
      <c r="AA209" s="18" t="n">
        <v>0.383757370224847</v>
      </c>
      <c r="AB209" s="18" t="n">
        <v>0.553145818492873</v>
      </c>
      <c r="AC209" s="18" t="n">
        <v>0.622641127758261</v>
      </c>
      <c r="AD209" s="18" t="n">
        <v>0.342796268204456</v>
      </c>
      <c r="AE209" s="18"/>
      <c r="AF209" s="18" t="n">
        <v>0.389309954796848</v>
      </c>
      <c r="AG209" s="18" t="n">
        <v>0.52093630321571</v>
      </c>
      <c r="AH209" s="18" t="n">
        <v>0.373966299564989</v>
      </c>
      <c r="AI209" s="18"/>
      <c r="AJ209" s="18" t="n">
        <v>0.408704400689356</v>
      </c>
      <c r="AK209" s="18" t="n">
        <v>0.474657263739954</v>
      </c>
      <c r="AL209" s="18" t="n">
        <v>0.392688093157394</v>
      </c>
      <c r="AM209" s="18" t="n">
        <v>0</v>
      </c>
      <c r="AN209" s="18" t="n">
        <v>0.494342956397858</v>
      </c>
      <c r="AO209" s="18"/>
      <c r="AP209" s="18" t="n">
        <v>0.195062508632575</v>
      </c>
      <c r="AQ209" s="18" t="n">
        <v>0.508595778998263</v>
      </c>
      <c r="AR209" s="18" t="n">
        <v>0.499073670292279</v>
      </c>
      <c r="AS209" s="18" t="n">
        <v>0.187347276972098</v>
      </c>
      <c r="AT209" s="18" t="n">
        <v>0.397923793650961</v>
      </c>
      <c r="AU209" s="18"/>
      <c r="AV209" s="18" t="n">
        <v>0.50421015991201</v>
      </c>
      <c r="AW209" s="18" t="n">
        <v>0.188302169920719</v>
      </c>
      <c r="AX209" s="18" t="n">
        <v>0.412180271513019</v>
      </c>
      <c r="AY209" s="18" t="n">
        <v>0.324191122994452</v>
      </c>
      <c r="AZ209" s="18" t="n">
        <v>0.615182413693429</v>
      </c>
      <c r="BA209" s="18" t="n">
        <v>0.238837270335719</v>
      </c>
      <c r="BB209" s="18"/>
      <c r="BC209" s="18" t="n">
        <v>0.352657111540821</v>
      </c>
      <c r="BD209" s="18" t="n">
        <v>0.400549447083236</v>
      </c>
      <c r="BE209" s="18" t="n">
        <v>0.536524652090856</v>
      </c>
      <c r="BF209" s="18" t="n">
        <v>0.511680966785686</v>
      </c>
      <c r="BG209" s="18" t="n">
        <v>0.370861926146075</v>
      </c>
    </row>
    <row r="210">
      <c r="B210" t="s">
        <v>207</v>
      </c>
      <c r="C210" s="18" t="n">
        <v>0.447781070229727</v>
      </c>
      <c r="D210" s="18" t="n">
        <v>0.412471335817828</v>
      </c>
      <c r="E210" s="18" t="n">
        <v>0.487833954686932</v>
      </c>
      <c r="F210" s="18"/>
      <c r="G210" s="18" t="n">
        <v>0.416327061204696</v>
      </c>
      <c r="H210" s="18" t="n">
        <v>0.418697468065543</v>
      </c>
      <c r="I210" s="18" t="n">
        <v>0.420613489384628</v>
      </c>
      <c r="J210" s="18" t="n">
        <v>0.361564805330738</v>
      </c>
      <c r="K210" s="18" t="n">
        <v>0.58378937307372</v>
      </c>
      <c r="L210" s="18" t="n">
        <v>0.628590323140374</v>
      </c>
      <c r="M210" s="18"/>
      <c r="N210" s="18" t="n">
        <v>0.486131508749883</v>
      </c>
      <c r="O210" s="18" t="n">
        <v>0.49817377643135</v>
      </c>
      <c r="P210" s="18" t="n">
        <v>0.401493955604764</v>
      </c>
      <c r="Q210" s="18" t="n">
        <v>0.371700332276362</v>
      </c>
      <c r="R210" s="18"/>
      <c r="S210" s="18" t="n">
        <v>0.519742844395162</v>
      </c>
      <c r="T210" s="18" t="n">
        <v>0.540462739259554</v>
      </c>
      <c r="U210" s="18" t="n">
        <v>0.451450635577788</v>
      </c>
      <c r="V210" s="18" t="n">
        <v>0.490110762669274</v>
      </c>
      <c r="W210" s="18" t="n">
        <v>0.418710138342327</v>
      </c>
      <c r="X210" s="18" t="n">
        <v>0.548546599537831</v>
      </c>
      <c r="Y210" s="18" t="n">
        <v>0.382083381346484</v>
      </c>
      <c r="Z210" s="18" t="n">
        <v>0.323392014098542</v>
      </c>
      <c r="AA210" s="18" t="n">
        <v>0.358243201726048</v>
      </c>
      <c r="AB210" s="18" t="n">
        <v>0.394694521415688</v>
      </c>
      <c r="AC210" s="18" t="n">
        <v>0.428967321335278</v>
      </c>
      <c r="AD210" s="18" t="n">
        <v>0.324518501127767</v>
      </c>
      <c r="AE210" s="18"/>
      <c r="AF210" s="18" t="n">
        <v>0.420725069431786</v>
      </c>
      <c r="AG210" s="18" t="n">
        <v>0.508625574541895</v>
      </c>
      <c r="AH210" s="18" t="n">
        <v>0.35122349799746</v>
      </c>
      <c r="AI210" s="18"/>
      <c r="AJ210" s="18" t="n">
        <v>0.429538093699079</v>
      </c>
      <c r="AK210" s="18" t="n">
        <v>0.481462934845694</v>
      </c>
      <c r="AL210" s="18" t="n">
        <v>0.426500944523567</v>
      </c>
      <c r="AM210" s="18" t="n">
        <v>0.708287691181799</v>
      </c>
      <c r="AN210" s="18" t="n">
        <v>0.342922234434431</v>
      </c>
      <c r="AO210" s="18"/>
      <c r="AP210" s="18" t="n">
        <v>0.297757799865249</v>
      </c>
      <c r="AQ210" s="18" t="n">
        <v>0.478472899194875</v>
      </c>
      <c r="AR210" s="18" t="n">
        <v>0.479976596982333</v>
      </c>
      <c r="AS210" s="18" t="n">
        <v>0.251514841868813</v>
      </c>
      <c r="AT210" s="18" t="n">
        <v>0.392483319934718</v>
      </c>
      <c r="AU210" s="18"/>
      <c r="AV210" s="18" t="n">
        <v>0.470325254566587</v>
      </c>
      <c r="AW210" s="18" t="n">
        <v>0.224430834497092</v>
      </c>
      <c r="AX210" s="18" t="n">
        <v>0.350855285251811</v>
      </c>
      <c r="AY210" s="18" t="n">
        <v>0.328148325188867</v>
      </c>
      <c r="AZ210" s="18" t="n">
        <v>0.522294342342654</v>
      </c>
      <c r="BA210" s="18" t="n">
        <v>0.539976845340774</v>
      </c>
      <c r="BB210" s="18"/>
      <c r="BC210" s="18" t="n">
        <v>0.388320731908201</v>
      </c>
      <c r="BD210" s="18" t="n">
        <v>0.422039367759672</v>
      </c>
      <c r="BE210" s="18" t="n">
        <v>0.501219430505516</v>
      </c>
      <c r="BF210" s="18" t="n">
        <v>0.40723284546474</v>
      </c>
      <c r="BG210" s="18" t="n">
        <v>0.482303724411065</v>
      </c>
    </row>
    <row r="211">
      <c r="B211" t="s">
        <v>208</v>
      </c>
      <c r="C211" s="18" t="n">
        <v>0.416437944668203</v>
      </c>
      <c r="D211" s="18" t="n">
        <v>0.466661107370793</v>
      </c>
      <c r="E211" s="18" t="n">
        <v>0.351958082555439</v>
      </c>
      <c r="F211" s="18"/>
      <c r="G211" s="18" t="n">
        <v>0.373358698883611</v>
      </c>
      <c r="H211" s="18" t="n">
        <v>0.419887370361388</v>
      </c>
      <c r="I211" s="18" t="n">
        <v>0.436341241650697</v>
      </c>
      <c r="J211" s="18" t="n">
        <v>0.367396160339572</v>
      </c>
      <c r="K211" s="18" t="n">
        <v>0.424604987105747</v>
      </c>
      <c r="L211" s="18" t="n">
        <v>0.516104993545507</v>
      </c>
      <c r="M211" s="18"/>
      <c r="N211" s="18" t="n">
        <v>0.437433341814559</v>
      </c>
      <c r="O211" s="18" t="n">
        <v>0.452032891576042</v>
      </c>
      <c r="P211" s="18" t="n">
        <v>0.460523505264531</v>
      </c>
      <c r="Q211" s="18" t="n">
        <v>0.298221991419676</v>
      </c>
      <c r="R211" s="18"/>
      <c r="S211" s="18" t="n">
        <v>0.47905494769545</v>
      </c>
      <c r="T211" s="18" t="n">
        <v>0.355026428615025</v>
      </c>
      <c r="U211" s="18" t="n">
        <v>0.640917465627593</v>
      </c>
      <c r="V211" s="18" t="n">
        <v>0.38838474055761</v>
      </c>
      <c r="W211" s="18" t="n">
        <v>0.364983807124823</v>
      </c>
      <c r="X211" s="18" t="n">
        <v>0.331121781653146</v>
      </c>
      <c r="Y211" s="18" t="n">
        <v>0.303160972971439</v>
      </c>
      <c r="Z211" s="18" t="n">
        <v>0.370027310070966</v>
      </c>
      <c r="AA211" s="18" t="n">
        <v>0.440377049729712</v>
      </c>
      <c r="AB211" s="18" t="n">
        <v>0.431048099609197</v>
      </c>
      <c r="AC211" s="18" t="n">
        <v>0.624105736728028</v>
      </c>
      <c r="AD211" s="18" t="n">
        <v>0.234719439495194</v>
      </c>
      <c r="AE211" s="18"/>
      <c r="AF211" s="18" t="n">
        <v>0.352463600487973</v>
      </c>
      <c r="AG211" s="18" t="n">
        <v>0.484255995629533</v>
      </c>
      <c r="AH211" s="18" t="n">
        <v>0.340303184797543</v>
      </c>
      <c r="AI211" s="18"/>
      <c r="AJ211" s="18" t="n">
        <v>0.453828916906059</v>
      </c>
      <c r="AK211" s="18" t="n">
        <v>0.44024680816508</v>
      </c>
      <c r="AL211" s="18" t="n">
        <v>0.360697161944534</v>
      </c>
      <c r="AM211" s="18" t="n">
        <v>0</v>
      </c>
      <c r="AN211" s="18" t="n">
        <v>0.397250262626118</v>
      </c>
      <c r="AO211" s="18"/>
      <c r="AP211" s="18" t="n">
        <v>0.344308392233465</v>
      </c>
      <c r="AQ211" s="18" t="n">
        <v>0.46165040751368</v>
      </c>
      <c r="AR211" s="18" t="n">
        <v>0.372519927516432</v>
      </c>
      <c r="AS211" s="18" t="n">
        <v>0.242902894171374</v>
      </c>
      <c r="AT211" s="18" t="n">
        <v>0.358916820316107</v>
      </c>
      <c r="AU211" s="18"/>
      <c r="AV211" s="18" t="n">
        <v>0.443678099809969</v>
      </c>
      <c r="AW211" s="18" t="n">
        <v>0.364760783700073</v>
      </c>
      <c r="AX211" s="18" t="n">
        <v>0.342537450225522</v>
      </c>
      <c r="AY211" s="18" t="n">
        <v>0.188695470449742</v>
      </c>
      <c r="AZ211" s="18" t="n">
        <v>0.51597477510974</v>
      </c>
      <c r="BA211" s="18" t="n">
        <v>0.421109695327448</v>
      </c>
      <c r="BB211" s="18"/>
      <c r="BC211" s="18" t="n">
        <v>0.374138945964078</v>
      </c>
      <c r="BD211" s="18" t="n">
        <v>0.31273332863612</v>
      </c>
      <c r="BE211" s="18" t="n">
        <v>0.454345679113772</v>
      </c>
      <c r="BF211" s="18" t="n">
        <v>0.434946880967708</v>
      </c>
      <c r="BG211" s="18" t="n">
        <v>0.477230712893917</v>
      </c>
    </row>
    <row r="212">
      <c r="B212" t="s">
        <v>209</v>
      </c>
      <c r="C212" s="18" t="n">
        <v>0.306310796054049</v>
      </c>
      <c r="D212" s="18" t="n">
        <v>0.32375055692418</v>
      </c>
      <c r="E212" s="18" t="n">
        <v>0.280716107336601</v>
      </c>
      <c r="F212" s="18"/>
      <c r="G212" s="18" t="n">
        <v>0.354486971911137</v>
      </c>
      <c r="H212" s="18" t="n">
        <v>0.312500969483243</v>
      </c>
      <c r="I212" s="18" t="n">
        <v>0.286063610674274</v>
      </c>
      <c r="J212" s="18" t="n">
        <v>0.234483530327903</v>
      </c>
      <c r="K212" s="18" t="n">
        <v>0.335426327279666</v>
      </c>
      <c r="L212" s="18" t="n">
        <v>0.272818727320851</v>
      </c>
      <c r="M212" s="18"/>
      <c r="N212" s="18" t="n">
        <v>0.31059474181627</v>
      </c>
      <c r="O212" s="18" t="n">
        <v>0.356773491230475</v>
      </c>
      <c r="P212" s="18" t="n">
        <v>0.290021262097275</v>
      </c>
      <c r="Q212" s="18" t="n">
        <v>0.237506621931853</v>
      </c>
      <c r="R212" s="18"/>
      <c r="S212" s="18" t="n">
        <v>0.350682275291095</v>
      </c>
      <c r="T212" s="18" t="n">
        <v>0.386081212566948</v>
      </c>
      <c r="U212" s="18" t="n">
        <v>0.315191267932394</v>
      </c>
      <c r="V212" s="18" t="n">
        <v>0.245391326145942</v>
      </c>
      <c r="W212" s="18" t="n">
        <v>0.351458932236439</v>
      </c>
      <c r="X212" s="18" t="n">
        <v>0.187606379696875</v>
      </c>
      <c r="Y212" s="18" t="n">
        <v>0.302468793916463</v>
      </c>
      <c r="Z212" s="18" t="n">
        <v>0.22655126227027</v>
      </c>
      <c r="AA212" s="18" t="n">
        <v>0.351550026466953</v>
      </c>
      <c r="AB212" s="18" t="n">
        <v>0.22838719080908</v>
      </c>
      <c r="AC212" s="18" t="n">
        <v>0.234440700873471</v>
      </c>
      <c r="AD212" s="18" t="n">
        <v>0.367272200662939</v>
      </c>
      <c r="AE212" s="18"/>
      <c r="AF212" s="18" t="n">
        <v>0.278552871485224</v>
      </c>
      <c r="AG212" s="18" t="n">
        <v>0.314822074025786</v>
      </c>
      <c r="AH212" s="18" t="n">
        <v>0.214473427308521</v>
      </c>
      <c r="AI212" s="18"/>
      <c r="AJ212" s="18" t="n">
        <v>0.242341299697139</v>
      </c>
      <c r="AK212" s="18" t="n">
        <v>0.329465360062473</v>
      </c>
      <c r="AL212" s="18" t="n">
        <v>0.265893913160262</v>
      </c>
      <c r="AM212" s="18" t="n">
        <v>0</v>
      </c>
      <c r="AN212" s="18" t="n">
        <v>0.268252678113907</v>
      </c>
      <c r="AO212" s="18"/>
      <c r="AP212" s="18" t="n">
        <v>0.211310609292649</v>
      </c>
      <c r="AQ212" s="18" t="n">
        <v>0.342299936827367</v>
      </c>
      <c r="AR212" s="18" t="n">
        <v>0.323822528562271</v>
      </c>
      <c r="AS212" s="18" t="n">
        <v>0.0957153776738842</v>
      </c>
      <c r="AT212" s="18" t="n">
        <v>0.248931520818614</v>
      </c>
      <c r="AU212" s="18"/>
      <c r="AV212" s="18" t="n">
        <v>0.337331424988761</v>
      </c>
      <c r="AW212" s="18" t="n">
        <v>0.141283936007741</v>
      </c>
      <c r="AX212" s="18" t="n">
        <v>0.29851892027238</v>
      </c>
      <c r="AY212" s="18" t="n">
        <v>0.199230679458253</v>
      </c>
      <c r="AZ212" s="18" t="n">
        <v>0.365609349569079</v>
      </c>
      <c r="BA212" s="18" t="n">
        <v>0.219895933993242</v>
      </c>
      <c r="BB212" s="18"/>
      <c r="BC212" s="18" t="n">
        <v>0.220685344248676</v>
      </c>
      <c r="BD212" s="18" t="n">
        <v>0.203870501511405</v>
      </c>
      <c r="BE212" s="18" t="n">
        <v>0.342193570824355</v>
      </c>
      <c r="BF212" s="18" t="n">
        <v>0.313149914920071</v>
      </c>
      <c r="BG212" s="18" t="n">
        <v>0.528412564960597</v>
      </c>
    </row>
    <row r="213">
      <c r="B213" t="s">
        <v>210</v>
      </c>
      <c r="C213" s="18" t="n">
        <v>0.295127522078084</v>
      </c>
      <c r="D213" s="18" t="n">
        <v>0.329777319887031</v>
      </c>
      <c r="E213" s="18" t="n">
        <v>0.248499710906373</v>
      </c>
      <c r="F213" s="18"/>
      <c r="G213" s="18" t="n">
        <v>0.329080521324729</v>
      </c>
      <c r="H213" s="18" t="n">
        <v>0.298819714521095</v>
      </c>
      <c r="I213" s="18" t="n">
        <v>0.327905709140976</v>
      </c>
      <c r="J213" s="18" t="n">
        <v>0.21451932452497</v>
      </c>
      <c r="K213" s="18" t="n">
        <v>0.287139615364503</v>
      </c>
      <c r="L213" s="18" t="n">
        <v>0.229576334659535</v>
      </c>
      <c r="M213" s="18"/>
      <c r="N213" s="18" t="n">
        <v>0.312763991186362</v>
      </c>
      <c r="O213" s="18" t="n">
        <v>0.360298412994566</v>
      </c>
      <c r="P213" s="18" t="n">
        <v>0.228910604431994</v>
      </c>
      <c r="Q213" s="18" t="n">
        <v>0.235748754070486</v>
      </c>
      <c r="R213" s="18"/>
      <c r="S213" s="18" t="n">
        <v>0.339027240670358</v>
      </c>
      <c r="T213" s="18" t="n">
        <v>0.398464804001682</v>
      </c>
      <c r="U213" s="18" t="n">
        <v>0.243074261031763</v>
      </c>
      <c r="V213" s="18" t="n">
        <v>0.304857030604097</v>
      </c>
      <c r="W213" s="18" t="n">
        <v>0.402530762998925</v>
      </c>
      <c r="X213" s="18" t="n">
        <v>0.149917731624092</v>
      </c>
      <c r="Y213" s="18" t="n">
        <v>0.192525759680771</v>
      </c>
      <c r="Z213" s="18" t="n">
        <v>0.300033350497771</v>
      </c>
      <c r="AA213" s="18" t="n">
        <v>0.319139162865459</v>
      </c>
      <c r="AB213" s="18" t="n">
        <v>0.221442703948077</v>
      </c>
      <c r="AC213" s="18" t="n">
        <v>0.232602955533458</v>
      </c>
      <c r="AD213" s="18" t="n">
        <v>0.315465671340475</v>
      </c>
      <c r="AE213" s="18"/>
      <c r="AF213" s="18" t="n">
        <v>0.268779050255599</v>
      </c>
      <c r="AG213" s="18" t="n">
        <v>0.296573460854802</v>
      </c>
      <c r="AH213" s="18" t="n">
        <v>0.290887458553399</v>
      </c>
      <c r="AI213" s="18"/>
      <c r="AJ213" s="18" t="n">
        <v>0.224595333759673</v>
      </c>
      <c r="AK213" s="18" t="n">
        <v>0.295463390119442</v>
      </c>
      <c r="AL213" s="18" t="n">
        <v>0.203007385776562</v>
      </c>
      <c r="AM213" s="18" t="n">
        <v>0</v>
      </c>
      <c r="AN213" s="18" t="n">
        <v>0.296380991384456</v>
      </c>
      <c r="AO213" s="18"/>
      <c r="AP213" s="18" t="n">
        <v>0.152845379807425</v>
      </c>
      <c r="AQ213" s="18" t="n">
        <v>0.303795563323995</v>
      </c>
      <c r="AR213" s="18" t="n">
        <v>0.399590462134348</v>
      </c>
      <c r="AS213" s="18" t="n">
        <v>0.240317261223878</v>
      </c>
      <c r="AT213" s="18" t="n">
        <v>0.249072234023499</v>
      </c>
      <c r="AU213" s="18"/>
      <c r="AV213" s="18" t="n">
        <v>0.304210050806575</v>
      </c>
      <c r="AW213" s="18" t="n">
        <v>0.246408367058696</v>
      </c>
      <c r="AX213" s="18" t="n">
        <v>0.334293402110514</v>
      </c>
      <c r="AY213" s="18" t="n">
        <v>0.246425243236272</v>
      </c>
      <c r="AZ213" s="18" t="n">
        <v>0.327797366854899</v>
      </c>
      <c r="BA213" s="18" t="n">
        <v>0.199066530275763</v>
      </c>
      <c r="BB213" s="18"/>
      <c r="BC213" s="18" t="n">
        <v>0.174412969583597</v>
      </c>
      <c r="BD213" s="18" t="n">
        <v>0.314928686958456</v>
      </c>
      <c r="BE213" s="18" t="n">
        <v>0.271767025332134</v>
      </c>
      <c r="BF213" s="18" t="n">
        <v>0.365706858078232</v>
      </c>
      <c r="BG213" s="18" t="n">
        <v>0.462285226821907</v>
      </c>
    </row>
    <row r="214">
      <c r="B214" t="s">
        <v>211</v>
      </c>
      <c r="C214" s="18" t="n">
        <v>0.268719536936554</v>
      </c>
      <c r="D214" s="18" t="n">
        <v>0.285629965573645</v>
      </c>
      <c r="E214" s="18" t="n">
        <v>0.250565595441024</v>
      </c>
      <c r="F214" s="18"/>
      <c r="G214" s="18" t="n">
        <v>0.303455392531105</v>
      </c>
      <c r="H214" s="18" t="n">
        <v>0.278124890674167</v>
      </c>
      <c r="I214" s="18" t="n">
        <v>0.2684457831201</v>
      </c>
      <c r="J214" s="18" t="n">
        <v>0.250184202136047</v>
      </c>
      <c r="K214" s="18" t="n">
        <v>0.203465082104538</v>
      </c>
      <c r="L214" s="18" t="n">
        <v>0.257431885391062</v>
      </c>
      <c r="M214" s="18"/>
      <c r="N214" s="18" t="n">
        <v>0.313180366447976</v>
      </c>
      <c r="O214" s="18" t="n">
        <v>0.289447617294026</v>
      </c>
      <c r="P214" s="18" t="n">
        <v>0.256607548444839</v>
      </c>
      <c r="Q214" s="18" t="n">
        <v>0.196640190199734</v>
      </c>
      <c r="R214" s="18"/>
      <c r="S214" s="18" t="n">
        <v>0.29549143119247</v>
      </c>
      <c r="T214" s="18" t="n">
        <v>0.19424732242769</v>
      </c>
      <c r="U214" s="18" t="n">
        <v>0.194960355931882</v>
      </c>
      <c r="V214" s="18" t="n">
        <v>0.33563017968567</v>
      </c>
      <c r="W214" s="18" t="n">
        <v>0.412715138724961</v>
      </c>
      <c r="X214" s="18" t="n">
        <v>0.187006483795178</v>
      </c>
      <c r="Y214" s="18" t="n">
        <v>0.377664912413939</v>
      </c>
      <c r="Z214" s="18" t="n">
        <v>0.224719749593347</v>
      </c>
      <c r="AA214" s="18" t="n">
        <v>0.223178714689732</v>
      </c>
      <c r="AB214" s="18" t="n">
        <v>0.174902305239873</v>
      </c>
      <c r="AC214" s="18" t="n">
        <v>0.353854070824167</v>
      </c>
      <c r="AD214" s="18" t="n">
        <v>0.296205559930221</v>
      </c>
      <c r="AE214" s="18"/>
      <c r="AF214" s="18" t="n">
        <v>0.246006500629387</v>
      </c>
      <c r="AG214" s="18" t="n">
        <v>0.260941102416049</v>
      </c>
      <c r="AH214" s="18" t="n">
        <v>0.300598408939799</v>
      </c>
      <c r="AI214" s="18"/>
      <c r="AJ214" s="18" t="n">
        <v>0.313260868159465</v>
      </c>
      <c r="AK214" s="18" t="n">
        <v>0.251223962776913</v>
      </c>
      <c r="AL214" s="18" t="n">
        <v>0.177564940751472</v>
      </c>
      <c r="AM214" s="18" t="n">
        <v>0</v>
      </c>
      <c r="AN214" s="18" t="n">
        <v>0.33643262029016</v>
      </c>
      <c r="AO214" s="18"/>
      <c r="AP214" s="18" t="n">
        <v>0.42028714190188</v>
      </c>
      <c r="AQ214" s="18" t="n">
        <v>0.273407412211223</v>
      </c>
      <c r="AR214" s="18" t="n">
        <v>0.248820729028191</v>
      </c>
      <c r="AS214" s="18" t="n">
        <v>0.229158519526716</v>
      </c>
      <c r="AT214" s="18" t="n">
        <v>0.161391669529763</v>
      </c>
      <c r="AU214" s="18"/>
      <c r="AV214" s="18" t="n">
        <v>0.279841023660942</v>
      </c>
      <c r="AW214" s="18" t="n">
        <v>0.337962737956264</v>
      </c>
      <c r="AX214" s="18" t="n">
        <v>0.219528772002277</v>
      </c>
      <c r="AY214" s="18" t="n">
        <v>0.346528198655759</v>
      </c>
      <c r="AZ214" s="18" t="n">
        <v>0.189450577568069</v>
      </c>
      <c r="BA214" s="18" t="n">
        <v>0.17371866773399</v>
      </c>
      <c r="BB214" s="18"/>
      <c r="BC214" s="18" t="n">
        <v>0.197230898209541</v>
      </c>
      <c r="BD214" s="18" t="n">
        <v>0.222416201560233</v>
      </c>
      <c r="BE214" s="18" t="n">
        <v>0.302669477405717</v>
      </c>
      <c r="BF214" s="18" t="n">
        <v>0.295205615310056</v>
      </c>
      <c r="BG214" s="18" t="n">
        <v>0.580095809035481</v>
      </c>
    </row>
    <row r="215">
      <c r="B215" t="s">
        <v>212</v>
      </c>
      <c r="C215" s="18" t="n">
        <v>0.267056027059627</v>
      </c>
      <c r="D215" s="18" t="n">
        <v>0.271376636059348</v>
      </c>
      <c r="E215" s="18" t="n">
        <v>0.262350423653861</v>
      </c>
      <c r="F215" s="18"/>
      <c r="G215" s="18" t="n">
        <v>0.370597671630634</v>
      </c>
      <c r="H215" s="18" t="n">
        <v>0.336982621726049</v>
      </c>
      <c r="I215" s="18" t="n">
        <v>0.256973162045208</v>
      </c>
      <c r="J215" s="18" t="n">
        <v>0.185139997678348</v>
      </c>
      <c r="K215" s="18" t="n">
        <v>0.14376672919229</v>
      </c>
      <c r="L215" s="18" t="n">
        <v>0.0693358282495473</v>
      </c>
      <c r="M215" s="18"/>
      <c r="N215" s="18" t="n">
        <v>0.273048003316034</v>
      </c>
      <c r="O215" s="18" t="n">
        <v>0.215498418356427</v>
      </c>
      <c r="P215" s="18" t="n">
        <v>0.367221098754734</v>
      </c>
      <c r="Q215" s="18" t="n">
        <v>0.237761984889903</v>
      </c>
      <c r="R215" s="18"/>
      <c r="S215" s="18" t="n">
        <v>0.276668198651049</v>
      </c>
      <c r="T215" s="18" t="n">
        <v>0.319436349724208</v>
      </c>
      <c r="U215" s="18" t="n">
        <v>0.385447882246646</v>
      </c>
      <c r="V215" s="18" t="n">
        <v>0.365576392411009</v>
      </c>
      <c r="W215" s="18" t="n">
        <v>0.265876577692746</v>
      </c>
      <c r="X215" s="18" t="n">
        <v>0.441188559470184</v>
      </c>
      <c r="Y215" s="18" t="n">
        <v>0.238202566264459</v>
      </c>
      <c r="Z215" s="18" t="n">
        <v>0.128820630634163</v>
      </c>
      <c r="AA215" s="18" t="n">
        <v>0.178293222077121</v>
      </c>
      <c r="AB215" s="18" t="n">
        <v>0.0672429250784737</v>
      </c>
      <c r="AC215" s="18" t="n">
        <v>0.227805985992751</v>
      </c>
      <c r="AD215" s="18" t="n">
        <v>0.434404660848379</v>
      </c>
      <c r="AE215" s="18"/>
      <c r="AF215" s="18" t="n">
        <v>0.270492382802113</v>
      </c>
      <c r="AG215" s="18" t="n">
        <v>0.225968083181875</v>
      </c>
      <c r="AH215" s="18" t="n">
        <v>0.301394823722762</v>
      </c>
      <c r="AI215" s="18"/>
      <c r="AJ215" s="18" t="n">
        <v>0.227823799583321</v>
      </c>
      <c r="AK215" s="18" t="n">
        <v>0.265179008763241</v>
      </c>
      <c r="AL215" s="18" t="n">
        <v>0.292301764992652</v>
      </c>
      <c r="AM215" s="18" t="n">
        <v>0.37977861548645</v>
      </c>
      <c r="AN215" s="18" t="n">
        <v>0.31810428394839</v>
      </c>
      <c r="AO215" s="18"/>
      <c r="AP215" s="18" t="n">
        <v>0.187212806223205</v>
      </c>
      <c r="AQ215" s="18" t="n">
        <v>0.282593957483237</v>
      </c>
      <c r="AR215" s="18" t="n">
        <v>0.140327483569589</v>
      </c>
      <c r="AS215" s="18" t="n">
        <v>0.281362882739774</v>
      </c>
      <c r="AT215" s="18" t="n">
        <v>0.326710105587894</v>
      </c>
      <c r="AU215" s="18"/>
      <c r="AV215" s="18" t="n">
        <v>0.288865797022157</v>
      </c>
      <c r="AW215" s="18" t="n">
        <v>0.186060700894954</v>
      </c>
      <c r="AX215" s="18" t="n">
        <v>0.225342624220199</v>
      </c>
      <c r="AY215" s="18" t="n">
        <v>0.178358465676938</v>
      </c>
      <c r="AZ215" s="18" t="n">
        <v>0.331848680621215</v>
      </c>
      <c r="BA215" s="18" t="n">
        <v>0.258344330328465</v>
      </c>
      <c r="BB215" s="18"/>
      <c r="BC215" s="18" t="n">
        <v>0.208337118577093</v>
      </c>
      <c r="BD215" s="18" t="n">
        <v>0.303746096159897</v>
      </c>
      <c r="BE215" s="18" t="n">
        <v>0.249931734815765</v>
      </c>
      <c r="BF215" s="18" t="n">
        <v>0.310300051105898</v>
      </c>
      <c r="BG215" s="18" t="n">
        <v>0.228505970959783</v>
      </c>
    </row>
    <row r="216">
      <c r="B216" t="s">
        <v>213</v>
      </c>
      <c r="C216" s="18" t="n">
        <v>0.262115563698131</v>
      </c>
      <c r="D216" s="18" t="n">
        <v>0.291067732755717</v>
      </c>
      <c r="E216" s="18" t="n">
        <v>0.227189003118662</v>
      </c>
      <c r="F216" s="18"/>
      <c r="G216" s="18" t="n">
        <v>0.280273658668273</v>
      </c>
      <c r="H216" s="18" t="n">
        <v>0.321603496541776</v>
      </c>
      <c r="I216" s="18" t="n">
        <v>0.217891094612098</v>
      </c>
      <c r="J216" s="18" t="n">
        <v>0.25107213429016</v>
      </c>
      <c r="K216" s="18" t="n">
        <v>0.21459856864141</v>
      </c>
      <c r="L216" s="18" t="n">
        <v>0.211764906367763</v>
      </c>
      <c r="M216" s="18"/>
      <c r="N216" s="18" t="n">
        <v>0.312241899945397</v>
      </c>
      <c r="O216" s="18" t="n">
        <v>0.22880550663098</v>
      </c>
      <c r="P216" s="18" t="n">
        <v>0.297485569492629</v>
      </c>
      <c r="Q216" s="18" t="n">
        <v>0.205075956679883</v>
      </c>
      <c r="R216" s="18"/>
      <c r="S216" s="18" t="n">
        <v>0.29369988573248</v>
      </c>
      <c r="T216" s="18" t="n">
        <v>0.111258472092048</v>
      </c>
      <c r="U216" s="18" t="n">
        <v>0.224767852188924</v>
      </c>
      <c r="V216" s="18" t="n">
        <v>0.419719798601187</v>
      </c>
      <c r="W216" s="18" t="n">
        <v>0.216628287410201</v>
      </c>
      <c r="X216" s="18" t="n">
        <v>0.379878231673656</v>
      </c>
      <c r="Y216" s="18" t="n">
        <v>0.222188046290695</v>
      </c>
      <c r="Z216" s="18" t="n">
        <v>0.169952777247259</v>
      </c>
      <c r="AA216" s="18" t="n">
        <v>0.266983561171641</v>
      </c>
      <c r="AB216" s="18" t="n">
        <v>0.318336774873344</v>
      </c>
      <c r="AC216" s="18" t="n">
        <v>0.122536818401577</v>
      </c>
      <c r="AD216" s="18" t="n">
        <v>0.349416437745734</v>
      </c>
      <c r="AE216" s="18"/>
      <c r="AF216" s="18" t="n">
        <v>0.242813065963748</v>
      </c>
      <c r="AG216" s="18" t="n">
        <v>0.244417722933779</v>
      </c>
      <c r="AH216" s="18" t="n">
        <v>0.356847826520675</v>
      </c>
      <c r="AI216" s="18"/>
      <c r="AJ216" s="18" t="n">
        <v>0.341745693085356</v>
      </c>
      <c r="AK216" s="18" t="n">
        <v>0.261228783980828</v>
      </c>
      <c r="AL216" s="18" t="n">
        <v>0.243590164677707</v>
      </c>
      <c r="AM216" s="18" t="n">
        <v>0.708287691181799</v>
      </c>
      <c r="AN216" s="18" t="n">
        <v>0.256206541179113</v>
      </c>
      <c r="AO216" s="18"/>
      <c r="AP216" s="18" t="n">
        <v>0.177514157504011</v>
      </c>
      <c r="AQ216" s="18" t="n">
        <v>0.258306795258913</v>
      </c>
      <c r="AR216" s="18" t="n">
        <v>0.288918890770663</v>
      </c>
      <c r="AS216" s="18" t="n">
        <v>0.320759255228271</v>
      </c>
      <c r="AT216" s="18" t="n">
        <v>0.131420773454918</v>
      </c>
      <c r="AU216" s="18"/>
      <c r="AV216" s="18" t="n">
        <v>0.283951285872204</v>
      </c>
      <c r="AW216" s="18" t="n">
        <v>0.212104859730541</v>
      </c>
      <c r="AX216" s="18" t="n">
        <v>0.374611758474494</v>
      </c>
      <c r="AY216" s="18" t="n">
        <v>0.1580378723517</v>
      </c>
      <c r="AZ216" s="18" t="n">
        <v>0.132567909127093</v>
      </c>
      <c r="BA216" s="18" t="n">
        <v>0.156494583347688</v>
      </c>
      <c r="BB216" s="18"/>
      <c r="BC216" s="18" t="n">
        <v>0.253501805095764</v>
      </c>
      <c r="BD216" s="18" t="n">
        <v>0.260849999854099</v>
      </c>
      <c r="BE216" s="18" t="n">
        <v>0.267625749863988</v>
      </c>
      <c r="BF216" s="18" t="n">
        <v>0.312170191465171</v>
      </c>
      <c r="BG216" s="18" t="n">
        <v>0.275703089456403</v>
      </c>
    </row>
    <row r="217">
      <c r="B217" t="s">
        <v>214</v>
      </c>
      <c r="C217" s="18" t="n">
        <v>0.249937907194229</v>
      </c>
      <c r="D217" s="18" t="n">
        <v>0.261075611514174</v>
      </c>
      <c r="E217" s="18" t="n">
        <v>0.23656975283971</v>
      </c>
      <c r="F217" s="18"/>
      <c r="G217" s="18" t="n">
        <v>0.259005789610258</v>
      </c>
      <c r="H217" s="18" t="n">
        <v>0.237824000430802</v>
      </c>
      <c r="I217" s="18" t="n">
        <v>0.259467792331799</v>
      </c>
      <c r="J217" s="18" t="n">
        <v>0.216657055421729</v>
      </c>
      <c r="K217" s="18" t="n">
        <v>0.269729978380213</v>
      </c>
      <c r="L217" s="18" t="n">
        <v>0.259935861720778</v>
      </c>
      <c r="M217" s="18"/>
      <c r="N217" s="18" t="n">
        <v>0.270933334917899</v>
      </c>
      <c r="O217" s="18" t="n">
        <v>0.212205589113611</v>
      </c>
      <c r="P217" s="18" t="n">
        <v>0.184045556302078</v>
      </c>
      <c r="Q217" s="18" t="n">
        <v>0.299918189519525</v>
      </c>
      <c r="R217" s="18"/>
      <c r="S217" s="18" t="n">
        <v>0.274841502441822</v>
      </c>
      <c r="T217" s="18" t="n">
        <v>0.26971145445842</v>
      </c>
      <c r="U217" s="18" t="n">
        <v>0.278908437012191</v>
      </c>
      <c r="V217" s="18" t="n">
        <v>0.263132153610757</v>
      </c>
      <c r="W217" s="18" t="n">
        <v>0.166633444946687</v>
      </c>
      <c r="X217" s="18" t="n">
        <v>0.25362565426436</v>
      </c>
      <c r="Y217" s="18" t="n">
        <v>0.300507628243678</v>
      </c>
      <c r="Z217" s="18" t="n">
        <v>0.232919949991375</v>
      </c>
      <c r="AA217" s="18" t="n">
        <v>0.194126770049597</v>
      </c>
      <c r="AB217" s="18" t="n">
        <v>0.238528064462272</v>
      </c>
      <c r="AC217" s="18" t="n">
        <v>0.319205577666297</v>
      </c>
      <c r="AD217" s="18" t="n">
        <v>0.176861642476735</v>
      </c>
      <c r="AE217" s="18"/>
      <c r="AF217" s="18" t="n">
        <v>0.207540344754133</v>
      </c>
      <c r="AG217" s="18" t="n">
        <v>0.240892372743122</v>
      </c>
      <c r="AH217" s="18" t="n">
        <v>0.286879837203393</v>
      </c>
      <c r="AI217" s="18"/>
      <c r="AJ217" s="18" t="n">
        <v>0.222794499001434</v>
      </c>
      <c r="AK217" s="18" t="n">
        <v>0.221737238814851</v>
      </c>
      <c r="AL217" s="18" t="n">
        <v>0.334144592018159</v>
      </c>
      <c r="AM217" s="18" t="n">
        <v>0.708287691181799</v>
      </c>
      <c r="AN217" s="18" t="n">
        <v>0.318329055184012</v>
      </c>
      <c r="AO217" s="18"/>
      <c r="AP217" s="18" t="n">
        <v>0.296947488073913</v>
      </c>
      <c r="AQ217" s="18" t="n">
        <v>0.248622372776613</v>
      </c>
      <c r="AR217" s="18" t="n">
        <v>0.352274482775918</v>
      </c>
      <c r="AS217" s="18" t="n">
        <v>0.136051820073715</v>
      </c>
      <c r="AT217" s="18" t="n">
        <v>0.205301080998881</v>
      </c>
      <c r="AU217" s="18"/>
      <c r="AV217" s="18" t="n">
        <v>0.249677562708598</v>
      </c>
      <c r="AW217" s="18" t="n">
        <v>0.270147395197364</v>
      </c>
      <c r="AX217" s="18" t="n">
        <v>0.354633560875136</v>
      </c>
      <c r="AY217" s="18" t="n">
        <v>0.237900224627863</v>
      </c>
      <c r="AZ217" s="18" t="n">
        <v>0.228267752950596</v>
      </c>
      <c r="BA217" s="18" t="n">
        <v>0.0959490643991352</v>
      </c>
      <c r="BB217" s="18"/>
      <c r="BC217" s="18" t="n">
        <v>0.206178948964544</v>
      </c>
      <c r="BD217" s="18" t="n">
        <v>0.297609762082179</v>
      </c>
      <c r="BE217" s="18" t="n">
        <v>0.220624020618961</v>
      </c>
      <c r="BF217" s="18" t="n">
        <v>0.271000390425737</v>
      </c>
      <c r="BG217" s="18" t="n">
        <v>0.328839361081325</v>
      </c>
    </row>
    <row r="218">
      <c r="B218" t="s">
        <v>215</v>
      </c>
      <c r="C218" s="18" t="n">
        <v>0.228703502253695</v>
      </c>
      <c r="D218" s="18" t="n">
        <v>0.228903652983202</v>
      </c>
      <c r="E218" s="18" t="n">
        <v>0.230514827618483</v>
      </c>
      <c r="F218" s="18"/>
      <c r="G218" s="18" t="n">
        <v>0.24348997054343</v>
      </c>
      <c r="H218" s="18" t="n">
        <v>0.307134778992561</v>
      </c>
      <c r="I218" s="18" t="n">
        <v>0.185703583611335</v>
      </c>
      <c r="J218" s="18" t="n">
        <v>0.174721788941005</v>
      </c>
      <c r="K218" s="18" t="n">
        <v>0.175740649298309</v>
      </c>
      <c r="L218" s="18" t="n">
        <v>0.185370226103822</v>
      </c>
      <c r="M218" s="18"/>
      <c r="N218" s="18" t="n">
        <v>0.245359374517674</v>
      </c>
      <c r="O218" s="18" t="n">
        <v>0.195803280470257</v>
      </c>
      <c r="P218" s="18" t="n">
        <v>0.258110405847081</v>
      </c>
      <c r="Q218" s="18" t="n">
        <v>0.224392522975627</v>
      </c>
      <c r="R218" s="18"/>
      <c r="S218" s="18" t="n">
        <v>0.192216602224815</v>
      </c>
      <c r="T218" s="18" t="n">
        <v>0.194697844466633</v>
      </c>
      <c r="U218" s="18" t="n">
        <v>0.239748356542488</v>
      </c>
      <c r="V218" s="18" t="n">
        <v>0.264268662500254</v>
      </c>
      <c r="W218" s="18" t="n">
        <v>0.228305483286263</v>
      </c>
      <c r="X218" s="18" t="n">
        <v>0.29654745137938</v>
      </c>
      <c r="Y218" s="18" t="n">
        <v>0.216536673468326</v>
      </c>
      <c r="Z218" s="18" t="n">
        <v>0.219712638986558</v>
      </c>
      <c r="AA218" s="18" t="n">
        <v>0.30952882025654</v>
      </c>
      <c r="AB218" s="18" t="n">
        <v>0.236934262805736</v>
      </c>
      <c r="AC218" s="18" t="n">
        <v>0.11360175460893</v>
      </c>
      <c r="AD218" s="18" t="n">
        <v>0.153604107293916</v>
      </c>
      <c r="AE218" s="18"/>
      <c r="AF218" s="18" t="n">
        <v>0.225996308823263</v>
      </c>
      <c r="AG218" s="18" t="n">
        <v>0.220965464261969</v>
      </c>
      <c r="AH218" s="18" t="n">
        <v>0.301658175928602</v>
      </c>
      <c r="AI218" s="18"/>
      <c r="AJ218" s="18" t="n">
        <v>0.320590338629743</v>
      </c>
      <c r="AK218" s="18" t="n">
        <v>0.218769677676761</v>
      </c>
      <c r="AL218" s="18" t="n">
        <v>0.316268652565326</v>
      </c>
      <c r="AM218" s="18" t="n">
        <v>0</v>
      </c>
      <c r="AN218" s="18" t="n">
        <v>0.279067555211582</v>
      </c>
      <c r="AO218" s="18"/>
      <c r="AP218" s="18" t="n">
        <v>0.34028795490179</v>
      </c>
      <c r="AQ218" s="18" t="n">
        <v>0.219954429613153</v>
      </c>
      <c r="AR218" s="18" t="n">
        <v>0.279521533572365</v>
      </c>
      <c r="AS218" s="18" t="n">
        <v>0.188316506407774</v>
      </c>
      <c r="AT218" s="18" t="n">
        <v>0.286877517586607</v>
      </c>
      <c r="AU218" s="18"/>
      <c r="AV218" s="18" t="n">
        <v>0.239690768009105</v>
      </c>
      <c r="AW218" s="18" t="n">
        <v>0.302273358392793</v>
      </c>
      <c r="AX218" s="18" t="n">
        <v>0.261605358747608</v>
      </c>
      <c r="AY218" s="18" t="n">
        <v>0.0754254945523226</v>
      </c>
      <c r="AZ218" s="18" t="n">
        <v>0.197848918228544</v>
      </c>
      <c r="BA218" s="18" t="n">
        <v>0.173168620091361</v>
      </c>
      <c r="BB218" s="18"/>
      <c r="BC218" s="18" t="n">
        <v>0.227988821887779</v>
      </c>
      <c r="BD218" s="18" t="n">
        <v>0.177873950074767</v>
      </c>
      <c r="BE218" s="18" t="n">
        <v>0.249099403269461</v>
      </c>
      <c r="BF218" s="18" t="n">
        <v>0.279033209434846</v>
      </c>
      <c r="BG218" s="18" t="n">
        <v>0.253095594154991</v>
      </c>
    </row>
    <row r="219">
      <c r="B219" t="s">
        <v>81</v>
      </c>
      <c r="C219" s="18" t="n">
        <v>0.0348769696053753</v>
      </c>
      <c r="D219" s="18" t="n">
        <v>0.0202145477799105</v>
      </c>
      <c r="E219" s="18" t="n">
        <v>0.0530242903159852</v>
      </c>
      <c r="F219" s="18"/>
      <c r="G219" s="18" t="n">
        <v>0.0187819430592961</v>
      </c>
      <c r="H219" s="18" t="n">
        <v>0.0337568701712017</v>
      </c>
      <c r="I219" s="18" t="n">
        <v>0.0400569899400534</v>
      </c>
      <c r="J219" s="18" t="n">
        <v>0.0587251512288802</v>
      </c>
      <c r="K219" s="18" t="n">
        <v>0.0438805773025365</v>
      </c>
      <c r="L219" s="18" t="n">
        <v>0.0239574707325528</v>
      </c>
      <c r="M219" s="18"/>
      <c r="N219" s="18" t="n">
        <v>0.0146537348377697</v>
      </c>
      <c r="O219" s="18" t="n">
        <v>0.0334664656715163</v>
      </c>
      <c r="P219" s="18" t="n">
        <v>0.0375475062793203</v>
      </c>
      <c r="Q219" s="18" t="n">
        <v>0.0649575636026252</v>
      </c>
      <c r="R219" s="18"/>
      <c r="S219" s="18" t="n">
        <v>0.0233455775469406</v>
      </c>
      <c r="T219" s="18" t="n">
        <v>0.0436806469660761</v>
      </c>
      <c r="U219" s="18" t="n">
        <v>0</v>
      </c>
      <c r="V219" s="18" t="n">
        <v>0</v>
      </c>
      <c r="W219" s="18" t="n">
        <v>0.0381449880427802</v>
      </c>
      <c r="X219" s="18" t="n">
        <v>0.0227668823227569</v>
      </c>
      <c r="Y219" s="18" t="n">
        <v>0.0610107369237799</v>
      </c>
      <c r="Z219" s="18" t="n">
        <v>0.0990023425063188</v>
      </c>
      <c r="AA219" s="18" t="n">
        <v>0.0418992829145084</v>
      </c>
      <c r="AB219" s="18" t="n">
        <v>0.0452098078107439</v>
      </c>
      <c r="AC219" s="18" t="n">
        <v>0</v>
      </c>
      <c r="AD219" s="18" t="n">
        <v>0.0511021249784455</v>
      </c>
      <c r="AE219" s="18"/>
      <c r="AF219" s="18" t="n">
        <v>0.0407668416546733</v>
      </c>
      <c r="AG219" s="18" t="n">
        <v>0.0194004174915551</v>
      </c>
      <c r="AH219" s="18" t="n">
        <v>0.080047836282972</v>
      </c>
      <c r="AI219" s="18"/>
      <c r="AJ219" s="18" t="n">
        <v>0.0293452883199575</v>
      </c>
      <c r="AK219" s="18" t="n">
        <v>0.0302935064308232</v>
      </c>
      <c r="AL219" s="18" t="n">
        <v>0</v>
      </c>
      <c r="AM219" s="18" t="n">
        <v>0.291712308818201</v>
      </c>
      <c r="AN219" s="18" t="n">
        <v>0.0651420155283884</v>
      </c>
      <c r="AO219" s="18"/>
      <c r="AP219" s="18" t="n">
        <v>0.0451444812831409</v>
      </c>
      <c r="AQ219" s="18" t="n">
        <v>0.0245428125622728</v>
      </c>
      <c r="AR219" s="18" t="n">
        <v>0</v>
      </c>
      <c r="AS219" s="18" t="n">
        <v>0.16308337812484</v>
      </c>
      <c r="AT219" s="18" t="n">
        <v>0.0520932873412895</v>
      </c>
      <c r="AU219" s="18"/>
      <c r="AV219" s="18" t="n">
        <v>0.0262280917208729</v>
      </c>
      <c r="AW219" s="18" t="n">
        <v>0.034108295122494</v>
      </c>
      <c r="AX219" s="18" t="n">
        <v>0</v>
      </c>
      <c r="AY219" s="18" t="n">
        <v>0.141018785381032</v>
      </c>
      <c r="AZ219" s="18" t="n">
        <v>0.0342313112272216</v>
      </c>
      <c r="BA219" s="18" t="n">
        <v>0.0350048631329911</v>
      </c>
      <c r="BB219" s="18"/>
      <c r="BC219" s="18" t="n">
        <v>0.0670519576546037</v>
      </c>
      <c r="BD219" s="18" t="n">
        <v>0.0437523055611374</v>
      </c>
      <c r="BE219" s="18" t="n">
        <v>0.0151281341465488</v>
      </c>
      <c r="BF219" s="18" t="n">
        <v>0.0251918374897911</v>
      </c>
      <c r="BG219" s="18" t="n">
        <v>0.0784203486847079</v>
      </c>
    </row>
    <row r="220">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row>
    <row r="221">
      <c r="B221" s="7" t="s">
        <v>218</v>
      </c>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row>
    <row r="222">
      <c r="B222" s="21" t="s">
        <v>219</v>
      </c>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row>
    <row r="223">
      <c r="B223" t="s">
        <v>213</v>
      </c>
      <c r="C223" s="18" t="n">
        <v>0.538924002135164</v>
      </c>
      <c r="D223" s="18" t="n">
        <v>0.576867217860823</v>
      </c>
      <c r="E223" s="18" t="n">
        <v>0.494236770217154</v>
      </c>
      <c r="F223" s="18"/>
      <c r="G223" s="18" t="n">
        <v>0.38165221098671</v>
      </c>
      <c r="H223" s="18" t="n">
        <v>0.399705921331507</v>
      </c>
      <c r="I223" s="18" t="n">
        <v>0.525090098517743</v>
      </c>
      <c r="J223" s="18" t="n">
        <v>0.594747764645955</v>
      </c>
      <c r="K223" s="18" t="n">
        <v>0.61074662059506</v>
      </c>
      <c r="L223" s="18" t="n">
        <v>0.578858434118603</v>
      </c>
      <c r="M223" s="18"/>
      <c r="N223" s="18" t="n">
        <v>0.580990619217792</v>
      </c>
      <c r="O223" s="18" t="n">
        <v>0.586017768083823</v>
      </c>
      <c r="P223" s="18" t="n">
        <v>0.520981737578923</v>
      </c>
      <c r="Q223" s="18" t="n">
        <v>0.443997014841771</v>
      </c>
      <c r="R223" s="18"/>
      <c r="S223" s="18" t="n">
        <v>0.467627436703274</v>
      </c>
      <c r="T223" s="18" t="n">
        <v>0.54975609880481</v>
      </c>
      <c r="U223" s="18" t="n">
        <v>0.714292404977955</v>
      </c>
      <c r="V223" s="18" t="n">
        <v>0.526923230041789</v>
      </c>
      <c r="W223" s="18" t="n">
        <v>0.535785952037769</v>
      </c>
      <c r="X223" s="18" t="n">
        <v>0.474493557060723</v>
      </c>
      <c r="Y223" s="18" t="n">
        <v>0.546324894784943</v>
      </c>
      <c r="Z223" s="18" t="n">
        <v>0.540723235765546</v>
      </c>
      <c r="AA223" s="18" t="n">
        <v>0.477418271477301</v>
      </c>
      <c r="AB223" s="18" t="n">
        <v>0.574185973446338</v>
      </c>
      <c r="AC223" s="18" t="n">
        <v>0.57713388626805</v>
      </c>
      <c r="AD223" s="18" t="n">
        <v>0.493704675029091</v>
      </c>
      <c r="AE223" s="18"/>
      <c r="AF223" s="18" t="n">
        <v>0.581069462759513</v>
      </c>
      <c r="AG223" s="18" t="n">
        <v>0.510508117913096</v>
      </c>
      <c r="AH223" s="18" t="n">
        <v>0.484916741261993</v>
      </c>
      <c r="AI223" s="18"/>
      <c r="AJ223" s="18" t="n">
        <v>0.555013355518662</v>
      </c>
      <c r="AK223" s="18" t="n">
        <v>0.477292739206018</v>
      </c>
      <c r="AL223" s="18" t="n">
        <v>0.468647908596897</v>
      </c>
      <c r="AM223" s="18" t="n">
        <v>0.630159121121631</v>
      </c>
      <c r="AN223" s="18" t="n">
        <v>0.575999697773366</v>
      </c>
      <c r="AO223" s="18"/>
      <c r="AP223" s="18" t="n">
        <v>0.554548842169353</v>
      </c>
      <c r="AQ223" s="18" t="n">
        <v>0.47843230058919</v>
      </c>
      <c r="AR223" s="18" t="n">
        <v>0.408394440484031</v>
      </c>
      <c r="AS223" s="18" t="n">
        <v>0.572460712260605</v>
      </c>
      <c r="AT223" s="18" t="n">
        <v>0.622878016316223</v>
      </c>
      <c r="AU223" s="18"/>
      <c r="AV223" s="18" t="n">
        <v>0.408859004383642</v>
      </c>
      <c r="AW223" s="18" t="n">
        <v>0.519641794048505</v>
      </c>
      <c r="AX223" s="18" t="n">
        <v>0.500016402165911</v>
      </c>
      <c r="AY223" s="18" t="n">
        <v>0.567218540858876</v>
      </c>
      <c r="AZ223" s="18" t="n">
        <v>0.586832404085493</v>
      </c>
      <c r="BA223" s="18" t="n">
        <v>0.650134308530167</v>
      </c>
      <c r="BB223" s="18"/>
      <c r="BC223" s="18" t="n">
        <v>0.497575144512641</v>
      </c>
      <c r="BD223" s="18" t="n">
        <v>0.50743431921765</v>
      </c>
      <c r="BE223" s="18" t="n">
        <v>0.587487782178612</v>
      </c>
      <c r="BF223" s="18" t="n">
        <v>0.542154153110955</v>
      </c>
      <c r="BG223" s="18" t="n">
        <v>0.677881403258963</v>
      </c>
    </row>
    <row r="224">
      <c r="B224" t="s">
        <v>212</v>
      </c>
      <c r="C224" s="18" t="n">
        <v>0.475964144300928</v>
      </c>
      <c r="D224" s="18" t="n">
        <v>0.499216348347171</v>
      </c>
      <c r="E224" s="18" t="n">
        <v>0.449253545610586</v>
      </c>
      <c r="F224" s="18"/>
      <c r="G224" s="18" t="n">
        <v>0.206094602279271</v>
      </c>
      <c r="H224" s="18" t="n">
        <v>0.403232061954689</v>
      </c>
      <c r="I224" s="18" t="n">
        <v>0.458447251187069</v>
      </c>
      <c r="J224" s="18" t="n">
        <v>0.534393185124409</v>
      </c>
      <c r="K224" s="18" t="n">
        <v>0.514796174624411</v>
      </c>
      <c r="L224" s="18" t="n">
        <v>0.535466918178855</v>
      </c>
      <c r="M224" s="18"/>
      <c r="N224" s="18" t="n">
        <v>0.497738821069025</v>
      </c>
      <c r="O224" s="18" t="n">
        <v>0.47632027834234</v>
      </c>
      <c r="P224" s="18" t="n">
        <v>0.407101662526235</v>
      </c>
      <c r="Q224" s="18" t="n">
        <v>0.514502200097923</v>
      </c>
      <c r="R224" s="18"/>
      <c r="S224" s="18" t="n">
        <v>0.426940973165858</v>
      </c>
      <c r="T224" s="18" t="n">
        <v>0.529147827787132</v>
      </c>
      <c r="U224" s="18" t="n">
        <v>0.602055165941786</v>
      </c>
      <c r="V224" s="18" t="n">
        <v>0.534307420735752</v>
      </c>
      <c r="W224" s="18" t="n">
        <v>0.440641278548162</v>
      </c>
      <c r="X224" s="18" t="n">
        <v>0.476380657837148</v>
      </c>
      <c r="Y224" s="18" t="n">
        <v>0.354638983518669</v>
      </c>
      <c r="Z224" s="18" t="n">
        <v>0.319190258819003</v>
      </c>
      <c r="AA224" s="18" t="n">
        <v>0.388237414647314</v>
      </c>
      <c r="AB224" s="18" t="n">
        <v>0.474270170671373</v>
      </c>
      <c r="AC224" s="18" t="n">
        <v>0.536135559347266</v>
      </c>
      <c r="AD224" s="18" t="n">
        <v>0.554039852195055</v>
      </c>
      <c r="AE224" s="18"/>
      <c r="AF224" s="18" t="n">
        <v>0.502914951323396</v>
      </c>
      <c r="AG224" s="18" t="n">
        <v>0.48558164071673</v>
      </c>
      <c r="AH224" s="18" t="n">
        <v>0.368072718319614</v>
      </c>
      <c r="AI224" s="18"/>
      <c r="AJ224" s="18" t="n">
        <v>0.505926514461757</v>
      </c>
      <c r="AK224" s="18" t="n">
        <v>0.36545257513415</v>
      </c>
      <c r="AL224" s="18" t="n">
        <v>0.502041702297346</v>
      </c>
      <c r="AM224" s="18" t="n">
        <v>0.411831699333364</v>
      </c>
      <c r="AN224" s="18" t="n">
        <v>0.47137224079247</v>
      </c>
      <c r="AO224" s="18"/>
      <c r="AP224" s="18" t="n">
        <v>0.512041393710259</v>
      </c>
      <c r="AQ224" s="18" t="n">
        <v>0.3828586949315</v>
      </c>
      <c r="AR224" s="18" t="n">
        <v>0.469246687207056</v>
      </c>
      <c r="AS224" s="18" t="n">
        <v>0.470993820968633</v>
      </c>
      <c r="AT224" s="18" t="n">
        <v>0.542074900558336</v>
      </c>
      <c r="AU224" s="18"/>
      <c r="AV224" s="18" t="n">
        <v>0.322542814007448</v>
      </c>
      <c r="AW224" s="18" t="n">
        <v>0.521454522180112</v>
      </c>
      <c r="AX224" s="18" t="n">
        <v>0.394774129449257</v>
      </c>
      <c r="AY224" s="18" t="n">
        <v>0.48753231561817</v>
      </c>
      <c r="AZ224" s="18" t="n">
        <v>0.403797830294542</v>
      </c>
      <c r="BA224" s="18" t="n">
        <v>0.344454869121632</v>
      </c>
      <c r="BB224" s="18"/>
      <c r="BC224" s="18" t="n">
        <v>0.521563443845894</v>
      </c>
      <c r="BD224" s="18" t="n">
        <v>0.509675988638789</v>
      </c>
      <c r="BE224" s="18" t="n">
        <v>0.448096941450764</v>
      </c>
      <c r="BF224" s="18" t="n">
        <v>0.469689118373811</v>
      </c>
      <c r="BG224" s="18" t="n">
        <v>0.184587359345491</v>
      </c>
    </row>
    <row r="225">
      <c r="B225" t="s">
        <v>215</v>
      </c>
      <c r="C225" s="18" t="n">
        <v>0.372173621701595</v>
      </c>
      <c r="D225" s="18" t="n">
        <v>0.405352262099211</v>
      </c>
      <c r="E225" s="18" t="n">
        <v>0.332639201020384</v>
      </c>
      <c r="F225" s="18"/>
      <c r="G225" s="18" t="n">
        <v>0.170137578304518</v>
      </c>
      <c r="H225" s="18" t="n">
        <v>0.29505582832316</v>
      </c>
      <c r="I225" s="18" t="n">
        <v>0.313372379975402</v>
      </c>
      <c r="J225" s="18" t="n">
        <v>0.405507525311927</v>
      </c>
      <c r="K225" s="18" t="n">
        <v>0.421151154303398</v>
      </c>
      <c r="L225" s="18" t="n">
        <v>0.440214019471359</v>
      </c>
      <c r="M225" s="18"/>
      <c r="N225" s="18" t="n">
        <v>0.433474894930226</v>
      </c>
      <c r="O225" s="18" t="n">
        <v>0.38344602832872</v>
      </c>
      <c r="P225" s="18" t="n">
        <v>0.296392516192834</v>
      </c>
      <c r="Q225" s="18" t="n">
        <v>0.348747873652205</v>
      </c>
      <c r="R225" s="18"/>
      <c r="S225" s="18" t="n">
        <v>0.398244770032984</v>
      </c>
      <c r="T225" s="18" t="n">
        <v>0.434207504283549</v>
      </c>
      <c r="U225" s="18" t="n">
        <v>0.360581168634368</v>
      </c>
      <c r="V225" s="18" t="n">
        <v>0.33673996089494</v>
      </c>
      <c r="W225" s="18" t="n">
        <v>0.294228815656703</v>
      </c>
      <c r="X225" s="18" t="n">
        <v>0.395620167733245</v>
      </c>
      <c r="Y225" s="18" t="n">
        <v>0.394576034695602</v>
      </c>
      <c r="Z225" s="18" t="n">
        <v>0.275874002060547</v>
      </c>
      <c r="AA225" s="18" t="n">
        <v>0.336166138737803</v>
      </c>
      <c r="AB225" s="18" t="n">
        <v>0.346228798145819</v>
      </c>
      <c r="AC225" s="18" t="n">
        <v>0.472131857212542</v>
      </c>
      <c r="AD225" s="18" t="n">
        <v>0.21376492501264</v>
      </c>
      <c r="AE225" s="18"/>
      <c r="AF225" s="18" t="n">
        <v>0.391749771517405</v>
      </c>
      <c r="AG225" s="18" t="n">
        <v>0.401218359615734</v>
      </c>
      <c r="AH225" s="18" t="n">
        <v>0.2594370553476</v>
      </c>
      <c r="AI225" s="18"/>
      <c r="AJ225" s="18" t="n">
        <v>0.387290272512532</v>
      </c>
      <c r="AK225" s="18" t="n">
        <v>0.332556708349937</v>
      </c>
      <c r="AL225" s="18" t="n">
        <v>0.411149221792062</v>
      </c>
      <c r="AM225" s="18" t="n">
        <v>0.581906813772962</v>
      </c>
      <c r="AN225" s="18" t="n">
        <v>0.216980041922154</v>
      </c>
      <c r="AO225" s="18"/>
      <c r="AP225" s="18" t="n">
        <v>0.363196149479556</v>
      </c>
      <c r="AQ225" s="18" t="n">
        <v>0.372373836048258</v>
      </c>
      <c r="AR225" s="18" t="n">
        <v>0.47143145347555</v>
      </c>
      <c r="AS225" s="18" t="n">
        <v>0.392358141836176</v>
      </c>
      <c r="AT225" s="18" t="n">
        <v>0.41391082280049</v>
      </c>
      <c r="AU225" s="18"/>
      <c r="AV225" s="18" t="n">
        <v>0.350619961844791</v>
      </c>
      <c r="AW225" s="18" t="n">
        <v>0.331832428609557</v>
      </c>
      <c r="AX225" s="18" t="n">
        <v>0.571895247661973</v>
      </c>
      <c r="AY225" s="18" t="n">
        <v>0.416480000341803</v>
      </c>
      <c r="AZ225" s="18" t="n">
        <v>0.30295230501504</v>
      </c>
      <c r="BA225" s="18" t="n">
        <v>0.412567967228391</v>
      </c>
      <c r="BB225" s="18"/>
      <c r="BC225" s="18" t="n">
        <v>0.31602025985524</v>
      </c>
      <c r="BD225" s="18" t="n">
        <v>0.358637757152159</v>
      </c>
      <c r="BE225" s="18" t="n">
        <v>0.444748026995436</v>
      </c>
      <c r="BF225" s="18" t="n">
        <v>0.386661452968793</v>
      </c>
      <c r="BG225" s="18" t="n">
        <v>0.445201235440169</v>
      </c>
    </row>
    <row r="226">
      <c r="B226" t="s">
        <v>206</v>
      </c>
      <c r="C226" s="18" t="n">
        <v>0.370897239427532</v>
      </c>
      <c r="D226" s="18" t="n">
        <v>0.360366100704011</v>
      </c>
      <c r="E226" s="18" t="n">
        <v>0.38108050621612</v>
      </c>
      <c r="F226" s="18"/>
      <c r="G226" s="18" t="n">
        <v>0.305595240499235</v>
      </c>
      <c r="H226" s="18" t="n">
        <v>0.24559726090778</v>
      </c>
      <c r="I226" s="18" t="n">
        <v>0.273399110046106</v>
      </c>
      <c r="J226" s="18" t="n">
        <v>0.375471314071176</v>
      </c>
      <c r="K226" s="18" t="n">
        <v>0.451250014265028</v>
      </c>
      <c r="L226" s="18" t="n">
        <v>0.437101456845496</v>
      </c>
      <c r="M226" s="18"/>
      <c r="N226" s="18" t="n">
        <v>0.31036579192428</v>
      </c>
      <c r="O226" s="18" t="n">
        <v>0.356762904313225</v>
      </c>
      <c r="P226" s="18" t="n">
        <v>0.412602365285355</v>
      </c>
      <c r="Q226" s="18" t="n">
        <v>0.434755014616068</v>
      </c>
      <c r="R226" s="18"/>
      <c r="S226" s="18" t="n">
        <v>0.297141393500196</v>
      </c>
      <c r="T226" s="18" t="n">
        <v>0.326385101905488</v>
      </c>
      <c r="U226" s="18" t="n">
        <v>0.44274733384588</v>
      </c>
      <c r="V226" s="18" t="n">
        <v>0.350785668162731</v>
      </c>
      <c r="W226" s="18" t="n">
        <v>0.380492410285248</v>
      </c>
      <c r="X226" s="18" t="n">
        <v>0.269984313394916</v>
      </c>
      <c r="Y226" s="18" t="n">
        <v>0.397385872382622</v>
      </c>
      <c r="Z226" s="18" t="n">
        <v>0.374370989107354</v>
      </c>
      <c r="AA226" s="18" t="n">
        <v>0.399811587567522</v>
      </c>
      <c r="AB226" s="18" t="n">
        <v>0.502609562980577</v>
      </c>
      <c r="AC226" s="18" t="n">
        <v>0.452000303524865</v>
      </c>
      <c r="AD226" s="18" t="n">
        <v>0.478009312557441</v>
      </c>
      <c r="AE226" s="18"/>
      <c r="AF226" s="18" t="n">
        <v>0.401403335829787</v>
      </c>
      <c r="AG226" s="18" t="n">
        <v>0.335370062286329</v>
      </c>
      <c r="AH226" s="18" t="n">
        <v>0.345141179757134</v>
      </c>
      <c r="AI226" s="18"/>
      <c r="AJ226" s="18" t="n">
        <v>0.410533484674538</v>
      </c>
      <c r="AK226" s="18" t="n">
        <v>0.194351067077661</v>
      </c>
      <c r="AL226" s="18" t="n">
        <v>0.327754687385178</v>
      </c>
      <c r="AM226" s="18" t="n">
        <v>0.363613134471561</v>
      </c>
      <c r="AN226" s="18" t="n">
        <v>0.352529619291606</v>
      </c>
      <c r="AO226" s="18"/>
      <c r="AP226" s="18" t="n">
        <v>0.450242705609052</v>
      </c>
      <c r="AQ226" s="18" t="n">
        <v>0.221353346682805</v>
      </c>
      <c r="AR226" s="18" t="n">
        <v>0.261878895481863</v>
      </c>
      <c r="AS226" s="18" t="n">
        <v>0.421896158020617</v>
      </c>
      <c r="AT226" s="18" t="n">
        <v>0.0469583335645827</v>
      </c>
      <c r="AU226" s="18"/>
      <c r="AV226" s="18" t="n">
        <v>0.179839350022497</v>
      </c>
      <c r="AW226" s="18" t="n">
        <v>0.434102254928955</v>
      </c>
      <c r="AX226" s="18" t="n">
        <v>0.247151034066466</v>
      </c>
      <c r="AY226" s="18" t="n">
        <v>0.386601686043646</v>
      </c>
      <c r="AZ226" s="18" t="n">
        <v>0.170353368390551</v>
      </c>
      <c r="BA226" s="18" t="n">
        <v>0.293790584058063</v>
      </c>
      <c r="BB226" s="18"/>
      <c r="BC226" s="18" t="n">
        <v>0.39695326293308</v>
      </c>
      <c r="BD226" s="18" t="n">
        <v>0.365968824501092</v>
      </c>
      <c r="BE226" s="18" t="n">
        <v>0.312486080694697</v>
      </c>
      <c r="BF226" s="18" t="n">
        <v>0.336240760106452</v>
      </c>
      <c r="BG226" s="18" t="n">
        <v>0.434209629144324</v>
      </c>
    </row>
    <row r="227">
      <c r="B227" t="s">
        <v>208</v>
      </c>
      <c r="C227" s="18" t="n">
        <v>0.358275367920522</v>
      </c>
      <c r="D227" s="18" t="n">
        <v>0.364170821442593</v>
      </c>
      <c r="E227" s="18" t="n">
        <v>0.35260287657478</v>
      </c>
      <c r="F227" s="18"/>
      <c r="G227" s="18" t="n">
        <v>0.163942942709366</v>
      </c>
      <c r="H227" s="18" t="n">
        <v>0.300709737405135</v>
      </c>
      <c r="I227" s="18" t="n">
        <v>0.276660192508357</v>
      </c>
      <c r="J227" s="18" t="n">
        <v>0.356103535664447</v>
      </c>
      <c r="K227" s="18" t="n">
        <v>0.447545596372604</v>
      </c>
      <c r="L227" s="18" t="n">
        <v>0.426642734579684</v>
      </c>
      <c r="M227" s="18"/>
      <c r="N227" s="18" t="n">
        <v>0.32885361374631</v>
      </c>
      <c r="O227" s="18" t="n">
        <v>0.34845343681366</v>
      </c>
      <c r="P227" s="18" t="n">
        <v>0.349682849469115</v>
      </c>
      <c r="Q227" s="18" t="n">
        <v>0.421659021860568</v>
      </c>
      <c r="R227" s="18"/>
      <c r="S227" s="18" t="n">
        <v>0.259413672287128</v>
      </c>
      <c r="T227" s="18" t="n">
        <v>0.353478783277959</v>
      </c>
      <c r="U227" s="18" t="n">
        <v>0.324937539661183</v>
      </c>
      <c r="V227" s="18" t="n">
        <v>0.471184219713531</v>
      </c>
      <c r="W227" s="18" t="n">
        <v>0.307917030336833</v>
      </c>
      <c r="X227" s="18" t="n">
        <v>0.330817372590129</v>
      </c>
      <c r="Y227" s="18" t="n">
        <v>0.223609492639281</v>
      </c>
      <c r="Z227" s="18" t="n">
        <v>0.362993333874463</v>
      </c>
      <c r="AA227" s="18" t="n">
        <v>0.415372111848948</v>
      </c>
      <c r="AB227" s="18" t="n">
        <v>0.473139236050067</v>
      </c>
      <c r="AC227" s="18" t="n">
        <v>0.384733151155675</v>
      </c>
      <c r="AD227" s="18" t="n">
        <v>0.56073950243093</v>
      </c>
      <c r="AE227" s="18"/>
      <c r="AF227" s="18" t="n">
        <v>0.437885878876324</v>
      </c>
      <c r="AG227" s="18" t="n">
        <v>0.303603842264007</v>
      </c>
      <c r="AH227" s="18" t="n">
        <v>0.252481107071693</v>
      </c>
      <c r="AI227" s="18"/>
      <c r="AJ227" s="18" t="n">
        <v>0.411900505162536</v>
      </c>
      <c r="AK227" s="18" t="n">
        <v>0.101559135687353</v>
      </c>
      <c r="AL227" s="18" t="n">
        <v>0.186459645835896</v>
      </c>
      <c r="AM227" s="18" t="n">
        <v>0.426656076230011</v>
      </c>
      <c r="AN227" s="18" t="n">
        <v>0.370767549109305</v>
      </c>
      <c r="AO227" s="18"/>
      <c r="AP227" s="18" t="n">
        <v>0.425807379313229</v>
      </c>
      <c r="AQ227" s="18" t="n">
        <v>0.173533540345341</v>
      </c>
      <c r="AR227" s="18" t="n">
        <v>0.256896849904486</v>
      </c>
      <c r="AS227" s="18" t="n">
        <v>0.434307713344953</v>
      </c>
      <c r="AT227" s="18" t="n">
        <v>0.200905229643375</v>
      </c>
      <c r="AU227" s="18"/>
      <c r="AV227" s="18" t="n">
        <v>0.070546579799716</v>
      </c>
      <c r="AW227" s="18" t="n">
        <v>0.42306618604959</v>
      </c>
      <c r="AX227" s="18" t="n">
        <v>0.250411820609713</v>
      </c>
      <c r="AY227" s="18" t="n">
        <v>0.399471403270304</v>
      </c>
      <c r="AZ227" s="18" t="n">
        <v>0.221273204215957</v>
      </c>
      <c r="BA227" s="18" t="n">
        <v>0.143065622216901</v>
      </c>
      <c r="BB227" s="18"/>
      <c r="BC227" s="18" t="n">
        <v>0.391327090875641</v>
      </c>
      <c r="BD227" s="18" t="n">
        <v>0.413723616224153</v>
      </c>
      <c r="BE227" s="18" t="n">
        <v>0.311308250307262</v>
      </c>
      <c r="BF227" s="18" t="n">
        <v>0.278838294147783</v>
      </c>
      <c r="BG227" s="18" t="n">
        <v>0.243088272208442</v>
      </c>
    </row>
    <row r="228">
      <c r="B228" t="s">
        <v>207</v>
      </c>
      <c r="C228" s="18" t="n">
        <v>0.35087201876109</v>
      </c>
      <c r="D228" s="18" t="n">
        <v>0.328077347922354</v>
      </c>
      <c r="E228" s="18" t="n">
        <v>0.380841028230128</v>
      </c>
      <c r="F228" s="18"/>
      <c r="G228" s="18" t="n">
        <v>0.223211017524892</v>
      </c>
      <c r="H228" s="18" t="n">
        <v>0.25723485257779</v>
      </c>
      <c r="I228" s="18" t="n">
        <v>0.271411872810925</v>
      </c>
      <c r="J228" s="18" t="n">
        <v>0.302466564705136</v>
      </c>
      <c r="K228" s="18" t="n">
        <v>0.36084797871078</v>
      </c>
      <c r="L228" s="18" t="n">
        <v>0.471264966624062</v>
      </c>
      <c r="M228" s="18"/>
      <c r="N228" s="18" t="n">
        <v>0.289703380005115</v>
      </c>
      <c r="O228" s="18" t="n">
        <v>0.30711475618105</v>
      </c>
      <c r="P228" s="18" t="n">
        <v>0.403924675072067</v>
      </c>
      <c r="Q228" s="18" t="n">
        <v>0.433771410316195</v>
      </c>
      <c r="R228" s="18"/>
      <c r="S228" s="18" t="n">
        <v>0.291354189318052</v>
      </c>
      <c r="T228" s="18" t="n">
        <v>0.308113509343318</v>
      </c>
      <c r="U228" s="18" t="n">
        <v>0.565149297020982</v>
      </c>
      <c r="V228" s="18" t="n">
        <v>0.403577731069199</v>
      </c>
      <c r="W228" s="18" t="n">
        <v>0.316719499863768</v>
      </c>
      <c r="X228" s="18" t="n">
        <v>0.260223244812784</v>
      </c>
      <c r="Y228" s="18" t="n">
        <v>0.393849579458417</v>
      </c>
      <c r="Z228" s="18" t="n">
        <v>0.448456860616345</v>
      </c>
      <c r="AA228" s="18" t="n">
        <v>0.316507610720752</v>
      </c>
      <c r="AB228" s="18" t="n">
        <v>0.30109050859058</v>
      </c>
      <c r="AC228" s="18" t="n">
        <v>0.371751113528725</v>
      </c>
      <c r="AD228" s="18" t="n">
        <v>0.285771816113778</v>
      </c>
      <c r="AE228" s="18"/>
      <c r="AF228" s="18" t="n">
        <v>0.36666748854633</v>
      </c>
      <c r="AG228" s="18" t="n">
        <v>0.344481127552373</v>
      </c>
      <c r="AH228" s="18" t="n">
        <v>0.349073960199681</v>
      </c>
      <c r="AI228" s="18"/>
      <c r="AJ228" s="18" t="n">
        <v>0.353514032396452</v>
      </c>
      <c r="AK228" s="18" t="n">
        <v>0.367229455065967</v>
      </c>
      <c r="AL228" s="18" t="n">
        <v>0.384791773982794</v>
      </c>
      <c r="AM228" s="18" t="n">
        <v>0.299453697021292</v>
      </c>
      <c r="AN228" s="18" t="n">
        <v>0.398621325974253</v>
      </c>
      <c r="AO228" s="18"/>
      <c r="AP228" s="18" t="n">
        <v>0.371912458043704</v>
      </c>
      <c r="AQ228" s="18" t="n">
        <v>0.295859215227219</v>
      </c>
      <c r="AR228" s="18" t="n">
        <v>0.369361466493284</v>
      </c>
      <c r="AS228" s="18" t="n">
        <v>0.300892568784898</v>
      </c>
      <c r="AT228" s="18" t="n">
        <v>0.241932471942858</v>
      </c>
      <c r="AU228" s="18"/>
      <c r="AV228" s="18" t="n">
        <v>0.202986030835135</v>
      </c>
      <c r="AW228" s="18" t="n">
        <v>0.379214546966533</v>
      </c>
      <c r="AX228" s="18" t="n">
        <v>0.416810407604582</v>
      </c>
      <c r="AY228" s="18" t="n">
        <v>0.295123554323363</v>
      </c>
      <c r="AZ228" s="18" t="n">
        <v>0.283661188202326</v>
      </c>
      <c r="BA228" s="18" t="n">
        <v>0.435556041076154</v>
      </c>
      <c r="BB228" s="18"/>
      <c r="BC228" s="18" t="n">
        <v>0.454807094515885</v>
      </c>
      <c r="BD228" s="18" t="n">
        <v>0.337032738776821</v>
      </c>
      <c r="BE228" s="18" t="n">
        <v>0.281164765682032</v>
      </c>
      <c r="BF228" s="18" t="n">
        <v>0.28161370022087</v>
      </c>
      <c r="BG228" s="18" t="n">
        <v>0.451841194487541</v>
      </c>
    </row>
    <row r="229">
      <c r="B229" t="s">
        <v>214</v>
      </c>
      <c r="C229" s="18" t="n">
        <v>0.287709489632002</v>
      </c>
      <c r="D229" s="18" t="n">
        <v>0.270990999282079</v>
      </c>
      <c r="E229" s="18" t="n">
        <v>0.305201573746754</v>
      </c>
      <c r="F229" s="18"/>
      <c r="G229" s="18" t="n">
        <v>0.124694379647694</v>
      </c>
      <c r="H229" s="18" t="n">
        <v>0.179024429113589</v>
      </c>
      <c r="I229" s="18" t="n">
        <v>0.268348858586979</v>
      </c>
      <c r="J229" s="18" t="n">
        <v>0.28279911279666</v>
      </c>
      <c r="K229" s="18" t="n">
        <v>0.386786716755624</v>
      </c>
      <c r="L229" s="18" t="n">
        <v>0.338663358758878</v>
      </c>
      <c r="M229" s="18"/>
      <c r="N229" s="18" t="n">
        <v>0.237608266604913</v>
      </c>
      <c r="O229" s="18" t="n">
        <v>0.309269664013708</v>
      </c>
      <c r="P229" s="18" t="n">
        <v>0.327270032880988</v>
      </c>
      <c r="Q229" s="18" t="n">
        <v>0.294430037231862</v>
      </c>
      <c r="R229" s="18"/>
      <c r="S229" s="18" t="n">
        <v>0.212911942572651</v>
      </c>
      <c r="T229" s="18" t="n">
        <v>0.347677061502251</v>
      </c>
      <c r="U229" s="18" t="n">
        <v>0.224835168405698</v>
      </c>
      <c r="V229" s="18" t="n">
        <v>0.297060952650334</v>
      </c>
      <c r="W229" s="18" t="n">
        <v>0.293178446377414</v>
      </c>
      <c r="X229" s="18" t="n">
        <v>0.182430477899535</v>
      </c>
      <c r="Y229" s="18" t="n">
        <v>0.354376027447769</v>
      </c>
      <c r="Z229" s="18" t="n">
        <v>0.401716929070366</v>
      </c>
      <c r="AA229" s="18" t="n">
        <v>0.254706197269034</v>
      </c>
      <c r="AB229" s="18" t="n">
        <v>0.341682776067002</v>
      </c>
      <c r="AC229" s="18" t="n">
        <v>0.317309755999373</v>
      </c>
      <c r="AD229" s="18" t="n">
        <v>0.334656266785786</v>
      </c>
      <c r="AE229" s="18"/>
      <c r="AF229" s="18" t="n">
        <v>0.323694264062981</v>
      </c>
      <c r="AG229" s="18" t="n">
        <v>0.273249300363528</v>
      </c>
      <c r="AH229" s="18" t="n">
        <v>0.199020990917094</v>
      </c>
      <c r="AI229" s="18"/>
      <c r="AJ229" s="18" t="n">
        <v>0.32433612202744</v>
      </c>
      <c r="AK229" s="18" t="n">
        <v>0.119654620259175</v>
      </c>
      <c r="AL229" s="18" t="n">
        <v>0.131707466819107</v>
      </c>
      <c r="AM229" s="18" t="n">
        <v>0.436796430131643</v>
      </c>
      <c r="AN229" s="18" t="n">
        <v>0.254320153641137</v>
      </c>
      <c r="AO229" s="18"/>
      <c r="AP229" s="18" t="n">
        <v>0.320621087035751</v>
      </c>
      <c r="AQ229" s="18" t="n">
        <v>0.161600466772079</v>
      </c>
      <c r="AR229" s="18" t="n">
        <v>0.200926923262444</v>
      </c>
      <c r="AS229" s="18" t="n">
        <v>0.362657760091088</v>
      </c>
      <c r="AT229" s="18" t="n">
        <v>0.121697154831112</v>
      </c>
      <c r="AU229" s="18"/>
      <c r="AV229" s="18" t="n">
        <v>0.0857738184462605</v>
      </c>
      <c r="AW229" s="18" t="n">
        <v>0.32328279900779</v>
      </c>
      <c r="AX229" s="18" t="n">
        <v>0.16801158939963</v>
      </c>
      <c r="AY229" s="18" t="n">
        <v>0.352237616805202</v>
      </c>
      <c r="AZ229" s="18" t="n">
        <v>0.0994970689838612</v>
      </c>
      <c r="BA229" s="18" t="n">
        <v>0.161776000308889</v>
      </c>
      <c r="BB229" s="18"/>
      <c r="BC229" s="18" t="n">
        <v>0.287371620904061</v>
      </c>
      <c r="BD229" s="18" t="n">
        <v>0.349167361834904</v>
      </c>
      <c r="BE229" s="18" t="n">
        <v>0.27095865014678</v>
      </c>
      <c r="BF229" s="18" t="n">
        <v>0.175247224545944</v>
      </c>
      <c r="BG229" s="18" t="n">
        <v>0.146292337880924</v>
      </c>
    </row>
    <row r="230">
      <c r="B230" t="s">
        <v>211</v>
      </c>
      <c r="C230" s="18" t="n">
        <v>0.148086236298798</v>
      </c>
      <c r="D230" s="18" t="n">
        <v>0.152897564871923</v>
      </c>
      <c r="E230" s="18" t="n">
        <v>0.14278889348214</v>
      </c>
      <c r="F230" s="18"/>
      <c r="G230" s="18" t="n">
        <v>0.295360608816596</v>
      </c>
      <c r="H230" s="18" t="n">
        <v>0.205486951624033</v>
      </c>
      <c r="I230" s="18" t="n">
        <v>0.185067792015799</v>
      </c>
      <c r="J230" s="18" t="n">
        <v>0.136029330937746</v>
      </c>
      <c r="K230" s="18" t="n">
        <v>0.130926284342791</v>
      </c>
      <c r="L230" s="18" t="n">
        <v>0.0863438868003467</v>
      </c>
      <c r="M230" s="18"/>
      <c r="N230" s="18" t="n">
        <v>0.134656920471507</v>
      </c>
      <c r="O230" s="18" t="n">
        <v>0.0826315384333795</v>
      </c>
      <c r="P230" s="18" t="n">
        <v>0.181107995975884</v>
      </c>
      <c r="Q230" s="18" t="n">
        <v>0.209832734787054</v>
      </c>
      <c r="R230" s="18"/>
      <c r="S230" s="18" t="n">
        <v>0.209536864780434</v>
      </c>
      <c r="T230" s="18" t="n">
        <v>0.0811063061497541</v>
      </c>
      <c r="U230" s="18" t="n">
        <v>0.224792997096238</v>
      </c>
      <c r="V230" s="18" t="n">
        <v>0.120101455271013</v>
      </c>
      <c r="W230" s="18" t="n">
        <v>0.135201754327052</v>
      </c>
      <c r="X230" s="18" t="n">
        <v>0.210671905133521</v>
      </c>
      <c r="Y230" s="18" t="n">
        <v>0.0839725669553886</v>
      </c>
      <c r="Z230" s="18" t="n">
        <v>0.244804953002589</v>
      </c>
      <c r="AA230" s="18" t="n">
        <v>0.0692622544883372</v>
      </c>
      <c r="AB230" s="18" t="n">
        <v>0.151659129245497</v>
      </c>
      <c r="AC230" s="18" t="n">
        <v>0.157645985043105</v>
      </c>
      <c r="AD230" s="18" t="n">
        <v>0.304743857745614</v>
      </c>
      <c r="AE230" s="18"/>
      <c r="AF230" s="18" t="n">
        <v>0.126703541704543</v>
      </c>
      <c r="AG230" s="18" t="n">
        <v>0.128180530098253</v>
      </c>
      <c r="AH230" s="18" t="n">
        <v>0.256062862737171</v>
      </c>
      <c r="AI230" s="18"/>
      <c r="AJ230" s="18" t="n">
        <v>0.123565251015683</v>
      </c>
      <c r="AK230" s="18" t="n">
        <v>0.216290997876447</v>
      </c>
      <c r="AL230" s="18" t="n">
        <v>0.140367255466912</v>
      </c>
      <c r="AM230" s="18" t="n">
        <v>0</v>
      </c>
      <c r="AN230" s="18" t="n">
        <v>0.0679722479145483</v>
      </c>
      <c r="AO230" s="18"/>
      <c r="AP230" s="18" t="n">
        <v>0.133434067174048</v>
      </c>
      <c r="AQ230" s="18" t="n">
        <v>0.237563237171544</v>
      </c>
      <c r="AR230" s="18" t="n">
        <v>0.120876609638919</v>
      </c>
      <c r="AS230" s="18" t="n">
        <v>0.0842518667478642</v>
      </c>
      <c r="AT230" s="18" t="n">
        <v>0.12621892140131</v>
      </c>
      <c r="AU230" s="18"/>
      <c r="AV230" s="18" t="n">
        <v>0.212893235345462</v>
      </c>
      <c r="AW230" s="18" t="n">
        <v>0.161693356517558</v>
      </c>
      <c r="AX230" s="18" t="n">
        <v>0.184382101545983</v>
      </c>
      <c r="AY230" s="18" t="n">
        <v>0.099192625913379</v>
      </c>
      <c r="AZ230" s="18" t="n">
        <v>0.169921512168236</v>
      </c>
      <c r="BA230" s="18" t="n">
        <v>0.0577958519789801</v>
      </c>
      <c r="BB230" s="18"/>
      <c r="BC230" s="18" t="n">
        <v>0.151178080751971</v>
      </c>
      <c r="BD230" s="18" t="n">
        <v>0.145752414994788</v>
      </c>
      <c r="BE230" s="18" t="n">
        <v>0.159121955881235</v>
      </c>
      <c r="BF230" s="18" t="n">
        <v>0.210785451699628</v>
      </c>
      <c r="BG230" s="18" t="n">
        <v>0.307786311375985</v>
      </c>
    </row>
    <row r="231">
      <c r="B231" t="s">
        <v>210</v>
      </c>
      <c r="C231" s="18" t="n">
        <v>0.126703372965313</v>
      </c>
      <c r="D231" s="18" t="n">
        <v>0.134675118548076</v>
      </c>
      <c r="E231" s="18" t="n">
        <v>0.117377116329693</v>
      </c>
      <c r="F231" s="18"/>
      <c r="G231" s="18" t="n">
        <v>0.0960273442754814</v>
      </c>
      <c r="H231" s="18" t="n">
        <v>0.180827449277316</v>
      </c>
      <c r="I231" s="18" t="n">
        <v>0.0840536321408083</v>
      </c>
      <c r="J231" s="18" t="n">
        <v>0.17576703553776</v>
      </c>
      <c r="K231" s="18" t="n">
        <v>0.0959124618908517</v>
      </c>
      <c r="L231" s="18" t="n">
        <v>0.12083146997441</v>
      </c>
      <c r="M231" s="18"/>
      <c r="N231" s="18" t="n">
        <v>0.110774058446049</v>
      </c>
      <c r="O231" s="18" t="n">
        <v>0.0810170882478509</v>
      </c>
      <c r="P231" s="18" t="n">
        <v>0.180023139690571</v>
      </c>
      <c r="Q231" s="18" t="n">
        <v>0.155643732926869</v>
      </c>
      <c r="R231" s="18"/>
      <c r="S231" s="18" t="n">
        <v>0.152257899270811</v>
      </c>
      <c r="T231" s="18" t="n">
        <v>0.123361809932322</v>
      </c>
      <c r="U231" s="18" t="n">
        <v>0.124899901328405</v>
      </c>
      <c r="V231" s="18" t="n">
        <v>0.110871297634001</v>
      </c>
      <c r="W231" s="18" t="n">
        <v>0.148622580828854</v>
      </c>
      <c r="X231" s="18" t="n">
        <v>0.0944047620015783</v>
      </c>
      <c r="Y231" s="18" t="n">
        <v>0.0446622016246572</v>
      </c>
      <c r="Z231" s="18" t="n">
        <v>0.197348784125115</v>
      </c>
      <c r="AA231" s="18" t="n">
        <v>0.149524140590122</v>
      </c>
      <c r="AB231" s="18" t="n">
        <v>0.162558323300399</v>
      </c>
      <c r="AC231" s="18" t="n">
        <v>0.0965999732103851</v>
      </c>
      <c r="AD231" s="18" t="n">
        <v>0.200629080258696</v>
      </c>
      <c r="AE231" s="18"/>
      <c r="AF231" s="18" t="n">
        <v>0.124819012080059</v>
      </c>
      <c r="AG231" s="18" t="n">
        <v>0.127734768114523</v>
      </c>
      <c r="AH231" s="18" t="n">
        <v>0.202560772533407</v>
      </c>
      <c r="AI231" s="18"/>
      <c r="AJ231" s="18" t="n">
        <v>0.130707749612916</v>
      </c>
      <c r="AK231" s="18" t="n">
        <v>0.111266471138722</v>
      </c>
      <c r="AL231" s="18" t="n">
        <v>0.143641428675187</v>
      </c>
      <c r="AM231" s="18" t="n">
        <v>0.150041069178187</v>
      </c>
      <c r="AN231" s="18" t="n">
        <v>0.101302642019299</v>
      </c>
      <c r="AO231" s="18"/>
      <c r="AP231" s="18" t="n">
        <v>0.141266762819579</v>
      </c>
      <c r="AQ231" s="18" t="n">
        <v>0.16160728419041</v>
      </c>
      <c r="AR231" s="18" t="n">
        <v>0.06752941847051</v>
      </c>
      <c r="AS231" s="18" t="n">
        <v>0.104779823920204</v>
      </c>
      <c r="AT231" s="18" t="n">
        <v>0.0788415040992266</v>
      </c>
      <c r="AU231" s="18"/>
      <c r="AV231" s="18" t="n">
        <v>0.0924861182388888</v>
      </c>
      <c r="AW231" s="18" t="n">
        <v>0.156923756643986</v>
      </c>
      <c r="AX231" s="18" t="n">
        <v>0.104647970343324</v>
      </c>
      <c r="AY231" s="18" t="n">
        <v>0.0971559809422295</v>
      </c>
      <c r="AZ231" s="18" t="n">
        <v>0.0898946462850952</v>
      </c>
      <c r="BA231" s="18" t="n">
        <v>0</v>
      </c>
      <c r="BB231" s="18"/>
      <c r="BC231" s="18" t="n">
        <v>0.135252811723486</v>
      </c>
      <c r="BD231" s="18" t="n">
        <v>0.144005187486016</v>
      </c>
      <c r="BE231" s="18" t="n">
        <v>0.105018304296184</v>
      </c>
      <c r="BF231" s="18" t="n">
        <v>0.122182783906418</v>
      </c>
      <c r="BG231" s="18" t="n">
        <v>0.215974038058599</v>
      </c>
    </row>
    <row r="232">
      <c r="B232" t="s">
        <v>209</v>
      </c>
      <c r="C232" s="18" t="n">
        <v>0.11834722702252</v>
      </c>
      <c r="D232" s="18" t="n">
        <v>0.116805148565561</v>
      </c>
      <c r="E232" s="18" t="n">
        <v>0.120812598315319</v>
      </c>
      <c r="F232" s="18"/>
      <c r="G232" s="18" t="n">
        <v>0.13379839040462</v>
      </c>
      <c r="H232" s="18" t="n">
        <v>0.149339177115683</v>
      </c>
      <c r="I232" s="18" t="n">
        <v>0.14868414341671</v>
      </c>
      <c r="J232" s="18" t="n">
        <v>0.0673588114080227</v>
      </c>
      <c r="K232" s="18" t="n">
        <v>0.078584734170813</v>
      </c>
      <c r="L232" s="18" t="n">
        <v>0.133064094633288</v>
      </c>
      <c r="M232" s="18"/>
      <c r="N232" s="18" t="n">
        <v>0.108776835740103</v>
      </c>
      <c r="O232" s="18" t="n">
        <v>0.0697132544313251</v>
      </c>
      <c r="P232" s="18" t="n">
        <v>0.178671103013097</v>
      </c>
      <c r="Q232" s="18" t="n">
        <v>0.135526647146797</v>
      </c>
      <c r="R232" s="18"/>
      <c r="S232" s="18" t="n">
        <v>0.135565162176119</v>
      </c>
      <c r="T232" s="18" t="n">
        <v>0.0666766638862451</v>
      </c>
      <c r="U232" s="18" t="n">
        <v>0.02029751060186</v>
      </c>
      <c r="V232" s="18" t="n">
        <v>0.129562556159391</v>
      </c>
      <c r="W232" s="18" t="n">
        <v>0.0982248047864006</v>
      </c>
      <c r="X232" s="18" t="n">
        <v>0.0902260793003992</v>
      </c>
      <c r="Y232" s="18" t="n">
        <v>0.147094500364658</v>
      </c>
      <c r="Z232" s="18" t="n">
        <v>0.141391194514698</v>
      </c>
      <c r="AA232" s="18" t="n">
        <v>0.0872691920086702</v>
      </c>
      <c r="AB232" s="18" t="n">
        <v>0.25528482531557</v>
      </c>
      <c r="AC232" s="18" t="n">
        <v>0.185700479390112</v>
      </c>
      <c r="AD232" s="18" t="n">
        <v>0.306905027060428</v>
      </c>
      <c r="AE232" s="18"/>
      <c r="AF232" s="18" t="n">
        <v>0.101380081561447</v>
      </c>
      <c r="AG232" s="18" t="n">
        <v>0.148018327126388</v>
      </c>
      <c r="AH232" s="18" t="n">
        <v>0.139698471588689</v>
      </c>
      <c r="AI232" s="18"/>
      <c r="AJ232" s="18" t="n">
        <v>0.105989866678256</v>
      </c>
      <c r="AK232" s="18" t="n">
        <v>0.154375351704941</v>
      </c>
      <c r="AL232" s="18" t="n">
        <v>0.0466459569298016</v>
      </c>
      <c r="AM232" s="18" t="n">
        <v>0.0830724743689823</v>
      </c>
      <c r="AN232" s="18" t="n">
        <v>0.126027347933238</v>
      </c>
      <c r="AO232" s="18"/>
      <c r="AP232" s="18" t="n">
        <v>0.122465462846013</v>
      </c>
      <c r="AQ232" s="18" t="n">
        <v>0.132021180043314</v>
      </c>
      <c r="AR232" s="18" t="n">
        <v>0.0733409101477218</v>
      </c>
      <c r="AS232" s="18" t="n">
        <v>0.0995172996355582</v>
      </c>
      <c r="AT232" s="18" t="n">
        <v>0.163878555378413</v>
      </c>
      <c r="AU232" s="18"/>
      <c r="AV232" s="18" t="n">
        <v>0.0531039638980122</v>
      </c>
      <c r="AW232" s="18" t="n">
        <v>0.139919424165241</v>
      </c>
      <c r="AX232" s="18" t="n">
        <v>0</v>
      </c>
      <c r="AY232" s="18" t="n">
        <v>0.0772320863821866</v>
      </c>
      <c r="AZ232" s="18" t="n">
        <v>0.242938734965584</v>
      </c>
      <c r="BA232" s="18" t="n">
        <v>0.139820645641432</v>
      </c>
      <c r="BB232" s="18"/>
      <c r="BC232" s="18" t="n">
        <v>0.095742750802621</v>
      </c>
      <c r="BD232" s="18" t="n">
        <v>0.111030975744922</v>
      </c>
      <c r="BE232" s="18" t="n">
        <v>0.143682403794156</v>
      </c>
      <c r="BF232" s="18" t="n">
        <v>0.12560716781425</v>
      </c>
      <c r="BG232" s="18" t="n">
        <v>0.175368237194034</v>
      </c>
    </row>
    <row r="233">
      <c r="B233" t="s">
        <v>111</v>
      </c>
      <c r="C233" s="18" t="n">
        <v>0.0156931537824321</v>
      </c>
      <c r="D233" s="18" t="n">
        <v>0.0143451565053943</v>
      </c>
      <c r="E233" s="18" t="n">
        <v>0.0174420117649517</v>
      </c>
      <c r="F233" s="18"/>
      <c r="G233" s="18" t="n">
        <v>0</v>
      </c>
      <c r="H233" s="18" t="n">
        <v>0.013203250871633</v>
      </c>
      <c r="I233" s="18" t="n">
        <v>0.0234228142926176</v>
      </c>
      <c r="J233" s="18" t="n">
        <v>0.0100273829582783</v>
      </c>
      <c r="K233" s="18" t="n">
        <v>0</v>
      </c>
      <c r="L233" s="18" t="n">
        <v>0.027216134999975</v>
      </c>
      <c r="M233" s="18"/>
      <c r="N233" s="18" t="n">
        <v>0.0256098613613494</v>
      </c>
      <c r="O233" s="18" t="n">
        <v>0.0178213024535341</v>
      </c>
      <c r="P233" s="18" t="n">
        <v>0.00812344150307374</v>
      </c>
      <c r="Q233" s="18" t="n">
        <v>0.00674615921263215</v>
      </c>
      <c r="R233" s="18"/>
      <c r="S233" s="18" t="n">
        <v>0.0365020977226981</v>
      </c>
      <c r="T233" s="18" t="n">
        <v>0.0189592886228678</v>
      </c>
      <c r="U233" s="18" t="n">
        <v>0</v>
      </c>
      <c r="V233" s="18" t="n">
        <v>0.0281001678733398</v>
      </c>
      <c r="W233" s="18" t="n">
        <v>0</v>
      </c>
      <c r="X233" s="18" t="n">
        <v>0.0183589607453428</v>
      </c>
      <c r="Y233" s="18" t="n">
        <v>0.0209454358045105</v>
      </c>
      <c r="Z233" s="18" t="n">
        <v>0.04338768744134</v>
      </c>
      <c r="AA233" s="18" t="n">
        <v>0</v>
      </c>
      <c r="AB233" s="18" t="n">
        <v>0</v>
      </c>
      <c r="AC233" s="18" t="n">
        <v>0</v>
      </c>
      <c r="AD233" s="18" t="n">
        <v>0</v>
      </c>
      <c r="AE233" s="18"/>
      <c r="AF233" s="18" t="n">
        <v>0.0147444105544882</v>
      </c>
      <c r="AG233" s="18" t="n">
        <v>0.0141772847121225</v>
      </c>
      <c r="AH233" s="18" t="n">
        <v>0.0348758431557314</v>
      </c>
      <c r="AI233" s="18"/>
      <c r="AJ233" s="18" t="n">
        <v>0.00902029850675951</v>
      </c>
      <c r="AK233" s="18" t="n">
        <v>0.0325119562104784</v>
      </c>
      <c r="AL233" s="18" t="n">
        <v>0</v>
      </c>
      <c r="AM233" s="18" t="n">
        <v>0.0733796544058476</v>
      </c>
      <c r="AN233" s="18" t="n">
        <v>0</v>
      </c>
      <c r="AO233" s="18"/>
      <c r="AP233" s="18" t="n">
        <v>0.00385533426182246</v>
      </c>
      <c r="AQ233" s="18" t="n">
        <v>0.0527258180169146</v>
      </c>
      <c r="AR233" s="18" t="n">
        <v>0</v>
      </c>
      <c r="AS233" s="18" t="n">
        <v>0.0297488371444708</v>
      </c>
      <c r="AT233" s="18" t="n">
        <v>0</v>
      </c>
      <c r="AU233" s="18"/>
      <c r="AV233" s="18" t="n">
        <v>0.0904017339086385</v>
      </c>
      <c r="AW233" s="18" t="n">
        <v>0</v>
      </c>
      <c r="AX233" s="18" t="n">
        <v>0</v>
      </c>
      <c r="AY233" s="18" t="n">
        <v>0.0318923013920109</v>
      </c>
      <c r="AZ233" s="18" t="n">
        <v>0</v>
      </c>
      <c r="BA233" s="18" t="n">
        <v>0</v>
      </c>
      <c r="BB233" s="18"/>
      <c r="BC233" s="18" t="n">
        <v>0.00659648880771346</v>
      </c>
      <c r="BD233" s="18" t="n">
        <v>0.01352520451988</v>
      </c>
      <c r="BE233" s="18" t="n">
        <v>0.0315879375586854</v>
      </c>
      <c r="BF233" s="18" t="n">
        <v>0</v>
      </c>
      <c r="BG233" s="18" t="n">
        <v>0</v>
      </c>
    </row>
    <row r="234">
      <c r="B234" t="s">
        <v>81</v>
      </c>
      <c r="C234" s="18" t="n">
        <v>0.0171475736303456</v>
      </c>
      <c r="D234" s="18" t="n">
        <v>0.015094230731534</v>
      </c>
      <c r="E234" s="18" t="n">
        <v>0.0197802514467136</v>
      </c>
      <c r="F234" s="18"/>
      <c r="G234" s="18" t="n">
        <v>0</v>
      </c>
      <c r="H234" s="18" t="n">
        <v>0.0297630727212741</v>
      </c>
      <c r="I234" s="18" t="n">
        <v>0</v>
      </c>
      <c r="J234" s="18" t="n">
        <v>0.0503343912736056</v>
      </c>
      <c r="K234" s="18" t="n">
        <v>0.0229643246657684</v>
      </c>
      <c r="L234" s="18" t="n">
        <v>0.00489864479197759</v>
      </c>
      <c r="M234" s="18"/>
      <c r="N234" s="18" t="n">
        <v>0.0054947966380056</v>
      </c>
      <c r="O234" s="18" t="n">
        <v>0.0181679686400513</v>
      </c>
      <c r="P234" s="18" t="n">
        <v>0.0345550801691457</v>
      </c>
      <c r="Q234" s="18" t="n">
        <v>0.0155102858751059</v>
      </c>
      <c r="R234" s="18"/>
      <c r="S234" s="18" t="n">
        <v>0</v>
      </c>
      <c r="T234" s="18" t="n">
        <v>0.0194289798955669</v>
      </c>
      <c r="U234" s="18" t="n">
        <v>0.0203992515874937</v>
      </c>
      <c r="V234" s="18" t="n">
        <v>0</v>
      </c>
      <c r="W234" s="18" t="n">
        <v>0.0225379255647371</v>
      </c>
      <c r="X234" s="18" t="n">
        <v>0.0776338441293055</v>
      </c>
      <c r="Y234" s="18" t="n">
        <v>0.0244944346448216</v>
      </c>
      <c r="Z234" s="18" t="n">
        <v>0</v>
      </c>
      <c r="AA234" s="18" t="n">
        <v>0.0196151433575802</v>
      </c>
      <c r="AB234" s="18" t="n">
        <v>0</v>
      </c>
      <c r="AC234" s="18" t="n">
        <v>0</v>
      </c>
      <c r="AD234" s="18" t="n">
        <v>0</v>
      </c>
      <c r="AE234" s="18"/>
      <c r="AF234" s="18" t="n">
        <v>0.01909210354488</v>
      </c>
      <c r="AG234" s="18" t="n">
        <v>0.0104686117045496</v>
      </c>
      <c r="AH234" s="18" t="n">
        <v>0.0183421391314937</v>
      </c>
      <c r="AI234" s="18"/>
      <c r="AJ234" s="18" t="n">
        <v>0.0175224132086952</v>
      </c>
      <c r="AK234" s="18" t="n">
        <v>0</v>
      </c>
      <c r="AL234" s="18" t="n">
        <v>0</v>
      </c>
      <c r="AM234" s="18" t="n">
        <v>0</v>
      </c>
      <c r="AN234" s="18" t="n">
        <v>0.0232484374016558</v>
      </c>
      <c r="AO234" s="18"/>
      <c r="AP234" s="18" t="n">
        <v>0.0113965832578847</v>
      </c>
      <c r="AQ234" s="18" t="n">
        <v>0.0152598941862542</v>
      </c>
      <c r="AR234" s="18" t="n">
        <v>0</v>
      </c>
      <c r="AS234" s="18" t="n">
        <v>0.0170481084941726</v>
      </c>
      <c r="AT234" s="18" t="n">
        <v>0.0886206737638312</v>
      </c>
      <c r="AU234" s="18"/>
      <c r="AV234" s="18" t="n">
        <v>0</v>
      </c>
      <c r="AW234" s="18" t="n">
        <v>0.0175661179346171</v>
      </c>
      <c r="AX234" s="18" t="n">
        <v>0</v>
      </c>
      <c r="AY234" s="18" t="n">
        <v>0.0143862381208857</v>
      </c>
      <c r="AZ234" s="18" t="n">
        <v>0.0430340791123191</v>
      </c>
      <c r="BA234" s="18" t="n">
        <v>0.0308059035216103</v>
      </c>
      <c r="BB234" s="18"/>
      <c r="BC234" s="18" t="n">
        <v>0.0285065647218009</v>
      </c>
      <c r="BD234" s="18" t="n">
        <v>0.0142509132525493</v>
      </c>
      <c r="BE234" s="18" t="n">
        <v>0.0140956526346012</v>
      </c>
      <c r="BF234" s="18" t="n">
        <v>0</v>
      </c>
      <c r="BG234" s="18" t="n">
        <v>0</v>
      </c>
    </row>
    <row r="235">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row>
    <row r="236">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74</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71</v>
      </c>
      <c r="C9" s="18" t="n">
        <v>0.504949702366759</v>
      </c>
      <c r="D9" s="18" t="n">
        <v>0.52404073735691</v>
      </c>
      <c r="E9" s="18" t="n">
        <v>0.485837074614389</v>
      </c>
      <c r="F9" s="18"/>
      <c r="G9" s="18" t="n">
        <v>0.454278006618248</v>
      </c>
      <c r="H9" s="18" t="n">
        <v>0.435070870906367</v>
      </c>
      <c r="I9" s="18" t="n">
        <v>0.504205955090149</v>
      </c>
      <c r="J9" s="18" t="n">
        <v>0.488796256416233</v>
      </c>
      <c r="K9" s="18" t="n">
        <v>0.566696768173089</v>
      </c>
      <c r="L9" s="18" t="n">
        <v>0.567518267039355</v>
      </c>
      <c r="M9" s="18"/>
      <c r="N9" s="18" t="n">
        <v>0.52371925645073</v>
      </c>
      <c r="O9" s="18" t="n">
        <v>0.477384676816568</v>
      </c>
      <c r="P9" s="18" t="n">
        <v>0.510127534137175</v>
      </c>
      <c r="Q9" s="18" t="n">
        <v>0.504041864197682</v>
      </c>
      <c r="R9" s="18"/>
      <c r="S9" s="18" t="n">
        <v>0.462375958416552</v>
      </c>
      <c r="T9" s="18" t="n">
        <v>0.527905764340889</v>
      </c>
      <c r="U9" s="18" t="n">
        <v>0.483813277007454</v>
      </c>
      <c r="V9" s="18" t="n">
        <v>0.496663467700706</v>
      </c>
      <c r="W9" s="18" t="n">
        <v>0.437242716030481</v>
      </c>
      <c r="X9" s="18" t="n">
        <v>0.466171531483398</v>
      </c>
      <c r="Y9" s="18" t="n">
        <v>0.51925003872462</v>
      </c>
      <c r="Z9" s="18" t="n">
        <v>0.486374345213742</v>
      </c>
      <c r="AA9" s="18" t="n">
        <v>0.526686618868695</v>
      </c>
      <c r="AB9" s="18" t="n">
        <v>0.559783963275218</v>
      </c>
      <c r="AC9" s="18" t="n">
        <v>0.529612640838072</v>
      </c>
      <c r="AD9" s="18" t="n">
        <v>0.660942947100651</v>
      </c>
      <c r="AE9" s="18"/>
      <c r="AF9" s="18" t="n">
        <v>0.543470556545533</v>
      </c>
      <c r="AG9" s="18" t="n">
        <v>0.543547271712149</v>
      </c>
      <c r="AH9" s="18" t="n">
        <v>0.363975557912074</v>
      </c>
      <c r="AI9" s="18"/>
      <c r="AJ9" s="18" t="n">
        <v>0.530967250796137</v>
      </c>
      <c r="AK9" s="18" t="n">
        <v>0.517596118370197</v>
      </c>
      <c r="AL9" s="18" t="n">
        <v>0.495003184754567</v>
      </c>
      <c r="AM9" s="18" t="n">
        <v>0.624209324919713</v>
      </c>
      <c r="AN9" s="18" t="n">
        <v>0.376361080100997</v>
      </c>
      <c r="AO9" s="18"/>
      <c r="AP9" s="18" t="n">
        <v>0.538563630280728</v>
      </c>
      <c r="AQ9" s="18" t="n">
        <v>0.496147938904255</v>
      </c>
      <c r="AR9" s="18" t="n">
        <v>0.491241334582651</v>
      </c>
      <c r="AS9" s="18" t="n">
        <v>0.559541326535119</v>
      </c>
      <c r="AT9" s="18" t="n">
        <v>0.518804971209103</v>
      </c>
      <c r="AU9" s="18"/>
      <c r="AV9" s="18" t="n">
        <v>0.501060857299831</v>
      </c>
      <c r="AW9" s="18" t="n">
        <v>0.498944675059659</v>
      </c>
      <c r="AX9" s="18" t="n">
        <v>0.505164780954041</v>
      </c>
      <c r="AY9" s="18" t="n">
        <v>0.551428273530564</v>
      </c>
      <c r="AZ9" s="18" t="n">
        <v>0.537822195501006</v>
      </c>
      <c r="BA9" s="18" t="n">
        <v>0.453931356469377</v>
      </c>
      <c r="BB9" s="18"/>
      <c r="BC9" s="18" t="n">
        <v>0.524682540669617</v>
      </c>
      <c r="BD9" s="18" t="n">
        <v>0.499139264857615</v>
      </c>
      <c r="BE9" s="18" t="n">
        <v>0.478476970991579</v>
      </c>
      <c r="BF9" s="18" t="n">
        <v>0.507784202495338</v>
      </c>
      <c r="BG9" s="18" t="n">
        <v>0.496052832401797</v>
      </c>
    </row>
    <row r="10">
      <c r="B10" s="19" t="s">
        <v>72</v>
      </c>
      <c r="C10" s="18" t="n">
        <v>0.191070078576847</v>
      </c>
      <c r="D10" s="18" t="n">
        <v>0.215325512764402</v>
      </c>
      <c r="E10" s="18" t="n">
        <v>0.16853136477886</v>
      </c>
      <c r="F10" s="18"/>
      <c r="G10" s="18" t="n">
        <v>0.24918369757067</v>
      </c>
      <c r="H10" s="18" t="n">
        <v>0.231990214600424</v>
      </c>
      <c r="I10" s="18" t="n">
        <v>0.208690247027997</v>
      </c>
      <c r="J10" s="18" t="n">
        <v>0.197040309120112</v>
      </c>
      <c r="K10" s="18" t="n">
        <v>0.134396456090739</v>
      </c>
      <c r="L10" s="18" t="n">
        <v>0.138203526330637</v>
      </c>
      <c r="M10" s="18"/>
      <c r="N10" s="18" t="n">
        <v>0.202988687279965</v>
      </c>
      <c r="O10" s="18" t="n">
        <v>0.20832284312599</v>
      </c>
      <c r="P10" s="18" t="n">
        <v>0.195784890960827</v>
      </c>
      <c r="Q10" s="18" t="n">
        <v>0.159910565915683</v>
      </c>
      <c r="R10" s="18"/>
      <c r="S10" s="18" t="n">
        <v>0.181085285809498</v>
      </c>
      <c r="T10" s="18" t="n">
        <v>0.172606033124386</v>
      </c>
      <c r="U10" s="18" t="n">
        <v>0.183977466944867</v>
      </c>
      <c r="V10" s="18" t="n">
        <v>0.22817240291663</v>
      </c>
      <c r="W10" s="18" t="n">
        <v>0.228682434725678</v>
      </c>
      <c r="X10" s="18" t="n">
        <v>0.201670284319343</v>
      </c>
      <c r="Y10" s="18" t="n">
        <v>0.185220529833223</v>
      </c>
      <c r="Z10" s="18" t="n">
        <v>0.175890388255247</v>
      </c>
      <c r="AA10" s="18" t="n">
        <v>0.199573745941211</v>
      </c>
      <c r="AB10" s="18" t="n">
        <v>0.182347498681479</v>
      </c>
      <c r="AC10" s="18" t="n">
        <v>0.220807012076109</v>
      </c>
      <c r="AD10" s="18" t="n">
        <v>0.0869684877848264</v>
      </c>
      <c r="AE10" s="18"/>
      <c r="AF10" s="18" t="n">
        <v>0.197862086222942</v>
      </c>
      <c r="AG10" s="18" t="n">
        <v>0.186039178085561</v>
      </c>
      <c r="AH10" s="18" t="n">
        <v>0.177237013552965</v>
      </c>
      <c r="AI10" s="18"/>
      <c r="AJ10" s="18" t="n">
        <v>0.198995412613271</v>
      </c>
      <c r="AK10" s="18" t="n">
        <v>0.213934600032785</v>
      </c>
      <c r="AL10" s="18" t="n">
        <v>0.175114927014311</v>
      </c>
      <c r="AM10" s="18" t="n">
        <v>0.200052720628389</v>
      </c>
      <c r="AN10" s="18" t="n">
        <v>0.165450783299861</v>
      </c>
      <c r="AO10" s="18"/>
      <c r="AP10" s="18" t="n">
        <v>0.197322213724106</v>
      </c>
      <c r="AQ10" s="18" t="n">
        <v>0.230570678413155</v>
      </c>
      <c r="AR10" s="18" t="n">
        <v>0.177655956989538</v>
      </c>
      <c r="AS10" s="18" t="n">
        <v>0.141392226519663</v>
      </c>
      <c r="AT10" s="18" t="n">
        <v>0.168426826588771</v>
      </c>
      <c r="AU10" s="18"/>
      <c r="AV10" s="18" t="n">
        <v>0.241894685973929</v>
      </c>
      <c r="AW10" s="18" t="n">
        <v>0.224172175343153</v>
      </c>
      <c r="AX10" s="18" t="n">
        <v>0.211543746296691</v>
      </c>
      <c r="AY10" s="18" t="n">
        <v>0.14939410089162</v>
      </c>
      <c r="AZ10" s="18" t="n">
        <v>0.148795607830204</v>
      </c>
      <c r="BA10" s="18" t="n">
        <v>0.081033896187176</v>
      </c>
      <c r="BB10" s="18"/>
      <c r="BC10" s="18" t="n">
        <v>0.169853979095016</v>
      </c>
      <c r="BD10" s="18" t="n">
        <v>0.161625807375741</v>
      </c>
      <c r="BE10" s="18" t="n">
        <v>0.198988214500073</v>
      </c>
      <c r="BF10" s="18" t="n">
        <v>0.253671387763951</v>
      </c>
      <c r="BG10" s="18" t="n">
        <v>0.238101709163734</v>
      </c>
    </row>
    <row r="11">
      <c r="B11" s="19" t="s">
        <v>73</v>
      </c>
      <c r="C11" s="20" t="n">
        <v>0.303980219056394</v>
      </c>
      <c r="D11" s="20" t="n">
        <v>0.260633749878689</v>
      </c>
      <c r="E11" s="20" t="n">
        <v>0.345631560606751</v>
      </c>
      <c r="F11" s="20"/>
      <c r="G11" s="20" t="n">
        <v>0.296538295811082</v>
      </c>
      <c r="H11" s="20" t="n">
        <v>0.332938914493209</v>
      </c>
      <c r="I11" s="20" t="n">
        <v>0.287103797881854</v>
      </c>
      <c r="J11" s="20" t="n">
        <v>0.314163434463656</v>
      </c>
      <c r="K11" s="20" t="n">
        <v>0.298906775736172</v>
      </c>
      <c r="L11" s="20" t="n">
        <v>0.294278206630008</v>
      </c>
      <c r="M11" s="20"/>
      <c r="N11" s="20" t="n">
        <v>0.273292056269305</v>
      </c>
      <c r="O11" s="20" t="n">
        <v>0.314292480057443</v>
      </c>
      <c r="P11" s="20" t="n">
        <v>0.294087574901999</v>
      </c>
      <c r="Q11" s="20" t="n">
        <v>0.336047569886635</v>
      </c>
      <c r="R11" s="20"/>
      <c r="S11" s="20" t="n">
        <v>0.356538755773949</v>
      </c>
      <c r="T11" s="20" t="n">
        <v>0.299488202534725</v>
      </c>
      <c r="U11" s="20" t="n">
        <v>0.332209256047679</v>
      </c>
      <c r="V11" s="20" t="n">
        <v>0.275164129382664</v>
      </c>
      <c r="W11" s="20" t="n">
        <v>0.334074849243841</v>
      </c>
      <c r="X11" s="20" t="n">
        <v>0.332158184197259</v>
      </c>
      <c r="Y11" s="20" t="n">
        <v>0.295529431442157</v>
      </c>
      <c r="Z11" s="20" t="n">
        <v>0.337735266531011</v>
      </c>
      <c r="AA11" s="20" t="n">
        <v>0.273739635190094</v>
      </c>
      <c r="AB11" s="20" t="n">
        <v>0.257868538043303</v>
      </c>
      <c r="AC11" s="20" t="n">
        <v>0.249580347085818</v>
      </c>
      <c r="AD11" s="20" t="n">
        <v>0.252088565114523</v>
      </c>
      <c r="AE11" s="20"/>
      <c r="AF11" s="20" t="n">
        <v>0.258667357231525</v>
      </c>
      <c r="AG11" s="20" t="n">
        <v>0.27041355020229</v>
      </c>
      <c r="AH11" s="20" t="n">
        <v>0.458787428534961</v>
      </c>
      <c r="AI11" s="20"/>
      <c r="AJ11" s="20" t="n">
        <v>0.270037336590591</v>
      </c>
      <c r="AK11" s="20" t="n">
        <v>0.268469281597018</v>
      </c>
      <c r="AL11" s="20" t="n">
        <v>0.329881888231122</v>
      </c>
      <c r="AM11" s="20" t="n">
        <v>0.175737954451898</v>
      </c>
      <c r="AN11" s="20" t="n">
        <v>0.458188136599141</v>
      </c>
      <c r="AO11" s="20"/>
      <c r="AP11" s="20" t="n">
        <v>0.264114155995165</v>
      </c>
      <c r="AQ11" s="20" t="n">
        <v>0.273281382682589</v>
      </c>
      <c r="AR11" s="20" t="n">
        <v>0.331102708427811</v>
      </c>
      <c r="AS11" s="20" t="n">
        <v>0.299066446945218</v>
      </c>
      <c r="AT11" s="20" t="n">
        <v>0.312768202202126</v>
      </c>
      <c r="AU11" s="20"/>
      <c r="AV11" s="20" t="n">
        <v>0.25704445672624</v>
      </c>
      <c r="AW11" s="20" t="n">
        <v>0.276883149597189</v>
      </c>
      <c r="AX11" s="20" t="n">
        <v>0.283291472749268</v>
      </c>
      <c r="AY11" s="20" t="n">
        <v>0.299177625577816</v>
      </c>
      <c r="AZ11" s="20" t="n">
        <v>0.31338219666879</v>
      </c>
      <c r="BA11" s="20" t="n">
        <v>0.465034747343447</v>
      </c>
      <c r="BB11" s="20"/>
      <c r="BC11" s="20" t="n">
        <v>0.305463480235367</v>
      </c>
      <c r="BD11" s="20" t="n">
        <v>0.339234927766644</v>
      </c>
      <c r="BE11" s="20" t="n">
        <v>0.322534814508348</v>
      </c>
      <c r="BF11" s="20" t="n">
        <v>0.238544409740712</v>
      </c>
      <c r="BG11" s="20" t="n">
        <v>0.265845458434469</v>
      </c>
    </row>
    <row r="12">
      <c r="B12" s="17"/>
    </row>
    <row r="13">
      <c r="B13" t="s">
        <v>76</v>
      </c>
    </row>
    <row r="14">
      <c r="B14" t="s">
        <v>77</v>
      </c>
    </row>
    <row r="16">
      <c r="B16"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82</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78</v>
      </c>
      <c r="C9" s="18" t="n">
        <v>0.241063437991044</v>
      </c>
      <c r="D9" s="18" t="n">
        <v>0.272199020421418</v>
      </c>
      <c r="E9" s="18" t="n">
        <v>0.211099941313814</v>
      </c>
      <c r="F9" s="18"/>
      <c r="G9" s="18" t="n">
        <v>0.228712474292991</v>
      </c>
      <c r="H9" s="18" t="n">
        <v>0.267292117504772</v>
      </c>
      <c r="I9" s="18" t="n">
        <v>0.232791934092574</v>
      </c>
      <c r="J9" s="18" t="n">
        <v>0.209502160187516</v>
      </c>
      <c r="K9" s="18" t="n">
        <v>0.208703385574205</v>
      </c>
      <c r="L9" s="18" t="n">
        <v>0.281909250886033</v>
      </c>
      <c r="M9" s="18"/>
      <c r="N9" s="18" t="n">
        <v>0.291413294209719</v>
      </c>
      <c r="O9" s="18" t="n">
        <v>0.240476188289782</v>
      </c>
      <c r="P9" s="18" t="n">
        <v>0.213204138588605</v>
      </c>
      <c r="Q9" s="18" t="n">
        <v>0.209682647764573</v>
      </c>
      <c r="R9" s="18"/>
      <c r="S9" s="18" t="n">
        <v>0.212144655580792</v>
      </c>
      <c r="T9" s="18" t="n">
        <v>0.225134290688066</v>
      </c>
      <c r="U9" s="18" t="n">
        <v>0.286616078774788</v>
      </c>
      <c r="V9" s="18" t="n">
        <v>0.262503421233694</v>
      </c>
      <c r="W9" s="18" t="n">
        <v>0.193777379072915</v>
      </c>
      <c r="X9" s="18" t="n">
        <v>0.19678453194526</v>
      </c>
      <c r="Y9" s="18" t="n">
        <v>0.267239685851537</v>
      </c>
      <c r="Z9" s="18" t="n">
        <v>0.231044374380741</v>
      </c>
      <c r="AA9" s="18" t="n">
        <v>0.235419841173328</v>
      </c>
      <c r="AB9" s="18" t="n">
        <v>0.229832627211325</v>
      </c>
      <c r="AC9" s="18" t="n">
        <v>0.367042917131758</v>
      </c>
      <c r="AD9" s="18" t="n">
        <v>0.290305950686245</v>
      </c>
      <c r="AE9" s="18"/>
      <c r="AF9" s="18" t="n">
        <v>0.260747822673266</v>
      </c>
      <c r="AG9" s="18" t="n">
        <v>0.244890645692919</v>
      </c>
      <c r="AH9" s="18" t="n">
        <v>0.207036913166003</v>
      </c>
      <c r="AI9" s="18"/>
      <c r="AJ9" s="18" t="n">
        <v>0.261892500785732</v>
      </c>
      <c r="AK9" s="18" t="n">
        <v>0.226597445617004</v>
      </c>
      <c r="AL9" s="18" t="n">
        <v>0.259558389916327</v>
      </c>
      <c r="AM9" s="18" t="n">
        <v>0.401820148317749</v>
      </c>
      <c r="AN9" s="18" t="n">
        <v>0.253864305402256</v>
      </c>
      <c r="AO9" s="18"/>
      <c r="AP9" s="18" t="n">
        <v>0.276575763720919</v>
      </c>
      <c r="AQ9" s="18" t="n">
        <v>0.262998182863651</v>
      </c>
      <c r="AR9" s="18" t="n">
        <v>0.203386775291146</v>
      </c>
      <c r="AS9" s="18" t="n">
        <v>0.24917046313782</v>
      </c>
      <c r="AT9" s="18" t="n">
        <v>0.181129422823312</v>
      </c>
      <c r="AU9" s="18"/>
      <c r="AV9" s="18" t="n">
        <v>0.248760802713016</v>
      </c>
      <c r="AW9" s="18" t="n">
        <v>0.259312062777393</v>
      </c>
      <c r="AX9" s="18" t="n">
        <v>0.249735792583027</v>
      </c>
      <c r="AY9" s="18" t="n">
        <v>0.254487790627914</v>
      </c>
      <c r="AZ9" s="18" t="n">
        <v>0.177228389801703</v>
      </c>
      <c r="BA9" s="18" t="n">
        <v>0.206213085542816</v>
      </c>
      <c r="BB9" s="18"/>
      <c r="BC9" s="18" t="n">
        <v>0.232516564442234</v>
      </c>
      <c r="BD9" s="18" t="n">
        <v>0.211246961377623</v>
      </c>
      <c r="BE9" s="18" t="n">
        <v>0.230453268595927</v>
      </c>
      <c r="BF9" s="18" t="n">
        <v>0.290731635347473</v>
      </c>
      <c r="BG9" s="18" t="n">
        <v>0.30791499773124</v>
      </c>
    </row>
    <row r="10">
      <c r="B10" s="19" t="s">
        <v>79</v>
      </c>
      <c r="C10" s="18" t="n">
        <v>0.315913111933709</v>
      </c>
      <c r="D10" s="18" t="n">
        <v>0.341670804618134</v>
      </c>
      <c r="E10" s="18" t="n">
        <v>0.292650546755796</v>
      </c>
      <c r="F10" s="18"/>
      <c r="G10" s="18" t="n">
        <v>0.406293356176486</v>
      </c>
      <c r="H10" s="18" t="n">
        <v>0.338580952186002</v>
      </c>
      <c r="I10" s="18" t="n">
        <v>0.360891955718113</v>
      </c>
      <c r="J10" s="18" t="n">
        <v>0.340060168980739</v>
      </c>
      <c r="K10" s="18" t="n">
        <v>0.246756292337156</v>
      </c>
      <c r="L10" s="18" t="n">
        <v>0.227913502714645</v>
      </c>
      <c r="M10" s="18"/>
      <c r="N10" s="18" t="n">
        <v>0.310952078361245</v>
      </c>
      <c r="O10" s="18" t="n">
        <v>0.30994865048351</v>
      </c>
      <c r="P10" s="18" t="n">
        <v>0.335212203901496</v>
      </c>
      <c r="Q10" s="18" t="n">
        <v>0.312855233471273</v>
      </c>
      <c r="R10" s="18"/>
      <c r="S10" s="18" t="n">
        <v>0.346953444058587</v>
      </c>
      <c r="T10" s="18" t="n">
        <v>0.327359837913828</v>
      </c>
      <c r="U10" s="18" t="n">
        <v>0.294522253513294</v>
      </c>
      <c r="V10" s="18" t="n">
        <v>0.322916983758082</v>
      </c>
      <c r="W10" s="18" t="n">
        <v>0.348779258059888</v>
      </c>
      <c r="X10" s="18" t="n">
        <v>0.329121402079784</v>
      </c>
      <c r="Y10" s="18" t="n">
        <v>0.278337380107288</v>
      </c>
      <c r="Z10" s="18" t="n">
        <v>0.304272920252855</v>
      </c>
      <c r="AA10" s="18" t="n">
        <v>0.337610474738993</v>
      </c>
      <c r="AB10" s="18" t="n">
        <v>0.287173026844261</v>
      </c>
      <c r="AC10" s="18" t="n">
        <v>0.284357028816144</v>
      </c>
      <c r="AD10" s="18" t="n">
        <v>0.216217545099314</v>
      </c>
      <c r="AE10" s="18"/>
      <c r="AF10" s="18" t="n">
        <v>0.304145065320758</v>
      </c>
      <c r="AG10" s="18" t="n">
        <v>0.316505320034718</v>
      </c>
      <c r="AH10" s="18" t="n">
        <v>0.277942827490451</v>
      </c>
      <c r="AI10" s="18"/>
      <c r="AJ10" s="18" t="n">
        <v>0.317708887317476</v>
      </c>
      <c r="AK10" s="18" t="n">
        <v>0.352513594204606</v>
      </c>
      <c r="AL10" s="18" t="n">
        <v>0.293221042763928</v>
      </c>
      <c r="AM10" s="18" t="n">
        <v>0.278482621389145</v>
      </c>
      <c r="AN10" s="18" t="n">
        <v>0.271330951391422</v>
      </c>
      <c r="AO10" s="18"/>
      <c r="AP10" s="18" t="n">
        <v>0.285752428860891</v>
      </c>
      <c r="AQ10" s="18" t="n">
        <v>0.34177464430143</v>
      </c>
      <c r="AR10" s="18" t="n">
        <v>0.30331212893324</v>
      </c>
      <c r="AS10" s="18" t="n">
        <v>0.367625645967931</v>
      </c>
      <c r="AT10" s="18" t="n">
        <v>0.314661856377989</v>
      </c>
      <c r="AU10" s="18"/>
      <c r="AV10" s="18" t="n">
        <v>0.366838714496729</v>
      </c>
      <c r="AW10" s="18" t="n">
        <v>0.294226582704809</v>
      </c>
      <c r="AX10" s="18" t="n">
        <v>0.296599092650277</v>
      </c>
      <c r="AY10" s="18" t="n">
        <v>0.360815028907986</v>
      </c>
      <c r="AZ10" s="18" t="n">
        <v>0.31255960811793</v>
      </c>
      <c r="BA10" s="18" t="n">
        <v>0.225292939239305</v>
      </c>
      <c r="BB10" s="18"/>
      <c r="BC10" s="18" t="n">
        <v>0.281708237046241</v>
      </c>
      <c r="BD10" s="18" t="n">
        <v>0.325057443411804</v>
      </c>
      <c r="BE10" s="18" t="n">
        <v>0.339024090194704</v>
      </c>
      <c r="BF10" s="18" t="n">
        <v>0.320683876073201</v>
      </c>
      <c r="BG10" s="18" t="n">
        <v>0.315738393164976</v>
      </c>
    </row>
    <row r="11">
      <c r="B11" s="19" t="s">
        <v>80</v>
      </c>
      <c r="C11" s="18" t="n">
        <v>0.102829990439878</v>
      </c>
      <c r="D11" s="18" t="n">
        <v>0.118124677786477</v>
      </c>
      <c r="E11" s="18" t="n">
        <v>0.0872754081712828</v>
      </c>
      <c r="F11" s="18"/>
      <c r="G11" s="18" t="n">
        <v>0.161632188608763</v>
      </c>
      <c r="H11" s="18" t="n">
        <v>0.104985400442503</v>
      </c>
      <c r="I11" s="18" t="n">
        <v>0.139791837526311</v>
      </c>
      <c r="J11" s="18" t="n">
        <v>0.0783852889757434</v>
      </c>
      <c r="K11" s="18" t="n">
        <v>0.102863877454118</v>
      </c>
      <c r="L11" s="18" t="n">
        <v>0.0519082332310685</v>
      </c>
      <c r="M11" s="18"/>
      <c r="N11" s="18" t="n">
        <v>0.127440157328151</v>
      </c>
      <c r="O11" s="18" t="n">
        <v>0.100153521517567</v>
      </c>
      <c r="P11" s="18" t="n">
        <v>0.0920480174006104</v>
      </c>
      <c r="Q11" s="18" t="n">
        <v>0.0905448168836265</v>
      </c>
      <c r="R11" s="18"/>
      <c r="S11" s="18" t="n">
        <v>0.128072467072557</v>
      </c>
      <c r="T11" s="18" t="n">
        <v>0.0745512869503786</v>
      </c>
      <c r="U11" s="18" t="n">
        <v>0.10429125521661</v>
      </c>
      <c r="V11" s="18" t="n">
        <v>0.0493552805405509</v>
      </c>
      <c r="W11" s="18" t="n">
        <v>0.176457151760578</v>
      </c>
      <c r="X11" s="18" t="n">
        <v>0.0921008032868222</v>
      </c>
      <c r="Y11" s="18" t="n">
        <v>0.0853166282268004</v>
      </c>
      <c r="Z11" s="18" t="n">
        <v>0.164857259966757</v>
      </c>
      <c r="AA11" s="18" t="n">
        <v>0.0753366837591471</v>
      </c>
      <c r="AB11" s="18" t="n">
        <v>0.108388230947176</v>
      </c>
      <c r="AC11" s="18" t="n">
        <v>0.0998052530446959</v>
      </c>
      <c r="AD11" s="18" t="n">
        <v>0.177724167499964</v>
      </c>
      <c r="AE11" s="18"/>
      <c r="AF11" s="18" t="n">
        <v>0.0915259798880917</v>
      </c>
      <c r="AG11" s="18" t="n">
        <v>0.110945181454359</v>
      </c>
      <c r="AH11" s="18" t="n">
        <v>0.0847563475252692</v>
      </c>
      <c r="AI11" s="18"/>
      <c r="AJ11" s="18" t="n">
        <v>0.0887641231269732</v>
      </c>
      <c r="AK11" s="18" t="n">
        <v>0.126610671442915</v>
      </c>
      <c r="AL11" s="18" t="n">
        <v>0.0931956589640437</v>
      </c>
      <c r="AM11" s="18" t="n">
        <v>0.0805491368769486</v>
      </c>
      <c r="AN11" s="18" t="n">
        <v>0.0773531394003428</v>
      </c>
      <c r="AO11" s="18"/>
      <c r="AP11" s="18" t="n">
        <v>0.0894522614003253</v>
      </c>
      <c r="AQ11" s="18" t="n">
        <v>0.105548844779244</v>
      </c>
      <c r="AR11" s="18" t="n">
        <v>0.108836977475255</v>
      </c>
      <c r="AS11" s="18" t="n">
        <v>0.0963780291441599</v>
      </c>
      <c r="AT11" s="18" t="n">
        <v>0.0902067813318915</v>
      </c>
      <c r="AU11" s="18"/>
      <c r="AV11" s="18" t="n">
        <v>0.115589630778939</v>
      </c>
      <c r="AW11" s="18" t="n">
        <v>0.109150353272571</v>
      </c>
      <c r="AX11" s="18" t="n">
        <v>0.105594211325433</v>
      </c>
      <c r="AY11" s="18" t="n">
        <v>0.0961767465557652</v>
      </c>
      <c r="AZ11" s="18" t="n">
        <v>0.122692358158843</v>
      </c>
      <c r="BA11" s="18" t="n">
        <v>0.0617720607213615</v>
      </c>
      <c r="BB11" s="18"/>
      <c r="BC11" s="18" t="n">
        <v>0.0917653679258354</v>
      </c>
      <c r="BD11" s="18" t="n">
        <v>0.0885140497620745</v>
      </c>
      <c r="BE11" s="18" t="n">
        <v>0.11481324504959</v>
      </c>
      <c r="BF11" s="18" t="n">
        <v>0.143878347743086</v>
      </c>
      <c r="BG11" s="18" t="n">
        <v>0.13604155180806</v>
      </c>
    </row>
    <row r="12">
      <c r="B12" s="19" t="s">
        <v>81</v>
      </c>
      <c r="C12" s="20" t="n">
        <v>0.340193459635368</v>
      </c>
      <c r="D12" s="20" t="n">
        <v>0.268005497173972</v>
      </c>
      <c r="E12" s="20" t="n">
        <v>0.408974103759107</v>
      </c>
      <c r="F12" s="20"/>
      <c r="G12" s="20" t="n">
        <v>0.20336198092176</v>
      </c>
      <c r="H12" s="20" t="n">
        <v>0.289141529866722</v>
      </c>
      <c r="I12" s="20" t="n">
        <v>0.266524272663002</v>
      </c>
      <c r="J12" s="20" t="n">
        <v>0.372052381856002</v>
      </c>
      <c r="K12" s="20" t="n">
        <v>0.441676444634522</v>
      </c>
      <c r="L12" s="20" t="n">
        <v>0.438269013168253</v>
      </c>
      <c r="M12" s="20"/>
      <c r="N12" s="20" t="n">
        <v>0.270194470100885</v>
      </c>
      <c r="O12" s="20" t="n">
        <v>0.349421639709142</v>
      </c>
      <c r="P12" s="20" t="n">
        <v>0.359535640109289</v>
      </c>
      <c r="Q12" s="20" t="n">
        <v>0.386917301880527</v>
      </c>
      <c r="R12" s="20"/>
      <c r="S12" s="20" t="n">
        <v>0.312829433288064</v>
      </c>
      <c r="T12" s="20" t="n">
        <v>0.372954584447727</v>
      </c>
      <c r="U12" s="20" t="n">
        <v>0.314570412495308</v>
      </c>
      <c r="V12" s="20" t="n">
        <v>0.365224314467673</v>
      </c>
      <c r="W12" s="20" t="n">
        <v>0.28098621110662</v>
      </c>
      <c r="X12" s="20" t="n">
        <v>0.381993262688134</v>
      </c>
      <c r="Y12" s="20" t="n">
        <v>0.369106305814374</v>
      </c>
      <c r="Z12" s="20" t="n">
        <v>0.299825445399647</v>
      </c>
      <c r="AA12" s="20" t="n">
        <v>0.351633000328532</v>
      </c>
      <c r="AB12" s="20" t="n">
        <v>0.374606114997239</v>
      </c>
      <c r="AC12" s="20" t="n">
        <v>0.248794801007402</v>
      </c>
      <c r="AD12" s="20" t="n">
        <v>0.315752336714476</v>
      </c>
      <c r="AE12" s="20"/>
      <c r="AF12" s="20" t="n">
        <v>0.343581132117883</v>
      </c>
      <c r="AG12" s="20" t="n">
        <v>0.327658852818003</v>
      </c>
      <c r="AH12" s="20" t="n">
        <v>0.430263911818277</v>
      </c>
      <c r="AI12" s="20"/>
      <c r="AJ12" s="20" t="n">
        <v>0.331634488769819</v>
      </c>
      <c r="AK12" s="20" t="n">
        <v>0.294278288735475</v>
      </c>
      <c r="AL12" s="20" t="n">
        <v>0.354024908355701</v>
      </c>
      <c r="AM12" s="20" t="n">
        <v>0.239148093416158</v>
      </c>
      <c r="AN12" s="20" t="n">
        <v>0.39745160380598</v>
      </c>
      <c r="AO12" s="20"/>
      <c r="AP12" s="20" t="n">
        <v>0.348219546017865</v>
      </c>
      <c r="AQ12" s="20" t="n">
        <v>0.289678328055676</v>
      </c>
      <c r="AR12" s="20" t="n">
        <v>0.384464118300359</v>
      </c>
      <c r="AS12" s="20" t="n">
        <v>0.286825861750089</v>
      </c>
      <c r="AT12" s="20" t="n">
        <v>0.414001939466807</v>
      </c>
      <c r="AU12" s="20"/>
      <c r="AV12" s="20" t="n">
        <v>0.268810852011316</v>
      </c>
      <c r="AW12" s="20" t="n">
        <v>0.337311001245227</v>
      </c>
      <c r="AX12" s="20" t="n">
        <v>0.348070903441263</v>
      </c>
      <c r="AY12" s="20" t="n">
        <v>0.288520433908335</v>
      </c>
      <c r="AZ12" s="20" t="n">
        <v>0.387519643921524</v>
      </c>
      <c r="BA12" s="20" t="n">
        <v>0.506721914496518</v>
      </c>
      <c r="BB12" s="20"/>
      <c r="BC12" s="20" t="n">
        <v>0.39400983058569</v>
      </c>
      <c r="BD12" s="20" t="n">
        <v>0.375181545448499</v>
      </c>
      <c r="BE12" s="20" t="n">
        <v>0.315709396159779</v>
      </c>
      <c r="BF12" s="20" t="n">
        <v>0.244706140836241</v>
      </c>
      <c r="BG12" s="20" t="n">
        <v>0.240305057295724</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85</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83</v>
      </c>
      <c r="C9" s="18" t="n">
        <v>0.239815936490185</v>
      </c>
      <c r="D9" s="18" t="n">
        <v>0.299112269154185</v>
      </c>
      <c r="E9" s="18" t="n">
        <v>0.182127281598003</v>
      </c>
      <c r="F9" s="18"/>
      <c r="G9" s="18" t="n">
        <v>0.359179824229682</v>
      </c>
      <c r="H9" s="18" t="n">
        <v>0.399880590774419</v>
      </c>
      <c r="I9" s="18" t="n">
        <v>0.258229660548121</v>
      </c>
      <c r="J9" s="18" t="n">
        <v>0.20055079071157</v>
      </c>
      <c r="K9" s="18" t="n">
        <v>0.123808490557782</v>
      </c>
      <c r="L9" s="18" t="n">
        <v>0.125483823389722</v>
      </c>
      <c r="M9" s="18"/>
      <c r="N9" s="18" t="n">
        <v>0.314889971843341</v>
      </c>
      <c r="O9" s="18" t="n">
        <v>0.239189307680147</v>
      </c>
      <c r="P9" s="18" t="n">
        <v>0.215612293667319</v>
      </c>
      <c r="Q9" s="18" t="n">
        <v>0.183331681742513</v>
      </c>
      <c r="R9" s="18"/>
      <c r="S9" s="18" t="n">
        <v>0.362890667411755</v>
      </c>
      <c r="T9" s="18" t="n">
        <v>0.216347268200865</v>
      </c>
      <c r="U9" s="18" t="n">
        <v>0.228687757594835</v>
      </c>
      <c r="V9" s="18" t="n">
        <v>0.27528745416526</v>
      </c>
      <c r="W9" s="18" t="n">
        <v>0.277638462874668</v>
      </c>
      <c r="X9" s="18" t="n">
        <v>0.165295419284366</v>
      </c>
      <c r="Y9" s="18" t="n">
        <v>0.196420905521694</v>
      </c>
      <c r="Z9" s="18" t="n">
        <v>0.258626933709105</v>
      </c>
      <c r="AA9" s="18" t="n">
        <v>0.207586061506783</v>
      </c>
      <c r="AB9" s="18" t="n">
        <v>0.19139854517845</v>
      </c>
      <c r="AC9" s="18" t="n">
        <v>0.18274298370669</v>
      </c>
      <c r="AD9" s="18" t="n">
        <v>0.275122973241418</v>
      </c>
      <c r="AE9" s="18"/>
      <c r="AF9" s="18" t="n">
        <v>0.193440232503935</v>
      </c>
      <c r="AG9" s="18" t="n">
        <v>0.264925996436883</v>
      </c>
      <c r="AH9" s="18" t="n">
        <v>0.238608191953028</v>
      </c>
      <c r="AI9" s="18"/>
      <c r="AJ9" s="18" t="n">
        <v>0.219722231358221</v>
      </c>
      <c r="AK9" s="18" t="n">
        <v>0.291862612726134</v>
      </c>
      <c r="AL9" s="18" t="n">
        <v>0.202207897085152</v>
      </c>
      <c r="AM9" s="18" t="n">
        <v>0.0651806473647794</v>
      </c>
      <c r="AN9" s="18" t="n">
        <v>0.207743974558864</v>
      </c>
      <c r="AO9" s="18"/>
      <c r="AP9" s="18" t="n">
        <v>0.245026825236302</v>
      </c>
      <c r="AQ9" s="18" t="n">
        <v>0.292092347916236</v>
      </c>
      <c r="AR9" s="18" t="n">
        <v>0.199129822310622</v>
      </c>
      <c r="AS9" s="18" t="n">
        <v>0.207700673418052</v>
      </c>
      <c r="AT9" s="18" t="n">
        <v>0.263244928177579</v>
      </c>
      <c r="AU9" s="18"/>
      <c r="AV9" s="18" t="n">
        <v>0.319038222773661</v>
      </c>
      <c r="AW9" s="18" t="n">
        <v>0.262415325210471</v>
      </c>
      <c r="AX9" s="18" t="n">
        <v>0.218191758773386</v>
      </c>
      <c r="AY9" s="18" t="n">
        <v>0.188012186242122</v>
      </c>
      <c r="AZ9" s="18" t="n">
        <v>0.294055547087051</v>
      </c>
      <c r="BA9" s="18" t="n">
        <v>0.119157940566469</v>
      </c>
      <c r="BB9" s="18"/>
      <c r="BC9" s="18" t="n">
        <v>0.158404516286799</v>
      </c>
      <c r="BD9" s="18" t="n">
        <v>0.194176589255585</v>
      </c>
      <c r="BE9" s="18" t="n">
        <v>0.291273497563186</v>
      </c>
      <c r="BF9" s="18" t="n">
        <v>0.375637041163918</v>
      </c>
      <c r="BG9" s="18" t="n">
        <v>0.481994649114134</v>
      </c>
    </row>
    <row r="10">
      <c r="B10" s="19" t="s">
        <v>84</v>
      </c>
      <c r="C10" s="18" t="n">
        <v>0.321256182795541</v>
      </c>
      <c r="D10" s="18" t="n">
        <v>0.332032061074928</v>
      </c>
      <c r="E10" s="18" t="n">
        <v>0.310108858794023</v>
      </c>
      <c r="F10" s="18"/>
      <c r="G10" s="18" t="n">
        <v>0.344145270791666</v>
      </c>
      <c r="H10" s="18" t="n">
        <v>0.256900547719267</v>
      </c>
      <c r="I10" s="18" t="n">
        <v>0.342923753731292</v>
      </c>
      <c r="J10" s="18" t="n">
        <v>0.309957790910623</v>
      </c>
      <c r="K10" s="18" t="n">
        <v>0.353930862507411</v>
      </c>
      <c r="L10" s="18" t="n">
        <v>0.32794591821529</v>
      </c>
      <c r="M10" s="18"/>
      <c r="N10" s="18" t="n">
        <v>0.327705116573703</v>
      </c>
      <c r="O10" s="18" t="n">
        <v>0.291346715513154</v>
      </c>
      <c r="P10" s="18" t="n">
        <v>0.313287448235044</v>
      </c>
      <c r="Q10" s="18" t="n">
        <v>0.355679849017747</v>
      </c>
      <c r="R10" s="18"/>
      <c r="S10" s="18" t="n">
        <v>0.223740519331536</v>
      </c>
      <c r="T10" s="18" t="n">
        <v>0.324472473184058</v>
      </c>
      <c r="U10" s="18" t="n">
        <v>0.372813803176555</v>
      </c>
      <c r="V10" s="18" t="n">
        <v>0.311182662035233</v>
      </c>
      <c r="W10" s="18" t="n">
        <v>0.349377715370231</v>
      </c>
      <c r="X10" s="18" t="n">
        <v>0.347574586773092</v>
      </c>
      <c r="Y10" s="18" t="n">
        <v>0.33092371168604</v>
      </c>
      <c r="Z10" s="18" t="n">
        <v>0.319073905710826</v>
      </c>
      <c r="AA10" s="18" t="n">
        <v>0.31949406538311</v>
      </c>
      <c r="AB10" s="18" t="n">
        <v>0.388955380757828</v>
      </c>
      <c r="AC10" s="18" t="n">
        <v>0.347886376531885</v>
      </c>
      <c r="AD10" s="18" t="n">
        <v>0.246513106457493</v>
      </c>
      <c r="AE10" s="18"/>
      <c r="AF10" s="18" t="n">
        <v>0.34935897530697</v>
      </c>
      <c r="AG10" s="18" t="n">
        <v>0.294628054398077</v>
      </c>
      <c r="AH10" s="18" t="n">
        <v>0.326037305208395</v>
      </c>
      <c r="AI10" s="18"/>
      <c r="AJ10" s="18" t="n">
        <v>0.341190959653873</v>
      </c>
      <c r="AK10" s="18" t="n">
        <v>0.310786069058129</v>
      </c>
      <c r="AL10" s="18" t="n">
        <v>0.332251121064447</v>
      </c>
      <c r="AM10" s="18" t="n">
        <v>0.561093777751344</v>
      </c>
      <c r="AN10" s="18" t="n">
        <v>0.306656446041138</v>
      </c>
      <c r="AO10" s="18"/>
      <c r="AP10" s="18" t="n">
        <v>0.31185863842648</v>
      </c>
      <c r="AQ10" s="18" t="n">
        <v>0.315664227745463</v>
      </c>
      <c r="AR10" s="18" t="n">
        <v>0.315884357885317</v>
      </c>
      <c r="AS10" s="18" t="n">
        <v>0.366995241330773</v>
      </c>
      <c r="AT10" s="18" t="n">
        <v>0.247564640495564</v>
      </c>
      <c r="AU10" s="18"/>
      <c r="AV10" s="18" t="n">
        <v>0.305563393784786</v>
      </c>
      <c r="AW10" s="18" t="n">
        <v>0.336792443612509</v>
      </c>
      <c r="AX10" s="18" t="n">
        <v>0.375344681485845</v>
      </c>
      <c r="AY10" s="18" t="n">
        <v>0.384935892383079</v>
      </c>
      <c r="AZ10" s="18" t="n">
        <v>0.224914262397031</v>
      </c>
      <c r="BA10" s="18" t="n">
        <v>0.246390857573813</v>
      </c>
      <c r="BB10" s="18"/>
      <c r="BC10" s="18" t="n">
        <v>0.319989699170584</v>
      </c>
      <c r="BD10" s="18" t="n">
        <v>0.344993902174644</v>
      </c>
      <c r="BE10" s="18" t="n">
        <v>0.296499131161124</v>
      </c>
      <c r="BF10" s="18" t="n">
        <v>0.31799741830318</v>
      </c>
      <c r="BG10" s="18" t="n">
        <v>0.271534235982572</v>
      </c>
    </row>
    <row r="11">
      <c r="B11" s="19" t="s">
        <v>81</v>
      </c>
      <c r="C11" s="20" t="n">
        <v>0.438927880714274</v>
      </c>
      <c r="D11" s="20" t="n">
        <v>0.368855669770886</v>
      </c>
      <c r="E11" s="20" t="n">
        <v>0.507763859607975</v>
      </c>
      <c r="F11" s="20"/>
      <c r="G11" s="20" t="n">
        <v>0.296674904978653</v>
      </c>
      <c r="H11" s="20" t="n">
        <v>0.343218861506314</v>
      </c>
      <c r="I11" s="20" t="n">
        <v>0.398846585720586</v>
      </c>
      <c r="J11" s="20" t="n">
        <v>0.489491418377807</v>
      </c>
      <c r="K11" s="20" t="n">
        <v>0.522260646934807</v>
      </c>
      <c r="L11" s="20" t="n">
        <v>0.546570258394988</v>
      </c>
      <c r="M11" s="20"/>
      <c r="N11" s="20" t="n">
        <v>0.357404911582956</v>
      </c>
      <c r="O11" s="20" t="n">
        <v>0.469463976806699</v>
      </c>
      <c r="P11" s="20" t="n">
        <v>0.471100258097637</v>
      </c>
      <c r="Q11" s="20" t="n">
        <v>0.46098846923974</v>
      </c>
      <c r="R11" s="20"/>
      <c r="S11" s="20" t="n">
        <v>0.413368813256709</v>
      </c>
      <c r="T11" s="20" t="n">
        <v>0.459180258615077</v>
      </c>
      <c r="U11" s="20" t="n">
        <v>0.398498439228609</v>
      </c>
      <c r="V11" s="20" t="n">
        <v>0.413529883799507</v>
      </c>
      <c r="W11" s="20" t="n">
        <v>0.372983821755101</v>
      </c>
      <c r="X11" s="20" t="n">
        <v>0.487129993942543</v>
      </c>
      <c r="Y11" s="20" t="n">
        <v>0.472655382792266</v>
      </c>
      <c r="Z11" s="20" t="n">
        <v>0.422299160580068</v>
      </c>
      <c r="AA11" s="20" t="n">
        <v>0.472919873110107</v>
      </c>
      <c r="AB11" s="20" t="n">
        <v>0.419646074063722</v>
      </c>
      <c r="AC11" s="20" t="n">
        <v>0.469370639761425</v>
      </c>
      <c r="AD11" s="20" t="n">
        <v>0.478363920301089</v>
      </c>
      <c r="AE11" s="20"/>
      <c r="AF11" s="20" t="n">
        <v>0.457200792189095</v>
      </c>
      <c r="AG11" s="20" t="n">
        <v>0.44044594916504</v>
      </c>
      <c r="AH11" s="20" t="n">
        <v>0.435354502838577</v>
      </c>
      <c r="AI11" s="20"/>
      <c r="AJ11" s="20" t="n">
        <v>0.439086808987906</v>
      </c>
      <c r="AK11" s="20" t="n">
        <v>0.397351318215736</v>
      </c>
      <c r="AL11" s="20" t="n">
        <v>0.465540981850401</v>
      </c>
      <c r="AM11" s="20" t="n">
        <v>0.373725574883877</v>
      </c>
      <c r="AN11" s="20" t="n">
        <v>0.485599579399998</v>
      </c>
      <c r="AO11" s="20"/>
      <c r="AP11" s="20" t="n">
        <v>0.443114536337218</v>
      </c>
      <c r="AQ11" s="20" t="n">
        <v>0.392243424338301</v>
      </c>
      <c r="AR11" s="20" t="n">
        <v>0.484985819804061</v>
      </c>
      <c r="AS11" s="20" t="n">
        <v>0.425304085251175</v>
      </c>
      <c r="AT11" s="20" t="n">
        <v>0.489190431326857</v>
      </c>
      <c r="AU11" s="20"/>
      <c r="AV11" s="20" t="n">
        <v>0.375398383441553</v>
      </c>
      <c r="AW11" s="20" t="n">
        <v>0.400792231177021</v>
      </c>
      <c r="AX11" s="20" t="n">
        <v>0.406463559740769</v>
      </c>
      <c r="AY11" s="20" t="n">
        <v>0.427051921374799</v>
      </c>
      <c r="AZ11" s="20" t="n">
        <v>0.481030190515918</v>
      </c>
      <c r="BA11" s="20" t="n">
        <v>0.634451201859718</v>
      </c>
      <c r="BB11" s="20"/>
      <c r="BC11" s="20" t="n">
        <v>0.521605784542617</v>
      </c>
      <c r="BD11" s="20" t="n">
        <v>0.460829508569772</v>
      </c>
      <c r="BE11" s="20" t="n">
        <v>0.41222737127569</v>
      </c>
      <c r="BF11" s="20" t="n">
        <v>0.306365540532902</v>
      </c>
      <c r="BG11" s="20" t="n">
        <v>0.246471114903294</v>
      </c>
    </row>
    <row r="12">
      <c r="B12" s="17"/>
    </row>
    <row r="13">
      <c r="B13" t="s">
        <v>76</v>
      </c>
    </row>
    <row r="14">
      <c r="B14" t="s">
        <v>77</v>
      </c>
    </row>
    <row r="16">
      <c r="B16"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91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495</v>
      </c>
      <c r="D7" s="10" t="n">
        <v>307</v>
      </c>
      <c r="E7" s="10" t="n">
        <v>187</v>
      </c>
      <c r="F7" s="10"/>
      <c r="G7" s="10" t="n">
        <v>75</v>
      </c>
      <c r="H7" s="10" t="n">
        <v>157</v>
      </c>
      <c r="I7" s="10" t="n">
        <v>98</v>
      </c>
      <c r="J7" s="10" t="n">
        <v>73</v>
      </c>
      <c r="K7" s="10" t="n">
        <v>37</v>
      </c>
      <c r="L7" s="10" t="n">
        <v>55</v>
      </c>
      <c r="M7" s="10"/>
      <c r="N7" s="10" t="n">
        <v>217</v>
      </c>
      <c r="O7" s="10" t="n">
        <v>113</v>
      </c>
      <c r="P7" s="10" t="n">
        <v>82</v>
      </c>
      <c r="Q7" s="10" t="n">
        <v>82</v>
      </c>
      <c r="R7" s="10"/>
      <c r="S7" s="10" t="n">
        <v>115</v>
      </c>
      <c r="T7" s="10" t="n">
        <v>60</v>
      </c>
      <c r="U7" s="10" t="n">
        <v>34</v>
      </c>
      <c r="V7" s="10" t="n">
        <v>53</v>
      </c>
      <c r="W7" s="10" t="n">
        <v>35</v>
      </c>
      <c r="X7" s="10" t="n">
        <v>31</v>
      </c>
      <c r="Y7" s="10" t="n">
        <v>32</v>
      </c>
      <c r="Z7" s="10" t="n">
        <v>21</v>
      </c>
      <c r="AA7" s="10" t="n">
        <v>45</v>
      </c>
      <c r="AB7" s="10" t="n">
        <v>35</v>
      </c>
      <c r="AC7" s="10" t="n">
        <v>18</v>
      </c>
      <c r="AD7" s="10" t="n">
        <v>16</v>
      </c>
      <c r="AE7" s="10"/>
      <c r="AF7" s="10" t="n">
        <v>144</v>
      </c>
      <c r="AG7" s="10" t="n">
        <v>233</v>
      </c>
      <c r="AH7" s="10" t="n">
        <v>73</v>
      </c>
      <c r="AI7" s="10"/>
      <c r="AJ7" s="10" t="n">
        <v>165</v>
      </c>
      <c r="AK7" s="10" t="n">
        <v>177</v>
      </c>
      <c r="AL7" s="10" t="n">
        <v>27</v>
      </c>
      <c r="AM7" s="10" t="n">
        <v>2</v>
      </c>
      <c r="AN7" s="10" t="n">
        <v>50</v>
      </c>
      <c r="AO7" s="10"/>
      <c r="AP7" s="10" t="n">
        <v>98</v>
      </c>
      <c r="AQ7" s="10" t="n">
        <v>216</v>
      </c>
      <c r="AR7" s="10" t="n">
        <v>36</v>
      </c>
      <c r="AS7" s="10" t="n">
        <v>51</v>
      </c>
      <c r="AT7" s="10" t="n">
        <v>30</v>
      </c>
      <c r="AU7" s="10"/>
      <c r="AV7" s="10" t="n">
        <v>192</v>
      </c>
      <c r="AW7" s="10" t="n">
        <v>110</v>
      </c>
      <c r="AX7" s="10" t="n">
        <v>38</v>
      </c>
      <c r="AY7" s="10" t="n">
        <v>56</v>
      </c>
      <c r="AZ7" s="10" t="n">
        <v>41</v>
      </c>
      <c r="BA7" s="10" t="n">
        <v>24</v>
      </c>
      <c r="BB7" s="10"/>
      <c r="BC7" s="10" t="n">
        <v>66</v>
      </c>
      <c r="BD7" s="10" t="n">
        <v>79</v>
      </c>
      <c r="BE7" s="10" t="n">
        <v>158</v>
      </c>
      <c r="BF7" s="10" t="n">
        <v>124</v>
      </c>
      <c r="BG7" s="10" t="n">
        <v>24</v>
      </c>
    </row>
    <row r="8" ht="30" customHeight="1">
      <c r="B8" s="11" t="s">
        <v>20</v>
      </c>
      <c r="C8" s="11" t="n">
        <v>480</v>
      </c>
      <c r="D8" s="11" t="n">
        <v>295</v>
      </c>
      <c r="E8" s="11" t="n">
        <v>184</v>
      </c>
      <c r="F8" s="11"/>
      <c r="G8" s="11" t="n">
        <v>100</v>
      </c>
      <c r="H8" s="11" t="n">
        <v>136</v>
      </c>
      <c r="I8" s="11" t="n">
        <v>88</v>
      </c>
      <c r="J8" s="11" t="n">
        <v>68</v>
      </c>
      <c r="K8" s="11" t="n">
        <v>35</v>
      </c>
      <c r="L8" s="11" t="n">
        <v>53</v>
      </c>
      <c r="M8" s="11"/>
      <c r="N8" s="11" t="n">
        <v>169</v>
      </c>
      <c r="O8" s="11" t="n">
        <v>124</v>
      </c>
      <c r="P8" s="11" t="n">
        <v>94</v>
      </c>
      <c r="Q8" s="11" t="n">
        <v>91</v>
      </c>
      <c r="R8" s="11"/>
      <c r="S8" s="11" t="n">
        <v>102</v>
      </c>
      <c r="T8" s="11" t="n">
        <v>56</v>
      </c>
      <c r="U8" s="11" t="n">
        <v>37</v>
      </c>
      <c r="V8" s="11" t="n">
        <v>50</v>
      </c>
      <c r="W8" s="11" t="n">
        <v>39</v>
      </c>
      <c r="X8" s="11" t="n">
        <v>30</v>
      </c>
      <c r="Y8" s="11" t="n">
        <v>31</v>
      </c>
      <c r="Z8" s="11" t="n">
        <v>21</v>
      </c>
      <c r="AA8" s="11" t="n">
        <v>46</v>
      </c>
      <c r="AB8" s="11" t="n">
        <v>34</v>
      </c>
      <c r="AC8" s="11" t="n">
        <v>18</v>
      </c>
      <c r="AD8" s="11" t="n">
        <v>17</v>
      </c>
      <c r="AE8" s="11"/>
      <c r="AF8" s="11" t="n">
        <v>134</v>
      </c>
      <c r="AG8" s="11" t="n">
        <v>213</v>
      </c>
      <c r="AH8" s="11" t="n">
        <v>75</v>
      </c>
      <c r="AI8" s="11"/>
      <c r="AJ8" s="11" t="n">
        <v>147</v>
      </c>
      <c r="AK8" s="11" t="n">
        <v>164</v>
      </c>
      <c r="AL8" s="11" t="n">
        <v>25</v>
      </c>
      <c r="AM8" s="11" t="n">
        <v>2</v>
      </c>
      <c r="AN8" s="11" t="n">
        <v>57</v>
      </c>
      <c r="AO8" s="11"/>
      <c r="AP8" s="11" t="n">
        <v>90</v>
      </c>
      <c r="AQ8" s="11" t="n">
        <v>206</v>
      </c>
      <c r="AR8" s="11" t="n">
        <v>34</v>
      </c>
      <c r="AS8" s="11" t="n">
        <v>53</v>
      </c>
      <c r="AT8" s="11" t="n">
        <v>32</v>
      </c>
      <c r="AU8" s="11"/>
      <c r="AV8" s="11" t="n">
        <v>178</v>
      </c>
      <c r="AW8" s="11" t="n">
        <v>101</v>
      </c>
      <c r="AX8" s="11" t="n">
        <v>37</v>
      </c>
      <c r="AY8" s="11" t="n">
        <v>59</v>
      </c>
      <c r="AZ8" s="11" t="n">
        <v>44</v>
      </c>
      <c r="BA8" s="11" t="n">
        <v>26</v>
      </c>
      <c r="BB8" s="11"/>
      <c r="BC8" s="11" t="n">
        <v>69</v>
      </c>
      <c r="BD8" s="11" t="n">
        <v>89</v>
      </c>
      <c r="BE8" s="11" t="n">
        <v>154</v>
      </c>
      <c r="BF8" s="11" t="n">
        <v>104</v>
      </c>
      <c r="BG8" s="11" t="n">
        <v>17</v>
      </c>
    </row>
    <row r="9">
      <c r="B9" s="19" t="s">
        <v>86</v>
      </c>
      <c r="C9" s="18" t="n">
        <v>0.133738870456838</v>
      </c>
      <c r="D9" s="18" t="n">
        <v>0.136645243677228</v>
      </c>
      <c r="E9" s="18" t="n">
        <v>0.129988532756286</v>
      </c>
      <c r="F9" s="18"/>
      <c r="G9" s="18" t="n">
        <v>0.126968016145025</v>
      </c>
      <c r="H9" s="18" t="n">
        <v>0.178224250165267</v>
      </c>
      <c r="I9" s="18" t="n">
        <v>0.107997449645971</v>
      </c>
      <c r="J9" s="18" t="n">
        <v>0.124045845705854</v>
      </c>
      <c r="K9" s="18" t="n">
        <v>0.10838218478402</v>
      </c>
      <c r="L9" s="18" t="n">
        <v>0.103931334459694</v>
      </c>
      <c r="M9" s="18"/>
      <c r="N9" s="18" t="n">
        <v>0.190583885127388</v>
      </c>
      <c r="O9" s="18" t="n">
        <v>0.0716312504259816</v>
      </c>
      <c r="P9" s="18" t="n">
        <v>0.107794156759672</v>
      </c>
      <c r="Q9" s="18" t="n">
        <v>0.140706460738801</v>
      </c>
      <c r="R9" s="18"/>
      <c r="S9" s="18" t="n">
        <v>0.232288693892586</v>
      </c>
      <c r="T9" s="18" t="n">
        <v>0.104573914516462</v>
      </c>
      <c r="U9" s="18" t="n">
        <v>0.112765189267305</v>
      </c>
      <c r="V9" s="18" t="n">
        <v>0.122930644898225</v>
      </c>
      <c r="W9" s="18" t="n">
        <v>0.0212063184747083</v>
      </c>
      <c r="X9" s="18" t="n">
        <v>0.103082853166405</v>
      </c>
      <c r="Y9" s="18" t="n">
        <v>0.148997842060245</v>
      </c>
      <c r="Z9" s="18" t="n">
        <v>0.259654920007819</v>
      </c>
      <c r="AA9" s="18" t="n">
        <v>0.0522771469750934</v>
      </c>
      <c r="AB9" s="18" t="n">
        <v>0.0407715195489479</v>
      </c>
      <c r="AC9" s="18" t="n">
        <v>0.253633359621361</v>
      </c>
      <c r="AD9" s="18" t="n">
        <v>0.125608386955591</v>
      </c>
      <c r="AE9" s="18"/>
      <c r="AF9" s="18" t="n">
        <v>0.155658826256317</v>
      </c>
      <c r="AG9" s="18" t="n">
        <v>0.135435618812247</v>
      </c>
      <c r="AH9" s="18" t="n">
        <v>0.0907834290756598</v>
      </c>
      <c r="AI9" s="18"/>
      <c r="AJ9" s="18" t="n">
        <v>0.127012845493468</v>
      </c>
      <c r="AK9" s="18" t="n">
        <v>0.189243856367009</v>
      </c>
      <c r="AL9" s="18" t="n">
        <v>0.0746877325727333</v>
      </c>
      <c r="AM9" s="18" t="n">
        <v>0.463145214234797</v>
      </c>
      <c r="AN9" s="18" t="n">
        <v>0.0850594136795342</v>
      </c>
      <c r="AO9" s="18"/>
      <c r="AP9" s="18" t="n">
        <v>0.167742196599764</v>
      </c>
      <c r="AQ9" s="18" t="n">
        <v>0.181682599073468</v>
      </c>
      <c r="AR9" s="18" t="n">
        <v>0.0529654704462153</v>
      </c>
      <c r="AS9" s="18" t="n">
        <v>0.0379115083880643</v>
      </c>
      <c r="AT9" s="18" t="n">
        <v>0.0572090214732419</v>
      </c>
      <c r="AU9" s="18"/>
      <c r="AV9" s="18" t="n">
        <v>0.201824551131281</v>
      </c>
      <c r="AW9" s="18" t="n">
        <v>0.122653375847954</v>
      </c>
      <c r="AX9" s="18" t="n">
        <v>0.0628436100357342</v>
      </c>
      <c r="AY9" s="18" t="n">
        <v>0.121910394317976</v>
      </c>
      <c r="AZ9" s="18" t="n">
        <v>0.0413256008284266</v>
      </c>
      <c r="BA9" s="18" t="n">
        <v>0.121460326208428</v>
      </c>
      <c r="BB9" s="18"/>
      <c r="BC9" s="18" t="n">
        <v>0.101655300147329</v>
      </c>
      <c r="BD9" s="18" t="n">
        <v>0.0916887999115792</v>
      </c>
      <c r="BE9" s="18" t="n">
        <v>0.0927462183981041</v>
      </c>
      <c r="BF9" s="18" t="n">
        <v>0.23833059466353</v>
      </c>
      <c r="BG9" s="18" t="n">
        <v>0.318311300652699</v>
      </c>
    </row>
    <row r="10">
      <c r="B10" s="19" t="s">
        <v>87</v>
      </c>
      <c r="C10" s="18" t="n">
        <v>0.472289079787886</v>
      </c>
      <c r="D10" s="18" t="n">
        <v>0.502288054294353</v>
      </c>
      <c r="E10" s="18" t="n">
        <v>0.420614509626296</v>
      </c>
      <c r="F10" s="18"/>
      <c r="G10" s="18" t="n">
        <v>0.428658919769683</v>
      </c>
      <c r="H10" s="18" t="n">
        <v>0.553564445452966</v>
      </c>
      <c r="I10" s="18" t="n">
        <v>0.51318451388443</v>
      </c>
      <c r="J10" s="18" t="n">
        <v>0.364807851488814</v>
      </c>
      <c r="K10" s="18" t="n">
        <v>0.403632109509909</v>
      </c>
      <c r="L10" s="18" t="n">
        <v>0.461393997790271</v>
      </c>
      <c r="M10" s="18"/>
      <c r="N10" s="18" t="n">
        <v>0.514253038219115</v>
      </c>
      <c r="O10" s="18" t="n">
        <v>0.493460666078996</v>
      </c>
      <c r="P10" s="18" t="n">
        <v>0.449959920430685</v>
      </c>
      <c r="Q10" s="18" t="n">
        <v>0.393890877699541</v>
      </c>
      <c r="R10" s="18"/>
      <c r="S10" s="18" t="n">
        <v>0.427815073678606</v>
      </c>
      <c r="T10" s="18" t="n">
        <v>0.401942574707886</v>
      </c>
      <c r="U10" s="18" t="n">
        <v>0.497562771584663</v>
      </c>
      <c r="V10" s="18" t="n">
        <v>0.418113642809806</v>
      </c>
      <c r="W10" s="18" t="n">
        <v>0.484093514158602</v>
      </c>
      <c r="X10" s="18" t="n">
        <v>0.505429774134028</v>
      </c>
      <c r="Y10" s="18" t="n">
        <v>0.41987208518672</v>
      </c>
      <c r="Z10" s="18" t="n">
        <v>0.438757252689351</v>
      </c>
      <c r="AA10" s="18" t="n">
        <v>0.610945639329717</v>
      </c>
      <c r="AB10" s="18" t="n">
        <v>0.59800605521867</v>
      </c>
      <c r="AC10" s="18" t="n">
        <v>0.383973065078736</v>
      </c>
      <c r="AD10" s="18" t="n">
        <v>0.598315902512808</v>
      </c>
      <c r="AE10" s="18"/>
      <c r="AF10" s="18" t="n">
        <v>0.469254121814867</v>
      </c>
      <c r="AG10" s="18" t="n">
        <v>0.478752898707251</v>
      </c>
      <c r="AH10" s="18" t="n">
        <v>0.517362107944905</v>
      </c>
      <c r="AI10" s="18"/>
      <c r="AJ10" s="18" t="n">
        <v>0.468328034305307</v>
      </c>
      <c r="AK10" s="18" t="n">
        <v>0.488638094335007</v>
      </c>
      <c r="AL10" s="18" t="n">
        <v>0.655313555183695</v>
      </c>
      <c r="AM10" s="18" t="n">
        <v>0</v>
      </c>
      <c r="AN10" s="18" t="n">
        <v>0.392728738656701</v>
      </c>
      <c r="AO10" s="18"/>
      <c r="AP10" s="18" t="n">
        <v>0.402659891417625</v>
      </c>
      <c r="AQ10" s="18" t="n">
        <v>0.487552881777796</v>
      </c>
      <c r="AR10" s="18" t="n">
        <v>0.549472413846941</v>
      </c>
      <c r="AS10" s="18" t="n">
        <v>0.557839188413978</v>
      </c>
      <c r="AT10" s="18" t="n">
        <v>0.509111420297569</v>
      </c>
      <c r="AU10" s="18"/>
      <c r="AV10" s="18" t="n">
        <v>0.479220152404162</v>
      </c>
      <c r="AW10" s="18" t="n">
        <v>0.438243919209491</v>
      </c>
      <c r="AX10" s="18" t="n">
        <v>0.614447129665501</v>
      </c>
      <c r="AY10" s="18" t="n">
        <v>0.465743713324429</v>
      </c>
      <c r="AZ10" s="18" t="n">
        <v>0.469377918301619</v>
      </c>
      <c r="BA10" s="18" t="n">
        <v>0.512923441997247</v>
      </c>
      <c r="BB10" s="18"/>
      <c r="BC10" s="18" t="n">
        <v>0.438540014636988</v>
      </c>
      <c r="BD10" s="18" t="n">
        <v>0.312983453167749</v>
      </c>
      <c r="BE10" s="18" t="n">
        <v>0.542195081812863</v>
      </c>
      <c r="BF10" s="18" t="n">
        <v>0.530716766462403</v>
      </c>
      <c r="BG10" s="18" t="n">
        <v>0.60279399066589</v>
      </c>
    </row>
    <row r="11">
      <c r="B11" s="19" t="s">
        <v>88</v>
      </c>
      <c r="C11" s="18" t="n">
        <v>0.312670599970983</v>
      </c>
      <c r="D11" s="18" t="n">
        <v>0.275378980010121</v>
      </c>
      <c r="E11" s="18" t="n">
        <v>0.374574437062562</v>
      </c>
      <c r="F11" s="18"/>
      <c r="G11" s="18" t="n">
        <v>0.372479685566225</v>
      </c>
      <c r="H11" s="18" t="n">
        <v>0.204640396983233</v>
      </c>
      <c r="I11" s="18" t="n">
        <v>0.293788629994928</v>
      </c>
      <c r="J11" s="18" t="n">
        <v>0.424960419090985</v>
      </c>
      <c r="K11" s="18" t="n">
        <v>0.411967787448884</v>
      </c>
      <c r="L11" s="18" t="n">
        <v>0.298782258936735</v>
      </c>
      <c r="M11" s="18"/>
      <c r="N11" s="18" t="n">
        <v>0.207309015729441</v>
      </c>
      <c r="O11" s="18" t="n">
        <v>0.405894412744422</v>
      </c>
      <c r="P11" s="18" t="n">
        <v>0.340330131980529</v>
      </c>
      <c r="Q11" s="18" t="n">
        <v>0.345788545389264</v>
      </c>
      <c r="R11" s="18"/>
      <c r="S11" s="18" t="n">
        <v>0.239778048935679</v>
      </c>
      <c r="T11" s="18" t="n">
        <v>0.363742301291407</v>
      </c>
      <c r="U11" s="18" t="n">
        <v>0.347196013474747</v>
      </c>
      <c r="V11" s="18" t="n">
        <v>0.372227061155297</v>
      </c>
      <c r="W11" s="18" t="n">
        <v>0.49470016736669</v>
      </c>
      <c r="X11" s="18" t="n">
        <v>0.250929684113335</v>
      </c>
      <c r="Y11" s="18" t="n">
        <v>0.356157617807872</v>
      </c>
      <c r="Z11" s="18" t="n">
        <v>0.258140877074229</v>
      </c>
      <c r="AA11" s="18" t="n">
        <v>0.23803164037574</v>
      </c>
      <c r="AB11" s="18" t="n">
        <v>0.303460509138357</v>
      </c>
      <c r="AC11" s="18" t="n">
        <v>0.337330588433214</v>
      </c>
      <c r="AD11" s="18" t="n">
        <v>0.198601161401083</v>
      </c>
      <c r="AE11" s="18"/>
      <c r="AF11" s="18" t="n">
        <v>0.302213423973546</v>
      </c>
      <c r="AG11" s="18" t="n">
        <v>0.303553721206523</v>
      </c>
      <c r="AH11" s="18" t="n">
        <v>0.299569586395627</v>
      </c>
      <c r="AI11" s="18"/>
      <c r="AJ11" s="18" t="n">
        <v>0.333887242297021</v>
      </c>
      <c r="AK11" s="18" t="n">
        <v>0.237025564123524</v>
      </c>
      <c r="AL11" s="18" t="n">
        <v>0.269998712243571</v>
      </c>
      <c r="AM11" s="18" t="n">
        <v>0.536854785765203</v>
      </c>
      <c r="AN11" s="18" t="n">
        <v>0.365836590023986</v>
      </c>
      <c r="AO11" s="18"/>
      <c r="AP11" s="18" t="n">
        <v>0.318462118287058</v>
      </c>
      <c r="AQ11" s="18" t="n">
        <v>0.273792794788983</v>
      </c>
      <c r="AR11" s="18" t="n">
        <v>0.372655648045004</v>
      </c>
      <c r="AS11" s="18" t="n">
        <v>0.335586888887981</v>
      </c>
      <c r="AT11" s="18" t="n">
        <v>0.281602162696608</v>
      </c>
      <c r="AU11" s="18"/>
      <c r="AV11" s="18" t="n">
        <v>0.267439643168768</v>
      </c>
      <c r="AW11" s="18" t="n">
        <v>0.355866599851984</v>
      </c>
      <c r="AX11" s="18" t="n">
        <v>0.309631092290455</v>
      </c>
      <c r="AY11" s="18" t="n">
        <v>0.32059508229259</v>
      </c>
      <c r="AZ11" s="18" t="n">
        <v>0.343746968620859</v>
      </c>
      <c r="BA11" s="18" t="n">
        <v>0.229160796627828</v>
      </c>
      <c r="BB11" s="18"/>
      <c r="BC11" s="18" t="n">
        <v>0.401776420881307</v>
      </c>
      <c r="BD11" s="18" t="n">
        <v>0.454948564877196</v>
      </c>
      <c r="BE11" s="18" t="n">
        <v>0.281140684348047</v>
      </c>
      <c r="BF11" s="18" t="n">
        <v>0.163178038914308</v>
      </c>
      <c r="BG11" s="18" t="n">
        <v>0.0512047380967727</v>
      </c>
    </row>
    <row r="12">
      <c r="B12" s="19" t="s">
        <v>89</v>
      </c>
      <c r="C12" s="18" t="n">
        <v>0.0434805861230936</v>
      </c>
      <c r="D12" s="18" t="n">
        <v>0.0571464867229201</v>
      </c>
      <c r="E12" s="18" t="n">
        <v>0.0218691978319261</v>
      </c>
      <c r="F12" s="18"/>
      <c r="G12" s="18" t="n">
        <v>0.022381645453469</v>
      </c>
      <c r="H12" s="18" t="n">
        <v>0.0400102595275592</v>
      </c>
      <c r="I12" s="18" t="n">
        <v>0.0444230999248054</v>
      </c>
      <c r="J12" s="18" t="n">
        <v>0.0716529103844594</v>
      </c>
      <c r="K12" s="18" t="n">
        <v>0.0507823375421048</v>
      </c>
      <c r="L12" s="18" t="n">
        <v>0.049639043482107</v>
      </c>
      <c r="M12" s="18"/>
      <c r="N12" s="18" t="n">
        <v>0.0430078334234543</v>
      </c>
      <c r="O12" s="18" t="n">
        <v>0.008714498704636</v>
      </c>
      <c r="P12" s="18" t="n">
        <v>0.0633192446562824</v>
      </c>
      <c r="Q12" s="18" t="n">
        <v>0.0714616233823839</v>
      </c>
      <c r="R12" s="18"/>
      <c r="S12" s="18" t="n">
        <v>0.0579689932097184</v>
      </c>
      <c r="T12" s="18" t="n">
        <v>0.0458191011636311</v>
      </c>
      <c r="U12" s="18" t="n">
        <v>0</v>
      </c>
      <c r="V12" s="18" t="n">
        <v>0.0867286511366725</v>
      </c>
      <c r="W12" s="18" t="n">
        <v>0</v>
      </c>
      <c r="X12" s="18" t="n">
        <v>0.0673385888387387</v>
      </c>
      <c r="Y12" s="18" t="n">
        <v>0.0470317467837795</v>
      </c>
      <c r="Z12" s="18" t="n">
        <v>0</v>
      </c>
      <c r="AA12" s="18" t="n">
        <v>0.0770533591045506</v>
      </c>
      <c r="AB12" s="18" t="n">
        <v>0.0316340228699814</v>
      </c>
      <c r="AC12" s="18" t="n">
        <v>0</v>
      </c>
      <c r="AD12" s="18" t="n">
        <v>0</v>
      </c>
      <c r="AE12" s="18"/>
      <c r="AF12" s="18" t="n">
        <v>0.0539830570236638</v>
      </c>
      <c r="AG12" s="18" t="n">
        <v>0.0420511449737171</v>
      </c>
      <c r="AH12" s="18" t="n">
        <v>0.040803702199662</v>
      </c>
      <c r="AI12" s="18"/>
      <c r="AJ12" s="18" t="n">
        <v>0.0443566292978017</v>
      </c>
      <c r="AK12" s="18" t="n">
        <v>0.0486325458312686</v>
      </c>
      <c r="AL12" s="18" t="n">
        <v>0</v>
      </c>
      <c r="AM12" s="18" t="n">
        <v>0</v>
      </c>
      <c r="AN12" s="18" t="n">
        <v>0.0966569530076877</v>
      </c>
      <c r="AO12" s="18"/>
      <c r="AP12" s="18" t="n">
        <v>0.0875662288846475</v>
      </c>
      <c r="AQ12" s="18" t="n">
        <v>0.0262394759895956</v>
      </c>
      <c r="AR12" s="18" t="n">
        <v>0</v>
      </c>
      <c r="AS12" s="18" t="n">
        <v>0.052025132993133</v>
      </c>
      <c r="AT12" s="18" t="n">
        <v>0.0616431122485298</v>
      </c>
      <c r="AU12" s="18"/>
      <c r="AV12" s="18" t="n">
        <v>0.0304230559958736</v>
      </c>
      <c r="AW12" s="18" t="n">
        <v>0.0623537721297511</v>
      </c>
      <c r="AX12" s="18" t="n">
        <v>0.0130781680083102</v>
      </c>
      <c r="AY12" s="18" t="n">
        <v>0.0466803736256251</v>
      </c>
      <c r="AZ12" s="18" t="n">
        <v>0.0393569236378888</v>
      </c>
      <c r="BA12" s="18" t="n">
        <v>0.0408592046640085</v>
      </c>
      <c r="BB12" s="18"/>
      <c r="BC12" s="18" t="n">
        <v>0.0580282643343754</v>
      </c>
      <c r="BD12" s="18" t="n">
        <v>0.0474941847610327</v>
      </c>
      <c r="BE12" s="18" t="n">
        <v>0.0372808395210938</v>
      </c>
      <c r="BF12" s="18" t="n">
        <v>0.0424720494067762</v>
      </c>
      <c r="BG12" s="18" t="n">
        <v>0.0276899705846378</v>
      </c>
    </row>
    <row r="13">
      <c r="B13" s="19" t="s">
        <v>90</v>
      </c>
      <c r="C13" s="18" t="n">
        <v>0.00646308049925195</v>
      </c>
      <c r="D13" s="18" t="n">
        <v>0.00754135205616541</v>
      </c>
      <c r="E13" s="18" t="n">
        <v>0.00477849400838852</v>
      </c>
      <c r="F13" s="18"/>
      <c r="G13" s="18" t="n">
        <v>0</v>
      </c>
      <c r="H13" s="18" t="n">
        <v>0.00323639913041933</v>
      </c>
      <c r="I13" s="18" t="n">
        <v>0.0202681365940951</v>
      </c>
      <c r="J13" s="18" t="n">
        <v>0</v>
      </c>
      <c r="K13" s="18" t="n">
        <v>0.025235580715083</v>
      </c>
      <c r="L13" s="18" t="n">
        <v>0</v>
      </c>
      <c r="M13" s="18"/>
      <c r="N13" s="18" t="n">
        <v>0.0182981209952483</v>
      </c>
      <c r="O13" s="18" t="n">
        <v>0</v>
      </c>
      <c r="P13" s="18" t="n">
        <v>0</v>
      </c>
      <c r="Q13" s="18" t="n">
        <v>0</v>
      </c>
      <c r="R13" s="18"/>
      <c r="S13" s="18" t="n">
        <v>0.00845942615984435</v>
      </c>
      <c r="T13" s="18" t="n">
        <v>0.0160774740521097</v>
      </c>
      <c r="U13" s="18" t="n">
        <v>0</v>
      </c>
      <c r="V13" s="18" t="n">
        <v>0</v>
      </c>
      <c r="W13" s="18" t="n">
        <v>0</v>
      </c>
      <c r="X13" s="18" t="n">
        <v>0</v>
      </c>
      <c r="Y13" s="18" t="n">
        <v>0.0279407081613835</v>
      </c>
      <c r="Z13" s="18" t="n">
        <v>0</v>
      </c>
      <c r="AA13" s="18" t="n">
        <v>0</v>
      </c>
      <c r="AB13" s="18" t="n">
        <v>0</v>
      </c>
      <c r="AC13" s="18" t="n">
        <v>0.0250629868666887</v>
      </c>
      <c r="AD13" s="18" t="n">
        <v>0</v>
      </c>
      <c r="AE13" s="18"/>
      <c r="AF13" s="18" t="n">
        <v>0.00984383885531912</v>
      </c>
      <c r="AG13" s="18" t="n">
        <v>0.00837816229527273</v>
      </c>
      <c r="AH13" s="18" t="n">
        <v>0</v>
      </c>
      <c r="AI13" s="18"/>
      <c r="AJ13" s="18" t="n">
        <v>0.0120939208462264</v>
      </c>
      <c r="AK13" s="18" t="n">
        <v>0.00805602056814525</v>
      </c>
      <c r="AL13" s="18" t="n">
        <v>0</v>
      </c>
      <c r="AM13" s="18" t="n">
        <v>0</v>
      </c>
      <c r="AN13" s="18" t="n">
        <v>0</v>
      </c>
      <c r="AO13" s="18"/>
      <c r="AP13" s="18" t="n">
        <v>0.0100722455088427</v>
      </c>
      <c r="AQ13" s="18" t="n">
        <v>0.00436635565523715</v>
      </c>
      <c r="AR13" s="18" t="n">
        <v>0</v>
      </c>
      <c r="AS13" s="18" t="n">
        <v>0.0166372813168437</v>
      </c>
      <c r="AT13" s="18" t="n">
        <v>0.0132838957447646</v>
      </c>
      <c r="AU13" s="18"/>
      <c r="AV13" s="18" t="n">
        <v>0.00506099777802656</v>
      </c>
      <c r="AW13" s="18" t="n">
        <v>0.00892388069386206</v>
      </c>
      <c r="AX13" s="18" t="n">
        <v>0</v>
      </c>
      <c r="AY13" s="18" t="n">
        <v>0.0149280638665048</v>
      </c>
      <c r="AZ13" s="18" t="n">
        <v>0.00944946477553037</v>
      </c>
      <c r="BA13" s="18" t="n">
        <v>0</v>
      </c>
      <c r="BB13" s="18"/>
      <c r="BC13" s="18" t="n">
        <v>0</v>
      </c>
      <c r="BD13" s="18" t="n">
        <v>0</v>
      </c>
      <c r="BE13" s="18" t="n">
        <v>0.00882999659705781</v>
      </c>
      <c r="BF13" s="18" t="n">
        <v>0.0166751099088178</v>
      </c>
      <c r="BG13" s="18" t="n">
        <v>0</v>
      </c>
    </row>
    <row r="14">
      <c r="B14" s="19" t="s">
        <v>81</v>
      </c>
      <c r="C14" s="20" t="n">
        <v>0.0313577831619475</v>
      </c>
      <c r="D14" s="20" t="n">
        <v>0.0209998832392125</v>
      </c>
      <c r="E14" s="20" t="n">
        <v>0.0481748287145407</v>
      </c>
      <c r="F14" s="20"/>
      <c r="G14" s="20" t="n">
        <v>0.049511733065598</v>
      </c>
      <c r="H14" s="20" t="n">
        <v>0.0203242487405552</v>
      </c>
      <c r="I14" s="20" t="n">
        <v>0.0203381699557712</v>
      </c>
      <c r="J14" s="20" t="n">
        <v>0.0145329733298887</v>
      </c>
      <c r="K14" s="20" t="n">
        <v>0</v>
      </c>
      <c r="L14" s="20" t="n">
        <v>0.0862533653311929</v>
      </c>
      <c r="M14" s="20"/>
      <c r="N14" s="20" t="n">
        <v>0.0265481065053538</v>
      </c>
      <c r="O14" s="20" t="n">
        <v>0.0202991720459639</v>
      </c>
      <c r="P14" s="20" t="n">
        <v>0.0385965461728315</v>
      </c>
      <c r="Q14" s="20" t="n">
        <v>0.04815249279001</v>
      </c>
      <c r="R14" s="20"/>
      <c r="S14" s="20" t="n">
        <v>0.0336897641235672</v>
      </c>
      <c r="T14" s="20" t="n">
        <v>0.0678446342685037</v>
      </c>
      <c r="U14" s="20" t="n">
        <v>0.0424760256732845</v>
      </c>
      <c r="V14" s="20" t="n">
        <v>0</v>
      </c>
      <c r="W14" s="20" t="n">
        <v>0</v>
      </c>
      <c r="X14" s="20" t="n">
        <v>0.0732190997474934</v>
      </c>
      <c r="Y14" s="20" t="n">
        <v>0</v>
      </c>
      <c r="Z14" s="20" t="n">
        <v>0.0434469502286009</v>
      </c>
      <c r="AA14" s="20" t="n">
        <v>0.0216922142148988</v>
      </c>
      <c r="AB14" s="20" t="n">
        <v>0.0261278932240437</v>
      </c>
      <c r="AC14" s="20" t="n">
        <v>0</v>
      </c>
      <c r="AD14" s="20" t="n">
        <v>0.0774745491305172</v>
      </c>
      <c r="AE14" s="20"/>
      <c r="AF14" s="20" t="n">
        <v>0.00904673207628638</v>
      </c>
      <c r="AG14" s="20" t="n">
        <v>0.0318284540049892</v>
      </c>
      <c r="AH14" s="20" t="n">
        <v>0.0514811743841463</v>
      </c>
      <c r="AI14" s="20"/>
      <c r="AJ14" s="20" t="n">
        <v>0.0143213277601762</v>
      </c>
      <c r="AK14" s="20" t="n">
        <v>0.0284039187750467</v>
      </c>
      <c r="AL14" s="20" t="n">
        <v>0</v>
      </c>
      <c r="AM14" s="20" t="n">
        <v>0</v>
      </c>
      <c r="AN14" s="20" t="n">
        <v>0.0597183046320909</v>
      </c>
      <c r="AO14" s="20"/>
      <c r="AP14" s="20" t="n">
        <v>0.0134973193020628</v>
      </c>
      <c r="AQ14" s="20" t="n">
        <v>0.02636589271492</v>
      </c>
      <c r="AR14" s="20" t="n">
        <v>0.0249064676618401</v>
      </c>
      <c r="AS14" s="20" t="n">
        <v>0</v>
      </c>
      <c r="AT14" s="20" t="n">
        <v>0.0771503875392863</v>
      </c>
      <c r="AU14" s="20"/>
      <c r="AV14" s="20" t="n">
        <v>0.0160315995218889</v>
      </c>
      <c r="AW14" s="20" t="n">
        <v>0.0119584522669572</v>
      </c>
      <c r="AX14" s="20" t="n">
        <v>0</v>
      </c>
      <c r="AY14" s="20" t="n">
        <v>0.030142372572875</v>
      </c>
      <c r="AZ14" s="20" t="n">
        <v>0.0967431238356764</v>
      </c>
      <c r="BA14" s="20" t="n">
        <v>0.0955962305024877</v>
      </c>
      <c r="BB14" s="20"/>
      <c r="BC14" s="20" t="n">
        <v>0</v>
      </c>
      <c r="BD14" s="20" t="n">
        <v>0.0928849972824426</v>
      </c>
      <c r="BE14" s="20" t="n">
        <v>0.0378071793228337</v>
      </c>
      <c r="BF14" s="20" t="n">
        <v>0.00862744064416514</v>
      </c>
      <c r="BG14" s="20" t="n">
        <v>0</v>
      </c>
    </row>
    <row r="15">
      <c r="B15" s="17" t="s">
        <v>92</v>
      </c>
    </row>
    <row r="16">
      <c r="B16" t="s">
        <v>76</v>
      </c>
    </row>
    <row r="17">
      <c r="B17" t="s">
        <v>77</v>
      </c>
    </row>
    <row r="19">
      <c r="B19"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97</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495</v>
      </c>
      <c r="D7" s="10" t="n">
        <v>307</v>
      </c>
      <c r="E7" s="10" t="n">
        <v>187</v>
      </c>
      <c r="F7" s="10"/>
      <c r="G7" s="10" t="n">
        <v>75</v>
      </c>
      <c r="H7" s="10" t="n">
        <v>157</v>
      </c>
      <c r="I7" s="10" t="n">
        <v>98</v>
      </c>
      <c r="J7" s="10" t="n">
        <v>73</v>
      </c>
      <c r="K7" s="10" t="n">
        <v>37</v>
      </c>
      <c r="L7" s="10" t="n">
        <v>55</v>
      </c>
      <c r="M7" s="10"/>
      <c r="N7" s="10" t="n">
        <v>217</v>
      </c>
      <c r="O7" s="10" t="n">
        <v>113</v>
      </c>
      <c r="P7" s="10" t="n">
        <v>82</v>
      </c>
      <c r="Q7" s="10" t="n">
        <v>82</v>
      </c>
      <c r="R7" s="10"/>
      <c r="S7" s="10" t="n">
        <v>115</v>
      </c>
      <c r="T7" s="10" t="n">
        <v>60</v>
      </c>
      <c r="U7" s="10" t="n">
        <v>34</v>
      </c>
      <c r="V7" s="10" t="n">
        <v>53</v>
      </c>
      <c r="W7" s="10" t="n">
        <v>35</v>
      </c>
      <c r="X7" s="10" t="n">
        <v>31</v>
      </c>
      <c r="Y7" s="10" t="n">
        <v>32</v>
      </c>
      <c r="Z7" s="10" t="n">
        <v>21</v>
      </c>
      <c r="AA7" s="10" t="n">
        <v>45</v>
      </c>
      <c r="AB7" s="10" t="n">
        <v>35</v>
      </c>
      <c r="AC7" s="10" t="n">
        <v>18</v>
      </c>
      <c r="AD7" s="10" t="n">
        <v>16</v>
      </c>
      <c r="AE7" s="10"/>
      <c r="AF7" s="10" t="n">
        <v>144</v>
      </c>
      <c r="AG7" s="10" t="n">
        <v>233</v>
      </c>
      <c r="AH7" s="10" t="n">
        <v>73</v>
      </c>
      <c r="AI7" s="10"/>
      <c r="AJ7" s="10" t="n">
        <v>165</v>
      </c>
      <c r="AK7" s="10" t="n">
        <v>177</v>
      </c>
      <c r="AL7" s="10" t="n">
        <v>27</v>
      </c>
      <c r="AM7" s="10" t="n">
        <v>2</v>
      </c>
      <c r="AN7" s="10" t="n">
        <v>50</v>
      </c>
      <c r="AO7" s="10"/>
      <c r="AP7" s="10" t="n">
        <v>98</v>
      </c>
      <c r="AQ7" s="10" t="n">
        <v>216</v>
      </c>
      <c r="AR7" s="10" t="n">
        <v>36</v>
      </c>
      <c r="AS7" s="10" t="n">
        <v>51</v>
      </c>
      <c r="AT7" s="10" t="n">
        <v>30</v>
      </c>
      <c r="AU7" s="10"/>
      <c r="AV7" s="10" t="n">
        <v>192</v>
      </c>
      <c r="AW7" s="10" t="n">
        <v>110</v>
      </c>
      <c r="AX7" s="10" t="n">
        <v>38</v>
      </c>
      <c r="AY7" s="10" t="n">
        <v>56</v>
      </c>
      <c r="AZ7" s="10" t="n">
        <v>41</v>
      </c>
      <c r="BA7" s="10" t="n">
        <v>24</v>
      </c>
      <c r="BB7" s="10"/>
      <c r="BC7" s="10" t="n">
        <v>66</v>
      </c>
      <c r="BD7" s="10" t="n">
        <v>79</v>
      </c>
      <c r="BE7" s="10" t="n">
        <v>158</v>
      </c>
      <c r="BF7" s="10" t="n">
        <v>124</v>
      </c>
      <c r="BG7" s="10" t="n">
        <v>24</v>
      </c>
    </row>
    <row r="8" ht="30" customHeight="1">
      <c r="B8" s="11" t="s">
        <v>20</v>
      </c>
      <c r="C8" s="11" t="n">
        <v>480</v>
      </c>
      <c r="D8" s="11" t="n">
        <v>295</v>
      </c>
      <c r="E8" s="11" t="n">
        <v>184</v>
      </c>
      <c r="F8" s="11"/>
      <c r="G8" s="11" t="n">
        <v>100</v>
      </c>
      <c r="H8" s="11" t="n">
        <v>136</v>
      </c>
      <c r="I8" s="11" t="n">
        <v>88</v>
      </c>
      <c r="J8" s="11" t="n">
        <v>68</v>
      </c>
      <c r="K8" s="11" t="n">
        <v>35</v>
      </c>
      <c r="L8" s="11" t="n">
        <v>53</v>
      </c>
      <c r="M8" s="11"/>
      <c r="N8" s="11" t="n">
        <v>169</v>
      </c>
      <c r="O8" s="11" t="n">
        <v>124</v>
      </c>
      <c r="P8" s="11" t="n">
        <v>94</v>
      </c>
      <c r="Q8" s="11" t="n">
        <v>91</v>
      </c>
      <c r="R8" s="11"/>
      <c r="S8" s="11" t="n">
        <v>102</v>
      </c>
      <c r="T8" s="11" t="n">
        <v>56</v>
      </c>
      <c r="U8" s="11" t="n">
        <v>37</v>
      </c>
      <c r="V8" s="11" t="n">
        <v>50</v>
      </c>
      <c r="W8" s="11" t="n">
        <v>39</v>
      </c>
      <c r="X8" s="11" t="n">
        <v>30</v>
      </c>
      <c r="Y8" s="11" t="n">
        <v>31</v>
      </c>
      <c r="Z8" s="11" t="n">
        <v>21</v>
      </c>
      <c r="AA8" s="11" t="n">
        <v>46</v>
      </c>
      <c r="AB8" s="11" t="n">
        <v>34</v>
      </c>
      <c r="AC8" s="11" t="n">
        <v>18</v>
      </c>
      <c r="AD8" s="11" t="n">
        <v>17</v>
      </c>
      <c r="AE8" s="11"/>
      <c r="AF8" s="11" t="n">
        <v>134</v>
      </c>
      <c r="AG8" s="11" t="n">
        <v>213</v>
      </c>
      <c r="AH8" s="11" t="n">
        <v>75</v>
      </c>
      <c r="AI8" s="11"/>
      <c r="AJ8" s="11" t="n">
        <v>147</v>
      </c>
      <c r="AK8" s="11" t="n">
        <v>164</v>
      </c>
      <c r="AL8" s="11" t="n">
        <v>25</v>
      </c>
      <c r="AM8" s="11" t="n">
        <v>2</v>
      </c>
      <c r="AN8" s="11" t="n">
        <v>57</v>
      </c>
      <c r="AO8" s="11"/>
      <c r="AP8" s="11" t="n">
        <v>90</v>
      </c>
      <c r="AQ8" s="11" t="n">
        <v>206</v>
      </c>
      <c r="AR8" s="11" t="n">
        <v>34</v>
      </c>
      <c r="AS8" s="11" t="n">
        <v>53</v>
      </c>
      <c r="AT8" s="11" t="n">
        <v>32</v>
      </c>
      <c r="AU8" s="11"/>
      <c r="AV8" s="11" t="n">
        <v>178</v>
      </c>
      <c r="AW8" s="11" t="n">
        <v>101</v>
      </c>
      <c r="AX8" s="11" t="n">
        <v>37</v>
      </c>
      <c r="AY8" s="11" t="n">
        <v>59</v>
      </c>
      <c r="AZ8" s="11" t="n">
        <v>44</v>
      </c>
      <c r="BA8" s="11" t="n">
        <v>26</v>
      </c>
      <c r="BB8" s="11"/>
      <c r="BC8" s="11" t="n">
        <v>69</v>
      </c>
      <c r="BD8" s="11" t="n">
        <v>89</v>
      </c>
      <c r="BE8" s="11" t="n">
        <v>154</v>
      </c>
      <c r="BF8" s="11" t="n">
        <v>104</v>
      </c>
      <c r="BG8" s="11" t="n">
        <v>17</v>
      </c>
    </row>
    <row r="9">
      <c r="B9" s="19" t="s">
        <v>93</v>
      </c>
      <c r="C9" s="18" t="n">
        <v>0.183566001523703</v>
      </c>
      <c r="D9" s="18" t="n">
        <v>0.175796894279913</v>
      </c>
      <c r="E9" s="18" t="n">
        <v>0.197267285117149</v>
      </c>
      <c r="F9" s="18"/>
      <c r="G9" s="18" t="n">
        <v>0.106198255884221</v>
      </c>
      <c r="H9" s="18" t="n">
        <v>0.172208061717113</v>
      </c>
      <c r="I9" s="18" t="n">
        <v>0.228244103109958</v>
      </c>
      <c r="J9" s="18" t="n">
        <v>0.143790926652825</v>
      </c>
      <c r="K9" s="18" t="n">
        <v>0.285108580686643</v>
      </c>
      <c r="L9" s="18" t="n">
        <v>0.269598511266681</v>
      </c>
      <c r="M9" s="18"/>
      <c r="N9" s="18" t="n">
        <v>0.214616533808377</v>
      </c>
      <c r="O9" s="18" t="n">
        <v>0.180762278664382</v>
      </c>
      <c r="P9" s="18" t="n">
        <v>0.124726977848592</v>
      </c>
      <c r="Q9" s="18" t="n">
        <v>0.1926507388608</v>
      </c>
      <c r="R9" s="18"/>
      <c r="S9" s="18" t="n">
        <v>0.179194617657461</v>
      </c>
      <c r="T9" s="18" t="n">
        <v>0.180930111953377</v>
      </c>
      <c r="U9" s="18" t="n">
        <v>0.209375716863891</v>
      </c>
      <c r="V9" s="18" t="n">
        <v>0.136582053127384</v>
      </c>
      <c r="W9" s="18" t="n">
        <v>0.214452264489247</v>
      </c>
      <c r="X9" s="18" t="n">
        <v>0.11201894456565</v>
      </c>
      <c r="Y9" s="18" t="n">
        <v>0.197137057801295</v>
      </c>
      <c r="Z9" s="18" t="n">
        <v>0.296421216260778</v>
      </c>
      <c r="AA9" s="18" t="n">
        <v>0.131799239902644</v>
      </c>
      <c r="AB9" s="18" t="n">
        <v>0.158136818762541</v>
      </c>
      <c r="AC9" s="18" t="n">
        <v>0.38080067112533</v>
      </c>
      <c r="AD9" s="18" t="n">
        <v>0.170150725008546</v>
      </c>
      <c r="AE9" s="18"/>
      <c r="AF9" s="18" t="n">
        <v>0.202090561592476</v>
      </c>
      <c r="AG9" s="18" t="n">
        <v>0.198309317039604</v>
      </c>
      <c r="AH9" s="18" t="n">
        <v>0.145023705611285</v>
      </c>
      <c r="AI9" s="18"/>
      <c r="AJ9" s="18" t="n">
        <v>0.238765267359984</v>
      </c>
      <c r="AK9" s="18" t="n">
        <v>0.219930922594795</v>
      </c>
      <c r="AL9" s="18" t="n">
        <v>0.184451487674939</v>
      </c>
      <c r="AM9" s="18" t="n">
        <v>0</v>
      </c>
      <c r="AN9" s="18" t="n">
        <v>0.0819724319835547</v>
      </c>
      <c r="AO9" s="18"/>
      <c r="AP9" s="18" t="n">
        <v>0.260185113439599</v>
      </c>
      <c r="AQ9" s="18" t="n">
        <v>0.181163448615043</v>
      </c>
      <c r="AR9" s="18" t="n">
        <v>0.131328577115122</v>
      </c>
      <c r="AS9" s="18" t="n">
        <v>0.229324773688086</v>
      </c>
      <c r="AT9" s="18" t="n">
        <v>0.123520363334348</v>
      </c>
      <c r="AU9" s="18"/>
      <c r="AV9" s="18" t="n">
        <v>0.190428956169017</v>
      </c>
      <c r="AW9" s="18" t="n">
        <v>0.236165399930289</v>
      </c>
      <c r="AX9" s="18" t="n">
        <v>0.231318827936692</v>
      </c>
      <c r="AY9" s="18" t="n">
        <v>0.203564416597324</v>
      </c>
      <c r="AZ9" s="18" t="n">
        <v>0.0932862108056138</v>
      </c>
      <c r="BA9" s="18" t="n">
        <v>0.0935104407493859</v>
      </c>
      <c r="BB9" s="18"/>
      <c r="BC9" s="18" t="n">
        <v>0.211339335721305</v>
      </c>
      <c r="BD9" s="18" t="n">
        <v>0.131149211203059</v>
      </c>
      <c r="BE9" s="18" t="n">
        <v>0.16344142295151</v>
      </c>
      <c r="BF9" s="18" t="n">
        <v>0.234340617204849</v>
      </c>
      <c r="BG9" s="18" t="n">
        <v>0.283561899905443</v>
      </c>
    </row>
    <row r="10">
      <c r="B10" s="19" t="s">
        <v>94</v>
      </c>
      <c r="C10" s="18" t="n">
        <v>0.297969289086013</v>
      </c>
      <c r="D10" s="18" t="n">
        <v>0.293968986017224</v>
      </c>
      <c r="E10" s="18" t="n">
        <v>0.306406363922205</v>
      </c>
      <c r="F10" s="18"/>
      <c r="G10" s="18" t="n">
        <v>0.318609593333182</v>
      </c>
      <c r="H10" s="18" t="n">
        <v>0.311568025422008</v>
      </c>
      <c r="I10" s="18" t="n">
        <v>0.257019953399187</v>
      </c>
      <c r="J10" s="18" t="n">
        <v>0.264988959228722</v>
      </c>
      <c r="K10" s="18" t="n">
        <v>0.272257033460706</v>
      </c>
      <c r="L10" s="18" t="n">
        <v>0.351629323638024</v>
      </c>
      <c r="M10" s="18"/>
      <c r="N10" s="18" t="n">
        <v>0.289222533668334</v>
      </c>
      <c r="O10" s="18" t="n">
        <v>0.267252567044763</v>
      </c>
      <c r="P10" s="18" t="n">
        <v>0.298311104287809</v>
      </c>
      <c r="Q10" s="18" t="n">
        <v>0.347813659251773</v>
      </c>
      <c r="R10" s="18"/>
      <c r="S10" s="18" t="n">
        <v>0.248404492720979</v>
      </c>
      <c r="T10" s="18" t="n">
        <v>0.394997328301691</v>
      </c>
      <c r="U10" s="18" t="n">
        <v>0.323519373135614</v>
      </c>
      <c r="V10" s="18" t="n">
        <v>0.239469943094019</v>
      </c>
      <c r="W10" s="18" t="n">
        <v>0.283273150948495</v>
      </c>
      <c r="X10" s="18" t="n">
        <v>0.288006653594966</v>
      </c>
      <c r="Y10" s="18" t="n">
        <v>0.319911576589516</v>
      </c>
      <c r="Z10" s="18" t="n">
        <v>0.239294127218301</v>
      </c>
      <c r="AA10" s="18" t="n">
        <v>0.299673284574412</v>
      </c>
      <c r="AB10" s="18" t="n">
        <v>0.300564413698177</v>
      </c>
      <c r="AC10" s="18" t="n">
        <v>0.287495301268255</v>
      </c>
      <c r="AD10" s="18" t="n">
        <v>0.477136911124161</v>
      </c>
      <c r="AE10" s="18"/>
      <c r="AF10" s="18" t="n">
        <v>0.246633552891971</v>
      </c>
      <c r="AG10" s="18" t="n">
        <v>0.304878063497199</v>
      </c>
      <c r="AH10" s="18" t="n">
        <v>0.382798695294961</v>
      </c>
      <c r="AI10" s="18"/>
      <c r="AJ10" s="18" t="n">
        <v>0.297145334360219</v>
      </c>
      <c r="AK10" s="18" t="n">
        <v>0.243161935920963</v>
      </c>
      <c r="AL10" s="18" t="n">
        <v>0.28324509119101</v>
      </c>
      <c r="AM10" s="18" t="n">
        <v>0</v>
      </c>
      <c r="AN10" s="18" t="n">
        <v>0.363423922304821</v>
      </c>
      <c r="AO10" s="18"/>
      <c r="AP10" s="18" t="n">
        <v>0.204301603866524</v>
      </c>
      <c r="AQ10" s="18" t="n">
        <v>0.271356176204394</v>
      </c>
      <c r="AR10" s="18" t="n">
        <v>0.228037179945426</v>
      </c>
      <c r="AS10" s="18" t="n">
        <v>0.403194824223998</v>
      </c>
      <c r="AT10" s="18" t="n">
        <v>0.393450908919152</v>
      </c>
      <c r="AU10" s="18"/>
      <c r="AV10" s="18" t="n">
        <v>0.276630675760817</v>
      </c>
      <c r="AW10" s="18" t="n">
        <v>0.242478199763192</v>
      </c>
      <c r="AX10" s="18" t="n">
        <v>0.296485717666657</v>
      </c>
      <c r="AY10" s="18" t="n">
        <v>0.325945756871776</v>
      </c>
      <c r="AZ10" s="18" t="n">
        <v>0.405632789014008</v>
      </c>
      <c r="BA10" s="18" t="n">
        <v>0.32386434755398</v>
      </c>
      <c r="BB10" s="18"/>
      <c r="BC10" s="18" t="n">
        <v>0.330122336499924</v>
      </c>
      <c r="BD10" s="18" t="n">
        <v>0.342016536512113</v>
      </c>
      <c r="BE10" s="18" t="n">
        <v>0.296516519690071</v>
      </c>
      <c r="BF10" s="18" t="n">
        <v>0.274149103157432</v>
      </c>
      <c r="BG10" s="18" t="n">
        <v>0.214992808880522</v>
      </c>
    </row>
    <row r="11">
      <c r="B11" s="19" t="s">
        <v>95</v>
      </c>
      <c r="C11" s="18" t="n">
        <v>0.209377590724632</v>
      </c>
      <c r="D11" s="18" t="n">
        <v>0.188698791317763</v>
      </c>
      <c r="E11" s="18" t="n">
        <v>0.237154567785483</v>
      </c>
      <c r="F11" s="18"/>
      <c r="G11" s="18" t="n">
        <v>0.284402538122562</v>
      </c>
      <c r="H11" s="18" t="n">
        <v>0.166828008228828</v>
      </c>
      <c r="I11" s="18" t="n">
        <v>0.183135942994794</v>
      </c>
      <c r="J11" s="18" t="n">
        <v>0.281004717929443</v>
      </c>
      <c r="K11" s="18" t="n">
        <v>0.195920086397449</v>
      </c>
      <c r="L11" s="18" t="n">
        <v>0.136868358836441</v>
      </c>
      <c r="M11" s="18"/>
      <c r="N11" s="18" t="n">
        <v>0.11924477739839</v>
      </c>
      <c r="O11" s="18" t="n">
        <v>0.252666629748282</v>
      </c>
      <c r="P11" s="18" t="n">
        <v>0.234642502355928</v>
      </c>
      <c r="Q11" s="18" t="n">
        <v>0.294335461700806</v>
      </c>
      <c r="R11" s="18"/>
      <c r="S11" s="18" t="n">
        <v>0.286460869784945</v>
      </c>
      <c r="T11" s="18" t="n">
        <v>0.217158300879253</v>
      </c>
      <c r="U11" s="18" t="n">
        <v>0.152386645107917</v>
      </c>
      <c r="V11" s="18" t="n">
        <v>0.176115848581835</v>
      </c>
      <c r="W11" s="18" t="n">
        <v>0.223173306677467</v>
      </c>
      <c r="X11" s="18" t="n">
        <v>0.177715419779412</v>
      </c>
      <c r="Y11" s="18" t="n">
        <v>0.210752572339229</v>
      </c>
      <c r="Z11" s="18" t="n">
        <v>0.171977458095362</v>
      </c>
      <c r="AA11" s="18" t="n">
        <v>0.244889892820889</v>
      </c>
      <c r="AB11" s="18" t="n">
        <v>0.141999052747305</v>
      </c>
      <c r="AC11" s="18" t="n">
        <v>0.223108594056319</v>
      </c>
      <c r="AD11" s="18" t="n">
        <v>0.0307125872051981</v>
      </c>
      <c r="AE11" s="18"/>
      <c r="AF11" s="18" t="n">
        <v>0.173900455618177</v>
      </c>
      <c r="AG11" s="18" t="n">
        <v>0.190016729402879</v>
      </c>
      <c r="AH11" s="18" t="n">
        <v>0.230080143186788</v>
      </c>
      <c r="AI11" s="18"/>
      <c r="AJ11" s="18" t="n">
        <v>0.176148477120571</v>
      </c>
      <c r="AK11" s="18" t="n">
        <v>0.187737916447929</v>
      </c>
      <c r="AL11" s="18" t="n">
        <v>0.194295706073004</v>
      </c>
      <c r="AM11" s="18" t="n">
        <v>0.463145214234797</v>
      </c>
      <c r="AN11" s="18" t="n">
        <v>0.282942504625517</v>
      </c>
      <c r="AO11" s="18"/>
      <c r="AP11" s="18" t="n">
        <v>0.200002147093527</v>
      </c>
      <c r="AQ11" s="18" t="n">
        <v>0.161969700842058</v>
      </c>
      <c r="AR11" s="18" t="n">
        <v>0.387759386384458</v>
      </c>
      <c r="AS11" s="18" t="n">
        <v>0.198924610610844</v>
      </c>
      <c r="AT11" s="18" t="n">
        <v>0.288608306517286</v>
      </c>
      <c r="AU11" s="18"/>
      <c r="AV11" s="18" t="n">
        <v>0.162573092543998</v>
      </c>
      <c r="AW11" s="18" t="n">
        <v>0.217279143323908</v>
      </c>
      <c r="AX11" s="18" t="n">
        <v>0.213869725794741</v>
      </c>
      <c r="AY11" s="18" t="n">
        <v>0.246408433865517</v>
      </c>
      <c r="AZ11" s="18" t="n">
        <v>0.24357460871045</v>
      </c>
      <c r="BA11" s="18" t="n">
        <v>0.23812186119028</v>
      </c>
      <c r="BB11" s="18"/>
      <c r="BC11" s="18" t="n">
        <v>0.234487379154169</v>
      </c>
      <c r="BD11" s="18" t="n">
        <v>0.276155904728469</v>
      </c>
      <c r="BE11" s="18" t="n">
        <v>0.201770723278983</v>
      </c>
      <c r="BF11" s="18" t="n">
        <v>0.145544319947584</v>
      </c>
      <c r="BG11" s="18" t="n">
        <v>0.0764395891505583</v>
      </c>
    </row>
    <row r="12">
      <c r="B12" s="19" t="s">
        <v>96</v>
      </c>
      <c r="C12" s="18" t="n">
        <v>0.276592437541512</v>
      </c>
      <c r="D12" s="18" t="n">
        <v>0.322942524651892</v>
      </c>
      <c r="E12" s="18" t="n">
        <v>0.204171240775131</v>
      </c>
      <c r="F12" s="18"/>
      <c r="G12" s="18" t="n">
        <v>0.249126100022499</v>
      </c>
      <c r="H12" s="18" t="n">
        <v>0.322273009526359</v>
      </c>
      <c r="I12" s="18" t="n">
        <v>0.288732558032556</v>
      </c>
      <c r="J12" s="18" t="n">
        <v>0.31021539618901</v>
      </c>
      <c r="K12" s="18" t="n">
        <v>0.223380692659433</v>
      </c>
      <c r="L12" s="18" t="n">
        <v>0.182147558492525</v>
      </c>
      <c r="M12" s="18"/>
      <c r="N12" s="18" t="n">
        <v>0.331816607983354</v>
      </c>
      <c r="O12" s="18" t="n">
        <v>0.2685189773949</v>
      </c>
      <c r="P12" s="18" t="n">
        <v>0.307117196016944</v>
      </c>
      <c r="Q12" s="18" t="n">
        <v>0.156288390323241</v>
      </c>
      <c r="R12" s="18"/>
      <c r="S12" s="18" t="n">
        <v>0.255449308003771</v>
      </c>
      <c r="T12" s="18" t="n">
        <v>0.155914979983149</v>
      </c>
      <c r="U12" s="18" t="n">
        <v>0.272242239219293</v>
      </c>
      <c r="V12" s="18" t="n">
        <v>0.391851345051851</v>
      </c>
      <c r="W12" s="18" t="n">
        <v>0.279101277884791</v>
      </c>
      <c r="X12" s="18" t="n">
        <v>0.304898566633949</v>
      </c>
      <c r="Y12" s="18" t="n">
        <v>0.27219879326996</v>
      </c>
      <c r="Z12" s="18" t="n">
        <v>0.248860248196958</v>
      </c>
      <c r="AA12" s="18" t="n">
        <v>0.323637582702054</v>
      </c>
      <c r="AB12" s="18" t="n">
        <v>0.373171821567933</v>
      </c>
      <c r="AC12" s="18" t="n">
        <v>0.108595433550096</v>
      </c>
      <c r="AD12" s="18" t="n">
        <v>0.321999776662095</v>
      </c>
      <c r="AE12" s="18"/>
      <c r="AF12" s="18" t="n">
        <v>0.35368135550062</v>
      </c>
      <c r="AG12" s="18" t="n">
        <v>0.276763648736033</v>
      </c>
      <c r="AH12" s="18" t="n">
        <v>0.217438260538663</v>
      </c>
      <c r="AI12" s="18"/>
      <c r="AJ12" s="18" t="n">
        <v>0.266584500343941</v>
      </c>
      <c r="AK12" s="18" t="n">
        <v>0.321166742102161</v>
      </c>
      <c r="AL12" s="18" t="n">
        <v>0.29523123932288</v>
      </c>
      <c r="AM12" s="18" t="n">
        <v>0.536854785765203</v>
      </c>
      <c r="AN12" s="18" t="n">
        <v>0.232671180741823</v>
      </c>
      <c r="AO12" s="18"/>
      <c r="AP12" s="18" t="n">
        <v>0.310464860557095</v>
      </c>
      <c r="AQ12" s="18" t="n">
        <v>0.361043131151219</v>
      </c>
      <c r="AR12" s="18" t="n">
        <v>0.196189652604779</v>
      </c>
      <c r="AS12" s="18" t="n">
        <v>0.168555791477071</v>
      </c>
      <c r="AT12" s="18" t="n">
        <v>0.127029454311358</v>
      </c>
      <c r="AU12" s="18"/>
      <c r="AV12" s="18" t="n">
        <v>0.347391116839946</v>
      </c>
      <c r="AW12" s="18" t="n">
        <v>0.281886577643485</v>
      </c>
      <c r="AX12" s="18" t="n">
        <v>0.229553567997612</v>
      </c>
      <c r="AY12" s="18" t="n">
        <v>0.208709430120456</v>
      </c>
      <c r="AZ12" s="18" t="n">
        <v>0.16770560617437</v>
      </c>
      <c r="BA12" s="18" t="n">
        <v>0.311827273878993</v>
      </c>
      <c r="BB12" s="18"/>
      <c r="BC12" s="18" t="n">
        <v>0.208990345142073</v>
      </c>
      <c r="BD12" s="18" t="n">
        <v>0.205234003751294</v>
      </c>
      <c r="BE12" s="18" t="n">
        <v>0.297628912288177</v>
      </c>
      <c r="BF12" s="18" t="n">
        <v>0.328460039503064</v>
      </c>
      <c r="BG12" s="18" t="n">
        <v>0.361376336205224</v>
      </c>
    </row>
    <row r="13">
      <c r="B13" s="19" t="s">
        <v>81</v>
      </c>
      <c r="C13" s="20" t="n">
        <v>0.0324946811241406</v>
      </c>
      <c r="D13" s="20" t="n">
        <v>0.0185928037332078</v>
      </c>
      <c r="E13" s="20" t="n">
        <v>0.0550005424000324</v>
      </c>
      <c r="F13" s="20"/>
      <c r="G13" s="20" t="n">
        <v>0.041663512637536</v>
      </c>
      <c r="H13" s="20" t="n">
        <v>0.0271228951056929</v>
      </c>
      <c r="I13" s="20" t="n">
        <v>0.0428674424635042</v>
      </c>
      <c r="J13" s="20" t="n">
        <v>0</v>
      </c>
      <c r="K13" s="20" t="n">
        <v>0.0233336067957699</v>
      </c>
      <c r="L13" s="20" t="n">
        <v>0.0597562477663289</v>
      </c>
      <c r="M13" s="20"/>
      <c r="N13" s="20" t="n">
        <v>0.0450995471415458</v>
      </c>
      <c r="O13" s="20" t="n">
        <v>0.0307995471476734</v>
      </c>
      <c r="P13" s="20" t="n">
        <v>0.0352022194907272</v>
      </c>
      <c r="Q13" s="20" t="n">
        <v>0.0089117498633805</v>
      </c>
      <c r="R13" s="20"/>
      <c r="S13" s="20" t="n">
        <v>0.0304907118328439</v>
      </c>
      <c r="T13" s="20" t="n">
        <v>0.0509992788825313</v>
      </c>
      <c r="U13" s="20" t="n">
        <v>0.0424760256732845</v>
      </c>
      <c r="V13" s="20" t="n">
        <v>0.0559808101449116</v>
      </c>
      <c r="W13" s="20" t="n">
        <v>0</v>
      </c>
      <c r="X13" s="20" t="n">
        <v>0.117360415426023</v>
      </c>
      <c r="Y13" s="20" t="n">
        <v>0</v>
      </c>
      <c r="Z13" s="20" t="n">
        <v>0.0434469502286009</v>
      </c>
      <c r="AA13" s="20" t="n">
        <v>0</v>
      </c>
      <c r="AB13" s="20" t="n">
        <v>0.0261278932240437</v>
      </c>
      <c r="AC13" s="20" t="n">
        <v>0</v>
      </c>
      <c r="AD13" s="20" t="n">
        <v>0</v>
      </c>
      <c r="AE13" s="20"/>
      <c r="AF13" s="20" t="n">
        <v>0.0236940743967557</v>
      </c>
      <c r="AG13" s="20" t="n">
        <v>0.0300322413242847</v>
      </c>
      <c r="AH13" s="20" t="n">
        <v>0.0246591953683024</v>
      </c>
      <c r="AI13" s="20"/>
      <c r="AJ13" s="20" t="n">
        <v>0.0213564208152846</v>
      </c>
      <c r="AK13" s="20" t="n">
        <v>0.0280024829341525</v>
      </c>
      <c r="AL13" s="20" t="n">
        <v>0.0427764757381665</v>
      </c>
      <c r="AM13" s="20" t="n">
        <v>0</v>
      </c>
      <c r="AN13" s="20" t="n">
        <v>0.0389899603442845</v>
      </c>
      <c r="AO13" s="20"/>
      <c r="AP13" s="20" t="n">
        <v>0.0250462750432557</v>
      </c>
      <c r="AQ13" s="20" t="n">
        <v>0.0244675431872859</v>
      </c>
      <c r="AR13" s="20" t="n">
        <v>0.0566852039502148</v>
      </c>
      <c r="AS13" s="20" t="n">
        <v>0</v>
      </c>
      <c r="AT13" s="20" t="n">
        <v>0.0673909669178557</v>
      </c>
      <c r="AU13" s="20"/>
      <c r="AV13" s="20" t="n">
        <v>0.0229761586862219</v>
      </c>
      <c r="AW13" s="20" t="n">
        <v>0.0221906793391248</v>
      </c>
      <c r="AX13" s="20" t="n">
        <v>0.0287721606042984</v>
      </c>
      <c r="AY13" s="20" t="n">
        <v>0.0153719625449277</v>
      </c>
      <c r="AZ13" s="20" t="n">
        <v>0.089800785295558</v>
      </c>
      <c r="BA13" s="20" t="n">
        <v>0.0326760766273603</v>
      </c>
      <c r="BB13" s="20"/>
      <c r="BC13" s="20" t="n">
        <v>0.0150606034825289</v>
      </c>
      <c r="BD13" s="20" t="n">
        <v>0.0454443438050649</v>
      </c>
      <c r="BE13" s="20" t="n">
        <v>0.0406424217912596</v>
      </c>
      <c r="BF13" s="20" t="n">
        <v>0.0175059201870706</v>
      </c>
      <c r="BG13" s="20" t="n">
        <v>0.0636293658582518</v>
      </c>
    </row>
    <row r="14">
      <c r="B14" s="17" t="s">
        <v>92</v>
      </c>
    </row>
    <row r="15">
      <c r="B15" t="s">
        <v>76</v>
      </c>
    </row>
    <row r="16">
      <c r="B16" t="s">
        <v>77</v>
      </c>
    </row>
    <row r="18">
      <c r="B18"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112</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98</v>
      </c>
      <c r="C9" s="18" t="n">
        <v>0.54907275716948</v>
      </c>
      <c r="D9" s="18" t="n">
        <v>0.570263692949231</v>
      </c>
      <c r="E9" s="18" t="n">
        <v>0.526713743301363</v>
      </c>
      <c r="F9" s="18"/>
      <c r="G9" s="18" t="n">
        <v>0.510902751250032</v>
      </c>
      <c r="H9" s="18" t="n">
        <v>0.500969449111474</v>
      </c>
      <c r="I9" s="18" t="n">
        <v>0.526717652695614</v>
      </c>
      <c r="J9" s="18" t="n">
        <v>0.558076886746449</v>
      </c>
      <c r="K9" s="18" t="n">
        <v>0.615612642057701</v>
      </c>
      <c r="L9" s="18" t="n">
        <v>0.579650318757576</v>
      </c>
      <c r="M9" s="18"/>
      <c r="N9" s="18" t="n">
        <v>0.626207535958544</v>
      </c>
      <c r="O9" s="18" t="n">
        <v>0.605245026017113</v>
      </c>
      <c r="P9" s="18" t="n">
        <v>0.482402383007211</v>
      </c>
      <c r="Q9" s="18" t="n">
        <v>0.46256667308887</v>
      </c>
      <c r="R9" s="18"/>
      <c r="S9" s="18" t="n">
        <v>0.506712591652152</v>
      </c>
      <c r="T9" s="18" t="n">
        <v>0.522473781292586</v>
      </c>
      <c r="U9" s="18" t="n">
        <v>0.621668871868083</v>
      </c>
      <c r="V9" s="18" t="n">
        <v>0.566511135058262</v>
      </c>
      <c r="W9" s="18" t="n">
        <v>0.527786383124736</v>
      </c>
      <c r="X9" s="18" t="n">
        <v>0.530266327607108</v>
      </c>
      <c r="Y9" s="18" t="n">
        <v>0.509822363141774</v>
      </c>
      <c r="Z9" s="18" t="n">
        <v>0.566326424300243</v>
      </c>
      <c r="AA9" s="18" t="n">
        <v>0.510937795899407</v>
      </c>
      <c r="AB9" s="18" t="n">
        <v>0.581091681638525</v>
      </c>
      <c r="AC9" s="18" t="n">
        <v>0.638295331891087</v>
      </c>
      <c r="AD9" s="18" t="n">
        <v>0.698844507496653</v>
      </c>
      <c r="AE9" s="18"/>
      <c r="AF9" s="18" t="n">
        <v>0.513351918159818</v>
      </c>
      <c r="AG9" s="18" t="n">
        <v>0.589868716870329</v>
      </c>
      <c r="AH9" s="18" t="n">
        <v>0.539115374240022</v>
      </c>
      <c r="AI9" s="18"/>
      <c r="AJ9" s="18" t="n">
        <v>0.539960634495334</v>
      </c>
      <c r="AK9" s="18" t="n">
        <v>0.544547421464074</v>
      </c>
      <c r="AL9" s="18" t="n">
        <v>0.539212124272228</v>
      </c>
      <c r="AM9" s="18" t="n">
        <v>0.511369846857656</v>
      </c>
      <c r="AN9" s="18" t="n">
        <v>0.552411568787083</v>
      </c>
      <c r="AO9" s="18"/>
      <c r="AP9" s="18" t="n">
        <v>0.540172304299648</v>
      </c>
      <c r="AQ9" s="18" t="n">
        <v>0.567481900111918</v>
      </c>
      <c r="AR9" s="18" t="n">
        <v>0.530868466411955</v>
      </c>
      <c r="AS9" s="18" t="n">
        <v>0.539009347486691</v>
      </c>
      <c r="AT9" s="18" t="n">
        <v>0.552824999642353</v>
      </c>
      <c r="AU9" s="18"/>
      <c r="AV9" s="18" t="n">
        <v>0.554784328075417</v>
      </c>
      <c r="AW9" s="18" t="n">
        <v>0.540707280841932</v>
      </c>
      <c r="AX9" s="18" t="n">
        <v>0.525453413791677</v>
      </c>
      <c r="AY9" s="18" t="n">
        <v>0.531263896373828</v>
      </c>
      <c r="AZ9" s="18" t="n">
        <v>0.611271677597247</v>
      </c>
      <c r="BA9" s="18" t="n">
        <v>0.519699762123849</v>
      </c>
      <c r="BB9" s="18"/>
      <c r="BC9" s="18" t="n">
        <v>0.491158343951103</v>
      </c>
      <c r="BD9" s="18" t="n">
        <v>0.575207580950197</v>
      </c>
      <c r="BE9" s="18" t="n">
        <v>0.562462982405102</v>
      </c>
      <c r="BF9" s="18" t="n">
        <v>0.600082873088198</v>
      </c>
      <c r="BG9" s="18" t="n">
        <v>0.489819276718918</v>
      </c>
    </row>
    <row r="10">
      <c r="B10" s="19" t="s">
        <v>99</v>
      </c>
      <c r="C10" s="18" t="n">
        <v>0.469685955592338</v>
      </c>
      <c r="D10" s="18" t="n">
        <v>0.501144401010976</v>
      </c>
      <c r="E10" s="18" t="n">
        <v>0.440004949587508</v>
      </c>
      <c r="F10" s="18"/>
      <c r="G10" s="18" t="n">
        <v>0.45253069391885</v>
      </c>
      <c r="H10" s="18" t="n">
        <v>0.469691352408341</v>
      </c>
      <c r="I10" s="18" t="n">
        <v>0.462657006740711</v>
      </c>
      <c r="J10" s="18" t="n">
        <v>0.420737952938964</v>
      </c>
      <c r="K10" s="18" t="n">
        <v>0.497892102842819</v>
      </c>
      <c r="L10" s="18" t="n">
        <v>0.507495259315448</v>
      </c>
      <c r="M10" s="18"/>
      <c r="N10" s="18" t="n">
        <v>0.582866658191414</v>
      </c>
      <c r="O10" s="18" t="n">
        <v>0.516789718304305</v>
      </c>
      <c r="P10" s="18" t="n">
        <v>0.364320607335399</v>
      </c>
      <c r="Q10" s="18" t="n">
        <v>0.388122340134964</v>
      </c>
      <c r="R10" s="18"/>
      <c r="S10" s="18" t="n">
        <v>0.492544695224828</v>
      </c>
      <c r="T10" s="18" t="n">
        <v>0.433001939240346</v>
      </c>
      <c r="U10" s="18" t="n">
        <v>0.491489420119346</v>
      </c>
      <c r="V10" s="18" t="n">
        <v>0.461703329672183</v>
      </c>
      <c r="W10" s="18" t="n">
        <v>0.477968248160595</v>
      </c>
      <c r="X10" s="18" t="n">
        <v>0.429393607925386</v>
      </c>
      <c r="Y10" s="18" t="n">
        <v>0.485284676120133</v>
      </c>
      <c r="Z10" s="18" t="n">
        <v>0.444239512551585</v>
      </c>
      <c r="AA10" s="18" t="n">
        <v>0.436658941060086</v>
      </c>
      <c r="AB10" s="18" t="n">
        <v>0.4694377290861</v>
      </c>
      <c r="AC10" s="18" t="n">
        <v>0.484921325886725</v>
      </c>
      <c r="AD10" s="18" t="n">
        <v>0.678145787281041</v>
      </c>
      <c r="AE10" s="18"/>
      <c r="AF10" s="18" t="n">
        <v>0.433866154853291</v>
      </c>
      <c r="AG10" s="18" t="n">
        <v>0.514018022332028</v>
      </c>
      <c r="AH10" s="18" t="n">
        <v>0.446402300059589</v>
      </c>
      <c r="AI10" s="18"/>
      <c r="AJ10" s="18" t="n">
        <v>0.508695955200849</v>
      </c>
      <c r="AK10" s="18" t="n">
        <v>0.459298356357171</v>
      </c>
      <c r="AL10" s="18" t="n">
        <v>0.437247012387628</v>
      </c>
      <c r="AM10" s="18" t="n">
        <v>0.445775503205991</v>
      </c>
      <c r="AN10" s="18" t="n">
        <v>0.449413897365088</v>
      </c>
      <c r="AO10" s="18"/>
      <c r="AP10" s="18" t="n">
        <v>0.515252171415849</v>
      </c>
      <c r="AQ10" s="18" t="n">
        <v>0.472458306075628</v>
      </c>
      <c r="AR10" s="18" t="n">
        <v>0.5209529216096</v>
      </c>
      <c r="AS10" s="18" t="n">
        <v>0.428602088138278</v>
      </c>
      <c r="AT10" s="18" t="n">
        <v>0.455132669952935</v>
      </c>
      <c r="AU10" s="18"/>
      <c r="AV10" s="18" t="n">
        <v>0.483213327807317</v>
      </c>
      <c r="AW10" s="18" t="n">
        <v>0.50412942760614</v>
      </c>
      <c r="AX10" s="18" t="n">
        <v>0.518800777604962</v>
      </c>
      <c r="AY10" s="18" t="n">
        <v>0.3987472503569</v>
      </c>
      <c r="AZ10" s="18" t="n">
        <v>0.505812035261372</v>
      </c>
      <c r="BA10" s="18" t="n">
        <v>0.429815432730915</v>
      </c>
      <c r="BB10" s="18"/>
      <c r="BC10" s="18" t="n">
        <v>0.382496806292115</v>
      </c>
      <c r="BD10" s="18" t="n">
        <v>0.440481001390698</v>
      </c>
      <c r="BE10" s="18" t="n">
        <v>0.532258875403486</v>
      </c>
      <c r="BF10" s="18" t="n">
        <v>0.557087801817123</v>
      </c>
      <c r="BG10" s="18" t="n">
        <v>0.474335466122981</v>
      </c>
    </row>
    <row r="11">
      <c r="B11" s="19" t="s">
        <v>100</v>
      </c>
      <c r="C11" s="18" t="n">
        <v>0.413831716894013</v>
      </c>
      <c r="D11" s="18" t="n">
        <v>0.415128174904751</v>
      </c>
      <c r="E11" s="18" t="n">
        <v>0.41148095989457</v>
      </c>
      <c r="F11" s="18"/>
      <c r="G11" s="18" t="n">
        <v>0.402569956138147</v>
      </c>
      <c r="H11" s="18" t="n">
        <v>0.388323254414842</v>
      </c>
      <c r="I11" s="18" t="n">
        <v>0.374125527164296</v>
      </c>
      <c r="J11" s="18" t="n">
        <v>0.338570517698972</v>
      </c>
      <c r="K11" s="18" t="n">
        <v>0.449732539828272</v>
      </c>
      <c r="L11" s="18" t="n">
        <v>0.511041874470094</v>
      </c>
      <c r="M11" s="18"/>
      <c r="N11" s="18" t="n">
        <v>0.475030146144925</v>
      </c>
      <c r="O11" s="18" t="n">
        <v>0.445879074662837</v>
      </c>
      <c r="P11" s="18" t="n">
        <v>0.354446381816363</v>
      </c>
      <c r="Q11" s="18" t="n">
        <v>0.363390461987579</v>
      </c>
      <c r="R11" s="18"/>
      <c r="S11" s="18" t="n">
        <v>0.407478289323188</v>
      </c>
      <c r="T11" s="18" t="n">
        <v>0.388482970436577</v>
      </c>
      <c r="U11" s="18" t="n">
        <v>0.426808518810445</v>
      </c>
      <c r="V11" s="18" t="n">
        <v>0.405012243144208</v>
      </c>
      <c r="W11" s="18" t="n">
        <v>0.407042021960226</v>
      </c>
      <c r="X11" s="18" t="n">
        <v>0.418397053641052</v>
      </c>
      <c r="Y11" s="18" t="n">
        <v>0.432617555156689</v>
      </c>
      <c r="Z11" s="18" t="n">
        <v>0.338579177378898</v>
      </c>
      <c r="AA11" s="18" t="n">
        <v>0.416062245086453</v>
      </c>
      <c r="AB11" s="18" t="n">
        <v>0.418513024867003</v>
      </c>
      <c r="AC11" s="18" t="n">
        <v>0.480390092293043</v>
      </c>
      <c r="AD11" s="18" t="n">
        <v>0.464379834347202</v>
      </c>
      <c r="AE11" s="18"/>
      <c r="AF11" s="18" t="n">
        <v>0.407883250551967</v>
      </c>
      <c r="AG11" s="18" t="n">
        <v>0.42335993167008</v>
      </c>
      <c r="AH11" s="18" t="n">
        <v>0.393566736840519</v>
      </c>
      <c r="AI11" s="18"/>
      <c r="AJ11" s="18" t="n">
        <v>0.418699871460095</v>
      </c>
      <c r="AK11" s="18" t="n">
        <v>0.408019179373101</v>
      </c>
      <c r="AL11" s="18" t="n">
        <v>0.46479191791792</v>
      </c>
      <c r="AM11" s="18" t="n">
        <v>0.391376493847534</v>
      </c>
      <c r="AN11" s="18" t="n">
        <v>0.404640207063556</v>
      </c>
      <c r="AO11" s="18"/>
      <c r="AP11" s="18" t="n">
        <v>0.406499467600828</v>
      </c>
      <c r="AQ11" s="18" t="n">
        <v>0.450025968009404</v>
      </c>
      <c r="AR11" s="18" t="n">
        <v>0.428837333035364</v>
      </c>
      <c r="AS11" s="18" t="n">
        <v>0.400750897248061</v>
      </c>
      <c r="AT11" s="18" t="n">
        <v>0.362847612060911</v>
      </c>
      <c r="AU11" s="18"/>
      <c r="AV11" s="18" t="n">
        <v>0.447999188192199</v>
      </c>
      <c r="AW11" s="18" t="n">
        <v>0.404366990389918</v>
      </c>
      <c r="AX11" s="18" t="n">
        <v>0.397059451117075</v>
      </c>
      <c r="AY11" s="18" t="n">
        <v>0.391576316622688</v>
      </c>
      <c r="AZ11" s="18" t="n">
        <v>0.423477013550003</v>
      </c>
      <c r="BA11" s="18" t="n">
        <v>0.364742017538096</v>
      </c>
      <c r="BB11" s="18"/>
      <c r="BC11" s="18" t="n">
        <v>0.359026488897547</v>
      </c>
      <c r="BD11" s="18" t="n">
        <v>0.418741036240118</v>
      </c>
      <c r="BE11" s="18" t="n">
        <v>0.433145316401814</v>
      </c>
      <c r="BF11" s="18" t="n">
        <v>0.460437489720563</v>
      </c>
      <c r="BG11" s="18" t="n">
        <v>0.489917989845107</v>
      </c>
    </row>
    <row r="12">
      <c r="B12" s="19" t="s">
        <v>101</v>
      </c>
      <c r="C12" s="18" t="n">
        <v>0.357882464744747</v>
      </c>
      <c r="D12" s="18" t="n">
        <v>0.373517611528721</v>
      </c>
      <c r="E12" s="18" t="n">
        <v>0.343512404995144</v>
      </c>
      <c r="F12" s="18"/>
      <c r="G12" s="18" t="n">
        <v>0.366549492330407</v>
      </c>
      <c r="H12" s="18" t="n">
        <v>0.353260268556828</v>
      </c>
      <c r="I12" s="18" t="n">
        <v>0.328752718043706</v>
      </c>
      <c r="J12" s="18" t="n">
        <v>0.292291485086683</v>
      </c>
      <c r="K12" s="18" t="n">
        <v>0.364752377057001</v>
      </c>
      <c r="L12" s="18" t="n">
        <v>0.427987106843012</v>
      </c>
      <c r="M12" s="18"/>
      <c r="N12" s="18" t="n">
        <v>0.39654592225938</v>
      </c>
      <c r="O12" s="18" t="n">
        <v>0.383752280778451</v>
      </c>
      <c r="P12" s="18" t="n">
        <v>0.310976418067761</v>
      </c>
      <c r="Q12" s="18" t="n">
        <v>0.325212982189348</v>
      </c>
      <c r="R12" s="18"/>
      <c r="S12" s="18" t="n">
        <v>0.342661568769256</v>
      </c>
      <c r="T12" s="18" t="n">
        <v>0.348126096326598</v>
      </c>
      <c r="U12" s="18" t="n">
        <v>0.400229681732114</v>
      </c>
      <c r="V12" s="18" t="n">
        <v>0.330144567896662</v>
      </c>
      <c r="W12" s="18" t="n">
        <v>0.348698323951551</v>
      </c>
      <c r="X12" s="18" t="n">
        <v>0.318464589069529</v>
      </c>
      <c r="Y12" s="18" t="n">
        <v>0.319180837945324</v>
      </c>
      <c r="Z12" s="18" t="n">
        <v>0.440958821954415</v>
      </c>
      <c r="AA12" s="18" t="n">
        <v>0.365743437947276</v>
      </c>
      <c r="AB12" s="18" t="n">
        <v>0.383243620948735</v>
      </c>
      <c r="AC12" s="18" t="n">
        <v>0.344127720624921</v>
      </c>
      <c r="AD12" s="18" t="n">
        <v>0.491583940164743</v>
      </c>
      <c r="AE12" s="18"/>
      <c r="AF12" s="18" t="n">
        <v>0.319942911294433</v>
      </c>
      <c r="AG12" s="18" t="n">
        <v>0.398525192406291</v>
      </c>
      <c r="AH12" s="18" t="n">
        <v>0.324128861883032</v>
      </c>
      <c r="AI12" s="18"/>
      <c r="AJ12" s="18" t="n">
        <v>0.338227198301442</v>
      </c>
      <c r="AK12" s="18" t="n">
        <v>0.385406823904399</v>
      </c>
      <c r="AL12" s="18" t="n">
        <v>0.354704811745166</v>
      </c>
      <c r="AM12" s="18" t="n">
        <v>0.431950202172185</v>
      </c>
      <c r="AN12" s="18" t="n">
        <v>0.33286984907822</v>
      </c>
      <c r="AO12" s="18"/>
      <c r="AP12" s="18" t="n">
        <v>0.375572716148206</v>
      </c>
      <c r="AQ12" s="18" t="n">
        <v>0.399015103394746</v>
      </c>
      <c r="AR12" s="18" t="n">
        <v>0.355356051052789</v>
      </c>
      <c r="AS12" s="18" t="n">
        <v>0.274893349062369</v>
      </c>
      <c r="AT12" s="18" t="n">
        <v>0.358823616825259</v>
      </c>
      <c r="AU12" s="18"/>
      <c r="AV12" s="18" t="n">
        <v>0.414370185944463</v>
      </c>
      <c r="AW12" s="18" t="n">
        <v>0.377168521294407</v>
      </c>
      <c r="AX12" s="18" t="n">
        <v>0.342155312958162</v>
      </c>
      <c r="AY12" s="18" t="n">
        <v>0.268291233958062</v>
      </c>
      <c r="AZ12" s="18" t="n">
        <v>0.427354910463866</v>
      </c>
      <c r="BA12" s="18" t="n">
        <v>0.292516020270623</v>
      </c>
      <c r="BB12" s="18"/>
      <c r="BC12" s="18" t="n">
        <v>0.315856310414926</v>
      </c>
      <c r="BD12" s="18" t="n">
        <v>0.338329533402648</v>
      </c>
      <c r="BE12" s="18" t="n">
        <v>0.373234203917128</v>
      </c>
      <c r="BF12" s="18" t="n">
        <v>0.433739589012187</v>
      </c>
      <c r="BG12" s="18" t="n">
        <v>0.424852856900244</v>
      </c>
    </row>
    <row r="13">
      <c r="B13" s="19" t="s">
        <v>102</v>
      </c>
      <c r="C13" s="18" t="n">
        <v>0.307598576985845</v>
      </c>
      <c r="D13" s="18" t="n">
        <v>0.325022444921157</v>
      </c>
      <c r="E13" s="18" t="n">
        <v>0.290652363088658</v>
      </c>
      <c r="F13" s="18"/>
      <c r="G13" s="18" t="n">
        <v>0.357137973692192</v>
      </c>
      <c r="H13" s="18" t="n">
        <v>0.295370266936046</v>
      </c>
      <c r="I13" s="18" t="n">
        <v>0.326224395875379</v>
      </c>
      <c r="J13" s="18" t="n">
        <v>0.260692321491303</v>
      </c>
      <c r="K13" s="18" t="n">
        <v>0.300956040680755</v>
      </c>
      <c r="L13" s="18" t="n">
        <v>0.31198484049437</v>
      </c>
      <c r="M13" s="18"/>
      <c r="N13" s="18" t="n">
        <v>0.354440589188721</v>
      </c>
      <c r="O13" s="18" t="n">
        <v>0.328768879092876</v>
      </c>
      <c r="P13" s="18" t="n">
        <v>0.27737833624506</v>
      </c>
      <c r="Q13" s="18" t="n">
        <v>0.260034716963727</v>
      </c>
      <c r="R13" s="18"/>
      <c r="S13" s="18" t="n">
        <v>0.329110098398114</v>
      </c>
      <c r="T13" s="18" t="n">
        <v>0.320286406794037</v>
      </c>
      <c r="U13" s="18" t="n">
        <v>0.320487442626271</v>
      </c>
      <c r="V13" s="18" t="n">
        <v>0.318041436278107</v>
      </c>
      <c r="W13" s="18" t="n">
        <v>0.286607184154272</v>
      </c>
      <c r="X13" s="18" t="n">
        <v>0.332283357320385</v>
      </c>
      <c r="Y13" s="18" t="n">
        <v>0.271080240649357</v>
      </c>
      <c r="Z13" s="18" t="n">
        <v>0.264807817760654</v>
      </c>
      <c r="AA13" s="18" t="n">
        <v>0.292963569014883</v>
      </c>
      <c r="AB13" s="18" t="n">
        <v>0.269539473771913</v>
      </c>
      <c r="AC13" s="18" t="n">
        <v>0.37466191609008</v>
      </c>
      <c r="AD13" s="18" t="n">
        <v>0.271988921215539</v>
      </c>
      <c r="AE13" s="18"/>
      <c r="AF13" s="18" t="n">
        <v>0.284783111720186</v>
      </c>
      <c r="AG13" s="18" t="n">
        <v>0.322603995421576</v>
      </c>
      <c r="AH13" s="18" t="n">
        <v>0.312970162662637</v>
      </c>
      <c r="AI13" s="18"/>
      <c r="AJ13" s="18" t="n">
        <v>0.312573330207405</v>
      </c>
      <c r="AK13" s="18" t="n">
        <v>0.317279076957632</v>
      </c>
      <c r="AL13" s="18" t="n">
        <v>0.260186326565898</v>
      </c>
      <c r="AM13" s="18" t="n">
        <v>0.391883037773878</v>
      </c>
      <c r="AN13" s="18" t="n">
        <v>0.308370472935245</v>
      </c>
      <c r="AO13" s="18"/>
      <c r="AP13" s="18" t="n">
        <v>0.306213553130301</v>
      </c>
      <c r="AQ13" s="18" t="n">
        <v>0.340775324682855</v>
      </c>
      <c r="AR13" s="18" t="n">
        <v>0.268377401895418</v>
      </c>
      <c r="AS13" s="18" t="n">
        <v>0.290281310831847</v>
      </c>
      <c r="AT13" s="18" t="n">
        <v>0.257420816956843</v>
      </c>
      <c r="AU13" s="18"/>
      <c r="AV13" s="18" t="n">
        <v>0.35693137492846</v>
      </c>
      <c r="AW13" s="18" t="n">
        <v>0.309007938572579</v>
      </c>
      <c r="AX13" s="18" t="n">
        <v>0.31112412960826</v>
      </c>
      <c r="AY13" s="18" t="n">
        <v>0.271586658950946</v>
      </c>
      <c r="AZ13" s="18" t="n">
        <v>0.316607053111717</v>
      </c>
      <c r="BA13" s="18" t="n">
        <v>0.262221513792168</v>
      </c>
      <c r="BB13" s="18"/>
      <c r="BC13" s="18" t="n">
        <v>0.243622331243851</v>
      </c>
      <c r="BD13" s="18" t="n">
        <v>0.319062598454855</v>
      </c>
      <c r="BE13" s="18" t="n">
        <v>0.340304111724541</v>
      </c>
      <c r="BF13" s="18" t="n">
        <v>0.335984014780957</v>
      </c>
      <c r="BG13" s="18" t="n">
        <v>0.402428576894455</v>
      </c>
    </row>
    <row r="14">
      <c r="B14" s="19" t="s">
        <v>103</v>
      </c>
      <c r="C14" s="18" t="n">
        <v>0.301601170695663</v>
      </c>
      <c r="D14" s="18" t="n">
        <v>0.331388861672281</v>
      </c>
      <c r="E14" s="18" t="n">
        <v>0.27131389460248</v>
      </c>
      <c r="F14" s="18"/>
      <c r="G14" s="18" t="n">
        <v>0.325657687250394</v>
      </c>
      <c r="H14" s="18" t="n">
        <v>0.355703067334878</v>
      </c>
      <c r="I14" s="18" t="n">
        <v>0.288575618183753</v>
      </c>
      <c r="J14" s="18" t="n">
        <v>0.228835780871616</v>
      </c>
      <c r="K14" s="18" t="n">
        <v>0.298726288714129</v>
      </c>
      <c r="L14" s="18" t="n">
        <v>0.313195459060566</v>
      </c>
      <c r="M14" s="18"/>
      <c r="N14" s="18" t="n">
        <v>0.377059880752744</v>
      </c>
      <c r="O14" s="18" t="n">
        <v>0.338184625230426</v>
      </c>
      <c r="P14" s="18" t="n">
        <v>0.228001069838986</v>
      </c>
      <c r="Q14" s="18" t="n">
        <v>0.246955753068266</v>
      </c>
      <c r="R14" s="18"/>
      <c r="S14" s="18" t="n">
        <v>0.325498317620115</v>
      </c>
      <c r="T14" s="18" t="n">
        <v>0.299051442733857</v>
      </c>
      <c r="U14" s="18" t="n">
        <v>0.333325851900813</v>
      </c>
      <c r="V14" s="18" t="n">
        <v>0.310421546003479</v>
      </c>
      <c r="W14" s="18" t="n">
        <v>0.297849911331764</v>
      </c>
      <c r="X14" s="18" t="n">
        <v>0.308930932266303</v>
      </c>
      <c r="Y14" s="18" t="n">
        <v>0.242485166657166</v>
      </c>
      <c r="Z14" s="18" t="n">
        <v>0.355101760259151</v>
      </c>
      <c r="AA14" s="18" t="n">
        <v>0.236819319789151</v>
      </c>
      <c r="AB14" s="18" t="n">
        <v>0.26994397587774</v>
      </c>
      <c r="AC14" s="18" t="n">
        <v>0.341128687019972</v>
      </c>
      <c r="AD14" s="18" t="n">
        <v>0.429823022906635</v>
      </c>
      <c r="AE14" s="18"/>
      <c r="AF14" s="18" t="n">
        <v>0.264361778890042</v>
      </c>
      <c r="AG14" s="18" t="n">
        <v>0.331397425824617</v>
      </c>
      <c r="AH14" s="18" t="n">
        <v>0.295081007242091</v>
      </c>
      <c r="AI14" s="18"/>
      <c r="AJ14" s="18" t="n">
        <v>0.300939207147536</v>
      </c>
      <c r="AK14" s="18" t="n">
        <v>0.310259182194993</v>
      </c>
      <c r="AL14" s="18" t="n">
        <v>0.29590456725027</v>
      </c>
      <c r="AM14" s="18" t="n">
        <v>0.156882339033658</v>
      </c>
      <c r="AN14" s="18" t="n">
        <v>0.314795485501951</v>
      </c>
      <c r="AO14" s="18"/>
      <c r="AP14" s="18" t="n">
        <v>0.309338315658495</v>
      </c>
      <c r="AQ14" s="18" t="n">
        <v>0.344237248193283</v>
      </c>
      <c r="AR14" s="18" t="n">
        <v>0.254231726614602</v>
      </c>
      <c r="AS14" s="18" t="n">
        <v>0.262192297177856</v>
      </c>
      <c r="AT14" s="18" t="n">
        <v>0.300736871010015</v>
      </c>
      <c r="AU14" s="18"/>
      <c r="AV14" s="18" t="n">
        <v>0.343694502199318</v>
      </c>
      <c r="AW14" s="18" t="n">
        <v>0.317436556827688</v>
      </c>
      <c r="AX14" s="18" t="n">
        <v>0.289796230197156</v>
      </c>
      <c r="AY14" s="18" t="n">
        <v>0.260352256061445</v>
      </c>
      <c r="AZ14" s="18" t="n">
        <v>0.366152592121656</v>
      </c>
      <c r="BA14" s="18" t="n">
        <v>0.217902128602945</v>
      </c>
      <c r="BB14" s="18"/>
      <c r="BC14" s="18" t="n">
        <v>0.231140988458795</v>
      </c>
      <c r="BD14" s="18" t="n">
        <v>0.295547958340546</v>
      </c>
      <c r="BE14" s="18" t="n">
        <v>0.349824075323516</v>
      </c>
      <c r="BF14" s="18" t="n">
        <v>0.354370140481317</v>
      </c>
      <c r="BG14" s="18" t="n">
        <v>0.41161914053313</v>
      </c>
    </row>
    <row r="15">
      <c r="B15" s="19" t="s">
        <v>104</v>
      </c>
      <c r="C15" s="18" t="n">
        <v>0.296682835659932</v>
      </c>
      <c r="D15" s="18" t="n">
        <v>0.350405595644951</v>
      </c>
      <c r="E15" s="18" t="n">
        <v>0.244772581745187</v>
      </c>
      <c r="F15" s="18"/>
      <c r="G15" s="18" t="n">
        <v>0.24673807466675</v>
      </c>
      <c r="H15" s="18" t="n">
        <v>0.239087564727673</v>
      </c>
      <c r="I15" s="18" t="n">
        <v>0.268154818776235</v>
      </c>
      <c r="J15" s="18" t="n">
        <v>0.25583743909663</v>
      </c>
      <c r="K15" s="18" t="n">
        <v>0.354433441595935</v>
      </c>
      <c r="L15" s="18" t="n">
        <v>0.393996418452495</v>
      </c>
      <c r="M15" s="18"/>
      <c r="N15" s="18" t="n">
        <v>0.36349629057678</v>
      </c>
      <c r="O15" s="18" t="n">
        <v>0.323187823143729</v>
      </c>
      <c r="P15" s="18" t="n">
        <v>0.230827523992888</v>
      </c>
      <c r="Q15" s="18" t="n">
        <v>0.251219704336418</v>
      </c>
      <c r="R15" s="18"/>
      <c r="S15" s="18" t="n">
        <v>0.327937957634409</v>
      </c>
      <c r="T15" s="18" t="n">
        <v>0.332664613657934</v>
      </c>
      <c r="U15" s="18" t="n">
        <v>0.319144564830812</v>
      </c>
      <c r="V15" s="18" t="n">
        <v>0.287406152723411</v>
      </c>
      <c r="W15" s="18" t="n">
        <v>0.251986945296332</v>
      </c>
      <c r="X15" s="18" t="n">
        <v>0.261255752321054</v>
      </c>
      <c r="Y15" s="18" t="n">
        <v>0.269005308690339</v>
      </c>
      <c r="Z15" s="18" t="n">
        <v>0.282072741722786</v>
      </c>
      <c r="AA15" s="18" t="n">
        <v>0.231809763301514</v>
      </c>
      <c r="AB15" s="18" t="n">
        <v>0.319769441389417</v>
      </c>
      <c r="AC15" s="18" t="n">
        <v>0.312571748137849</v>
      </c>
      <c r="AD15" s="18" t="n">
        <v>0.408883779558036</v>
      </c>
      <c r="AE15" s="18"/>
      <c r="AF15" s="18" t="n">
        <v>0.313410999184841</v>
      </c>
      <c r="AG15" s="18" t="n">
        <v>0.327826779507649</v>
      </c>
      <c r="AH15" s="18" t="n">
        <v>0.22483833630689</v>
      </c>
      <c r="AI15" s="18"/>
      <c r="AJ15" s="18" t="n">
        <v>0.329881203931522</v>
      </c>
      <c r="AK15" s="18" t="n">
        <v>0.287977986131308</v>
      </c>
      <c r="AL15" s="18" t="n">
        <v>0.379736498403587</v>
      </c>
      <c r="AM15" s="18" t="n">
        <v>0.255504897448934</v>
      </c>
      <c r="AN15" s="18" t="n">
        <v>0.259788958341462</v>
      </c>
      <c r="AO15" s="18"/>
      <c r="AP15" s="18" t="n">
        <v>0.335314060432696</v>
      </c>
      <c r="AQ15" s="18" t="n">
        <v>0.300873923506449</v>
      </c>
      <c r="AR15" s="18" t="n">
        <v>0.367081966053635</v>
      </c>
      <c r="AS15" s="18" t="n">
        <v>0.274890299509075</v>
      </c>
      <c r="AT15" s="18" t="n">
        <v>0.217176533661176</v>
      </c>
      <c r="AU15" s="18"/>
      <c r="AV15" s="18" t="n">
        <v>0.309262654288629</v>
      </c>
      <c r="AW15" s="18" t="n">
        <v>0.311358137027974</v>
      </c>
      <c r="AX15" s="18" t="n">
        <v>0.36245270695997</v>
      </c>
      <c r="AY15" s="18" t="n">
        <v>0.264047642917535</v>
      </c>
      <c r="AZ15" s="18" t="n">
        <v>0.264766114773317</v>
      </c>
      <c r="BA15" s="18" t="n">
        <v>0.254520944291368</v>
      </c>
      <c r="BB15" s="18"/>
      <c r="BC15" s="18" t="n">
        <v>0.241329530291829</v>
      </c>
      <c r="BD15" s="18" t="n">
        <v>0.269227310468395</v>
      </c>
      <c r="BE15" s="18" t="n">
        <v>0.324056068954199</v>
      </c>
      <c r="BF15" s="18" t="n">
        <v>0.344998710695381</v>
      </c>
      <c r="BG15" s="18" t="n">
        <v>0.298450660756528</v>
      </c>
    </row>
    <row r="16">
      <c r="B16" s="19" t="s">
        <v>105</v>
      </c>
      <c r="C16" s="18" t="n">
        <v>0.272579906496603</v>
      </c>
      <c r="D16" s="18" t="n">
        <v>0.302550198285951</v>
      </c>
      <c r="E16" s="18" t="n">
        <v>0.24323501823447</v>
      </c>
      <c r="F16" s="18"/>
      <c r="G16" s="18" t="n">
        <v>0.210740699909361</v>
      </c>
      <c r="H16" s="18" t="n">
        <v>0.189322311618027</v>
      </c>
      <c r="I16" s="18" t="n">
        <v>0.250196462984891</v>
      </c>
      <c r="J16" s="18" t="n">
        <v>0.25760070016048</v>
      </c>
      <c r="K16" s="18" t="n">
        <v>0.31931716097497</v>
      </c>
      <c r="L16" s="18" t="n">
        <v>0.38002733261791</v>
      </c>
      <c r="M16" s="18"/>
      <c r="N16" s="18" t="n">
        <v>0.317660329693256</v>
      </c>
      <c r="O16" s="18" t="n">
        <v>0.293945495865058</v>
      </c>
      <c r="P16" s="18" t="n">
        <v>0.228017790640592</v>
      </c>
      <c r="Q16" s="18" t="n">
        <v>0.238532498040663</v>
      </c>
      <c r="R16" s="18"/>
      <c r="S16" s="18" t="n">
        <v>0.23372255879888</v>
      </c>
      <c r="T16" s="18" t="n">
        <v>0.324099425081611</v>
      </c>
      <c r="U16" s="18" t="n">
        <v>0.220889052556761</v>
      </c>
      <c r="V16" s="18" t="n">
        <v>0.276021566279374</v>
      </c>
      <c r="W16" s="18" t="n">
        <v>0.279918828163765</v>
      </c>
      <c r="X16" s="18" t="n">
        <v>0.212444709671733</v>
      </c>
      <c r="Y16" s="18" t="n">
        <v>0.273250879889142</v>
      </c>
      <c r="Z16" s="18" t="n">
        <v>0.320603745562358</v>
      </c>
      <c r="AA16" s="18" t="n">
        <v>0.285450409763906</v>
      </c>
      <c r="AB16" s="18" t="n">
        <v>0.281696232048365</v>
      </c>
      <c r="AC16" s="18" t="n">
        <v>0.324942772546858</v>
      </c>
      <c r="AD16" s="18" t="n">
        <v>0.293804221723461</v>
      </c>
      <c r="AE16" s="18"/>
      <c r="AF16" s="18" t="n">
        <v>0.265525404318508</v>
      </c>
      <c r="AG16" s="18" t="n">
        <v>0.336855366235236</v>
      </c>
      <c r="AH16" s="18" t="n">
        <v>0.171926365986176</v>
      </c>
      <c r="AI16" s="18"/>
      <c r="AJ16" s="18" t="n">
        <v>0.294261397645398</v>
      </c>
      <c r="AK16" s="18" t="n">
        <v>0.269114594952919</v>
      </c>
      <c r="AL16" s="18" t="n">
        <v>0.378637250425858</v>
      </c>
      <c r="AM16" s="18" t="n">
        <v>0.369860235805978</v>
      </c>
      <c r="AN16" s="18" t="n">
        <v>0.198855569062905</v>
      </c>
      <c r="AO16" s="18"/>
      <c r="AP16" s="18" t="n">
        <v>0.283163786321654</v>
      </c>
      <c r="AQ16" s="18" t="n">
        <v>0.286012622417862</v>
      </c>
      <c r="AR16" s="18" t="n">
        <v>0.323139672012616</v>
      </c>
      <c r="AS16" s="18" t="n">
        <v>0.258222007581425</v>
      </c>
      <c r="AT16" s="18" t="n">
        <v>0.253969383036392</v>
      </c>
      <c r="AU16" s="18"/>
      <c r="AV16" s="18" t="n">
        <v>0.288893227801804</v>
      </c>
      <c r="AW16" s="18" t="n">
        <v>0.274083723155361</v>
      </c>
      <c r="AX16" s="18" t="n">
        <v>0.264594534467422</v>
      </c>
      <c r="AY16" s="18" t="n">
        <v>0.259986372273066</v>
      </c>
      <c r="AZ16" s="18" t="n">
        <v>0.32017978509952</v>
      </c>
      <c r="BA16" s="18" t="n">
        <v>0.242295383385913</v>
      </c>
      <c r="BB16" s="18"/>
      <c r="BC16" s="18" t="n">
        <v>0.234376133354847</v>
      </c>
      <c r="BD16" s="18" t="n">
        <v>0.281855207348245</v>
      </c>
      <c r="BE16" s="18" t="n">
        <v>0.297461207213396</v>
      </c>
      <c r="BF16" s="18" t="n">
        <v>0.278639562106197</v>
      </c>
      <c r="BG16" s="18" t="n">
        <v>0.254251469768519</v>
      </c>
    </row>
    <row r="17">
      <c r="B17" s="19" t="s">
        <v>106</v>
      </c>
      <c r="C17" s="18" t="n">
        <v>0.25758479522587</v>
      </c>
      <c r="D17" s="18" t="n">
        <v>0.257105794090359</v>
      </c>
      <c r="E17" s="18" t="n">
        <v>0.257815620768087</v>
      </c>
      <c r="F17" s="18"/>
      <c r="G17" s="18" t="n">
        <v>0.256070722322497</v>
      </c>
      <c r="H17" s="18" t="n">
        <v>0.276887791637346</v>
      </c>
      <c r="I17" s="18" t="n">
        <v>0.235449785842836</v>
      </c>
      <c r="J17" s="18" t="n">
        <v>0.215480874987432</v>
      </c>
      <c r="K17" s="18" t="n">
        <v>0.260730340822701</v>
      </c>
      <c r="L17" s="18" t="n">
        <v>0.292863388527136</v>
      </c>
      <c r="M17" s="18"/>
      <c r="N17" s="18" t="n">
        <v>0.32898258510921</v>
      </c>
      <c r="O17" s="18" t="n">
        <v>0.25358587385936</v>
      </c>
      <c r="P17" s="18" t="n">
        <v>0.211224400422733</v>
      </c>
      <c r="Q17" s="18" t="n">
        <v>0.224655169258726</v>
      </c>
      <c r="R17" s="18"/>
      <c r="S17" s="18" t="n">
        <v>0.25610800222635</v>
      </c>
      <c r="T17" s="18" t="n">
        <v>0.277829738907529</v>
      </c>
      <c r="U17" s="18" t="n">
        <v>0.234520035841115</v>
      </c>
      <c r="V17" s="18" t="n">
        <v>0.243410513784749</v>
      </c>
      <c r="W17" s="18" t="n">
        <v>0.331197461117655</v>
      </c>
      <c r="X17" s="18" t="n">
        <v>0.2298313098665</v>
      </c>
      <c r="Y17" s="18" t="n">
        <v>0.209008406519652</v>
      </c>
      <c r="Z17" s="18" t="n">
        <v>0.245208529826946</v>
      </c>
      <c r="AA17" s="18" t="n">
        <v>0.298691676657541</v>
      </c>
      <c r="AB17" s="18" t="n">
        <v>0.202832622371515</v>
      </c>
      <c r="AC17" s="18" t="n">
        <v>0.286701809080205</v>
      </c>
      <c r="AD17" s="18" t="n">
        <v>0.303355033088689</v>
      </c>
      <c r="AE17" s="18"/>
      <c r="AF17" s="18" t="n">
        <v>0.241423933109421</v>
      </c>
      <c r="AG17" s="18" t="n">
        <v>0.285584986685822</v>
      </c>
      <c r="AH17" s="18" t="n">
        <v>0.242360995853694</v>
      </c>
      <c r="AI17" s="18"/>
      <c r="AJ17" s="18" t="n">
        <v>0.248328702333987</v>
      </c>
      <c r="AK17" s="18" t="n">
        <v>0.270385091804645</v>
      </c>
      <c r="AL17" s="18" t="n">
        <v>0.300928776683838</v>
      </c>
      <c r="AM17" s="18" t="n">
        <v>0.279494562140903</v>
      </c>
      <c r="AN17" s="18" t="n">
        <v>0.191652966369827</v>
      </c>
      <c r="AO17" s="18"/>
      <c r="AP17" s="18" t="n">
        <v>0.27599302727428</v>
      </c>
      <c r="AQ17" s="18" t="n">
        <v>0.260882036918975</v>
      </c>
      <c r="AR17" s="18" t="n">
        <v>0.237637573457929</v>
      </c>
      <c r="AS17" s="18" t="n">
        <v>0.255505933738464</v>
      </c>
      <c r="AT17" s="18" t="n">
        <v>0.270450354693389</v>
      </c>
      <c r="AU17" s="18"/>
      <c r="AV17" s="18" t="n">
        <v>0.275358032895993</v>
      </c>
      <c r="AW17" s="18" t="n">
        <v>0.286944806558798</v>
      </c>
      <c r="AX17" s="18" t="n">
        <v>0.261543007039748</v>
      </c>
      <c r="AY17" s="18" t="n">
        <v>0.242408452966934</v>
      </c>
      <c r="AZ17" s="18" t="n">
        <v>0.23909392426892</v>
      </c>
      <c r="BA17" s="18" t="n">
        <v>0.185976399034699</v>
      </c>
      <c r="BB17" s="18"/>
      <c r="BC17" s="18" t="n">
        <v>0.182441284887958</v>
      </c>
      <c r="BD17" s="18" t="n">
        <v>0.259420170820705</v>
      </c>
      <c r="BE17" s="18" t="n">
        <v>0.297982754046535</v>
      </c>
      <c r="BF17" s="18" t="n">
        <v>0.312235724238338</v>
      </c>
      <c r="BG17" s="18" t="n">
        <v>0.320405389189415</v>
      </c>
    </row>
    <row r="18">
      <c r="B18" s="19" t="s">
        <v>107</v>
      </c>
      <c r="C18" s="18" t="n">
        <v>0.247109875225225</v>
      </c>
      <c r="D18" s="18" t="n">
        <v>0.264389708577211</v>
      </c>
      <c r="E18" s="18" t="n">
        <v>0.228762886322087</v>
      </c>
      <c r="F18" s="18"/>
      <c r="G18" s="18" t="n">
        <v>0.308705700783475</v>
      </c>
      <c r="H18" s="18" t="n">
        <v>0.30457591097402</v>
      </c>
      <c r="I18" s="18" t="n">
        <v>0.252325036597593</v>
      </c>
      <c r="J18" s="18" t="n">
        <v>0.175267844270931</v>
      </c>
      <c r="K18" s="18" t="n">
        <v>0.246911796713985</v>
      </c>
      <c r="L18" s="18" t="n">
        <v>0.213768288391886</v>
      </c>
      <c r="M18" s="18"/>
      <c r="N18" s="18" t="n">
        <v>0.296898589078202</v>
      </c>
      <c r="O18" s="18" t="n">
        <v>0.230813672244267</v>
      </c>
      <c r="P18" s="18" t="n">
        <v>0.233247314359917</v>
      </c>
      <c r="Q18" s="18" t="n">
        <v>0.220607315684362</v>
      </c>
      <c r="R18" s="18"/>
      <c r="S18" s="18" t="n">
        <v>0.330512345930206</v>
      </c>
      <c r="T18" s="18" t="n">
        <v>0.280713556161053</v>
      </c>
      <c r="U18" s="18" t="n">
        <v>0.253710383754369</v>
      </c>
      <c r="V18" s="18" t="n">
        <v>0.210892885295404</v>
      </c>
      <c r="W18" s="18" t="n">
        <v>0.250345884945249</v>
      </c>
      <c r="X18" s="18" t="n">
        <v>0.197740468652821</v>
      </c>
      <c r="Y18" s="18" t="n">
        <v>0.20159642199311</v>
      </c>
      <c r="Z18" s="18" t="n">
        <v>0.277757817038417</v>
      </c>
      <c r="AA18" s="18" t="n">
        <v>0.243688098263007</v>
      </c>
      <c r="AB18" s="18" t="n">
        <v>0.174528683938106</v>
      </c>
      <c r="AC18" s="18" t="n">
        <v>0.242361027865288</v>
      </c>
      <c r="AD18" s="18" t="n">
        <v>0.262738745042926</v>
      </c>
      <c r="AE18" s="18"/>
      <c r="AF18" s="18" t="n">
        <v>0.198843061659992</v>
      </c>
      <c r="AG18" s="18" t="n">
        <v>0.26212729391424</v>
      </c>
      <c r="AH18" s="18" t="n">
        <v>0.27816160934722</v>
      </c>
      <c r="AI18" s="18"/>
      <c r="AJ18" s="18" t="n">
        <v>0.2144902408613</v>
      </c>
      <c r="AK18" s="18" t="n">
        <v>0.279672523761359</v>
      </c>
      <c r="AL18" s="18" t="n">
        <v>0.305332342707402</v>
      </c>
      <c r="AM18" s="18" t="n">
        <v>0.162033879358507</v>
      </c>
      <c r="AN18" s="18" t="n">
        <v>0.221105315682926</v>
      </c>
      <c r="AO18" s="18"/>
      <c r="AP18" s="18" t="n">
        <v>0.211336479607943</v>
      </c>
      <c r="AQ18" s="18" t="n">
        <v>0.289260264805924</v>
      </c>
      <c r="AR18" s="18" t="n">
        <v>0.284782961344386</v>
      </c>
      <c r="AS18" s="18" t="n">
        <v>0.180931360689852</v>
      </c>
      <c r="AT18" s="18" t="n">
        <v>0.262653060021694</v>
      </c>
      <c r="AU18" s="18"/>
      <c r="AV18" s="18" t="n">
        <v>0.317812643992125</v>
      </c>
      <c r="AW18" s="18" t="n">
        <v>0.219853408072964</v>
      </c>
      <c r="AX18" s="18" t="n">
        <v>0.315983733530744</v>
      </c>
      <c r="AY18" s="18" t="n">
        <v>0.185597825271705</v>
      </c>
      <c r="AZ18" s="18" t="n">
        <v>0.296924268751873</v>
      </c>
      <c r="BA18" s="18" t="n">
        <v>0.168672216177802</v>
      </c>
      <c r="BB18" s="18"/>
      <c r="BC18" s="18" t="n">
        <v>0.176977667980594</v>
      </c>
      <c r="BD18" s="18" t="n">
        <v>0.229596592857619</v>
      </c>
      <c r="BE18" s="18" t="n">
        <v>0.28534354049622</v>
      </c>
      <c r="BF18" s="18" t="n">
        <v>0.297877565319957</v>
      </c>
      <c r="BG18" s="18" t="n">
        <v>0.443969194357116</v>
      </c>
    </row>
    <row r="19">
      <c r="B19" s="19" t="s">
        <v>108</v>
      </c>
      <c r="C19" s="18" t="n">
        <v>0.132948220599832</v>
      </c>
      <c r="D19" s="18" t="n">
        <v>0.136703774101523</v>
      </c>
      <c r="E19" s="18" t="n">
        <v>0.128360378698106</v>
      </c>
      <c r="F19" s="18"/>
      <c r="G19" s="18" t="n">
        <v>0.166725263831174</v>
      </c>
      <c r="H19" s="18" t="n">
        <v>0.186446226963866</v>
      </c>
      <c r="I19" s="18" t="n">
        <v>0.128798990215151</v>
      </c>
      <c r="J19" s="18" t="n">
        <v>0.108115447433208</v>
      </c>
      <c r="K19" s="18" t="n">
        <v>0.112386703748739</v>
      </c>
      <c r="L19" s="18" t="n">
        <v>0.104430949843148</v>
      </c>
      <c r="M19" s="18"/>
      <c r="N19" s="18" t="n">
        <v>0.155759623089404</v>
      </c>
      <c r="O19" s="18" t="n">
        <v>0.10795811595546</v>
      </c>
      <c r="P19" s="18" t="n">
        <v>0.143988656057813</v>
      </c>
      <c r="Q19" s="18" t="n">
        <v>0.125258053555355</v>
      </c>
      <c r="R19" s="18"/>
      <c r="S19" s="18" t="n">
        <v>0.177775616066701</v>
      </c>
      <c r="T19" s="18" t="n">
        <v>0.130458664543264</v>
      </c>
      <c r="U19" s="18" t="n">
        <v>0.108824867687826</v>
      </c>
      <c r="V19" s="18" t="n">
        <v>0.0804288196126846</v>
      </c>
      <c r="W19" s="18" t="n">
        <v>0.181136892380635</v>
      </c>
      <c r="X19" s="18" t="n">
        <v>0.144228896515637</v>
      </c>
      <c r="Y19" s="18" t="n">
        <v>0.123310350884067</v>
      </c>
      <c r="Z19" s="18" t="n">
        <v>0.129630877237538</v>
      </c>
      <c r="AA19" s="18" t="n">
        <v>0.131731426600741</v>
      </c>
      <c r="AB19" s="18" t="n">
        <v>0.111990456149616</v>
      </c>
      <c r="AC19" s="18" t="n">
        <v>0.118494288897285</v>
      </c>
      <c r="AD19" s="18" t="n">
        <v>0.131782164666525</v>
      </c>
      <c r="AE19" s="18"/>
      <c r="AF19" s="18" t="n">
        <v>0.122123173311988</v>
      </c>
      <c r="AG19" s="18" t="n">
        <v>0.119263546159057</v>
      </c>
      <c r="AH19" s="18" t="n">
        <v>0.179178810113911</v>
      </c>
      <c r="AI19" s="18"/>
      <c r="AJ19" s="18" t="n">
        <v>0.129186873624883</v>
      </c>
      <c r="AK19" s="18" t="n">
        <v>0.157446355766411</v>
      </c>
      <c r="AL19" s="18" t="n">
        <v>0.0621018819745426</v>
      </c>
      <c r="AM19" s="18" t="n">
        <v>0.0849631173263281</v>
      </c>
      <c r="AN19" s="18" t="n">
        <v>0.141856051637373</v>
      </c>
      <c r="AO19" s="18"/>
      <c r="AP19" s="18" t="n">
        <v>0.106803773114034</v>
      </c>
      <c r="AQ19" s="18" t="n">
        <v>0.154823834181938</v>
      </c>
      <c r="AR19" s="18" t="n">
        <v>0.105864331460839</v>
      </c>
      <c r="AS19" s="18" t="n">
        <v>0.149301642572002</v>
      </c>
      <c r="AT19" s="18" t="n">
        <v>0.129363193011548</v>
      </c>
      <c r="AU19" s="18"/>
      <c r="AV19" s="18" t="n">
        <v>0.176348943940282</v>
      </c>
      <c r="AW19" s="18" t="n">
        <v>0.116016541726587</v>
      </c>
      <c r="AX19" s="18" t="n">
        <v>0.0988933965365635</v>
      </c>
      <c r="AY19" s="18" t="n">
        <v>0.137183565954803</v>
      </c>
      <c r="AZ19" s="18" t="n">
        <v>0.151030385953657</v>
      </c>
      <c r="BA19" s="18" t="n">
        <v>0.101465387348959</v>
      </c>
      <c r="BB19" s="18"/>
      <c r="BC19" s="18" t="n">
        <v>0.125062172802082</v>
      </c>
      <c r="BD19" s="18" t="n">
        <v>0.102631563307688</v>
      </c>
      <c r="BE19" s="18" t="n">
        <v>0.133129817755695</v>
      </c>
      <c r="BF19" s="18" t="n">
        <v>0.168964810759659</v>
      </c>
      <c r="BG19" s="18" t="n">
        <v>0.256798773850388</v>
      </c>
    </row>
    <row r="20">
      <c r="B20" s="19" t="s">
        <v>109</v>
      </c>
      <c r="C20" s="18" t="n">
        <v>0.0359140256275895</v>
      </c>
      <c r="D20" s="18" t="n">
        <v>0.0394821789249112</v>
      </c>
      <c r="E20" s="18" t="n">
        <v>0.032644839248595</v>
      </c>
      <c r="F20" s="18"/>
      <c r="G20" s="18" t="n">
        <v>0.0153502001319298</v>
      </c>
      <c r="H20" s="18" t="n">
        <v>0.0185299684094852</v>
      </c>
      <c r="I20" s="18" t="n">
        <v>0.0350178985656978</v>
      </c>
      <c r="J20" s="18" t="n">
        <v>0.053816700058057</v>
      </c>
      <c r="K20" s="18" t="n">
        <v>0.0494364943141313</v>
      </c>
      <c r="L20" s="18" t="n">
        <v>0.0408174486818239</v>
      </c>
      <c r="M20" s="18"/>
      <c r="N20" s="18" t="n">
        <v>0.0155019324509367</v>
      </c>
      <c r="O20" s="18" t="n">
        <v>0.0384079877585341</v>
      </c>
      <c r="P20" s="18" t="n">
        <v>0.0480992379169753</v>
      </c>
      <c r="Q20" s="18" t="n">
        <v>0.0453996292108204</v>
      </c>
      <c r="R20" s="18"/>
      <c r="S20" s="18" t="n">
        <v>0.0173198463677336</v>
      </c>
      <c r="T20" s="18" t="n">
        <v>0.0537267368622058</v>
      </c>
      <c r="U20" s="18" t="n">
        <v>0.0276193143685134</v>
      </c>
      <c r="V20" s="18" t="n">
        <v>0.0483735967644058</v>
      </c>
      <c r="W20" s="18" t="n">
        <v>0.013905929842045</v>
      </c>
      <c r="X20" s="18" t="n">
        <v>0.051887227160332</v>
      </c>
      <c r="Y20" s="18" t="n">
        <v>0.0171406058099711</v>
      </c>
      <c r="Z20" s="18" t="n">
        <v>0.0973825018438967</v>
      </c>
      <c r="AA20" s="18" t="n">
        <v>0.0232625074901685</v>
      </c>
      <c r="AB20" s="18" t="n">
        <v>0.049725251134197</v>
      </c>
      <c r="AC20" s="18" t="n">
        <v>0.039940853795812</v>
      </c>
      <c r="AD20" s="18" t="n">
        <v>0</v>
      </c>
      <c r="AE20" s="18"/>
      <c r="AF20" s="18" t="n">
        <v>0.062996164162135</v>
      </c>
      <c r="AG20" s="18" t="n">
        <v>0.0174105502754666</v>
      </c>
      <c r="AH20" s="18" t="n">
        <v>0.0371123658676178</v>
      </c>
      <c r="AI20" s="18"/>
      <c r="AJ20" s="18" t="n">
        <v>0.0496226242144584</v>
      </c>
      <c r="AK20" s="18" t="n">
        <v>0.0251780262601213</v>
      </c>
      <c r="AL20" s="18" t="n">
        <v>0.0215011933493015</v>
      </c>
      <c r="AM20" s="18" t="n">
        <v>0.0698453641817508</v>
      </c>
      <c r="AN20" s="18" t="n">
        <v>0.0428569141522905</v>
      </c>
      <c r="AO20" s="18"/>
      <c r="AP20" s="18" t="n">
        <v>0.0500106632769525</v>
      </c>
      <c r="AQ20" s="18" t="n">
        <v>0.0191239943176303</v>
      </c>
      <c r="AR20" s="18" t="n">
        <v>0.0169335401854472</v>
      </c>
      <c r="AS20" s="18" t="n">
        <v>0.0574026691231197</v>
      </c>
      <c r="AT20" s="18" t="n">
        <v>0.0345037200131306</v>
      </c>
      <c r="AU20" s="18"/>
      <c r="AV20" s="18" t="n">
        <v>0.0130010801908305</v>
      </c>
      <c r="AW20" s="18" t="n">
        <v>0.0440065052244917</v>
      </c>
      <c r="AX20" s="18" t="n">
        <v>0.0273032121017806</v>
      </c>
      <c r="AY20" s="18" t="n">
        <v>0.0735695593915556</v>
      </c>
      <c r="AZ20" s="18" t="n">
        <v>0.0274168172207676</v>
      </c>
      <c r="BA20" s="18" t="n">
        <v>0.0273729349982898</v>
      </c>
      <c r="BB20" s="18"/>
      <c r="BC20" s="18" t="n">
        <v>0.0507207815448657</v>
      </c>
      <c r="BD20" s="18" t="n">
        <v>0.0372803041093186</v>
      </c>
      <c r="BE20" s="18" t="n">
        <v>0.019159806563224</v>
      </c>
      <c r="BF20" s="18" t="n">
        <v>0.0140428343640859</v>
      </c>
      <c r="BG20" s="18" t="n">
        <v>0</v>
      </c>
    </row>
    <row r="21">
      <c r="B21" s="19" t="s">
        <v>110</v>
      </c>
      <c r="C21" s="18" t="n">
        <v>0.00991840312887953</v>
      </c>
      <c r="D21" s="18" t="n">
        <v>0.010282323764667</v>
      </c>
      <c r="E21" s="18" t="n">
        <v>0.00962217682431769</v>
      </c>
      <c r="F21" s="18"/>
      <c r="G21" s="18" t="n">
        <v>0.00503529071414059</v>
      </c>
      <c r="H21" s="18" t="n">
        <v>0</v>
      </c>
      <c r="I21" s="18" t="n">
        <v>0.00291209976881526</v>
      </c>
      <c r="J21" s="18" t="n">
        <v>0</v>
      </c>
      <c r="K21" s="18" t="n">
        <v>0.00646121608825998</v>
      </c>
      <c r="L21" s="18" t="n">
        <v>0.037213994245711</v>
      </c>
      <c r="M21" s="18"/>
      <c r="N21" s="18" t="n">
        <v>0.0114062736112732</v>
      </c>
      <c r="O21" s="18" t="n">
        <v>0.0122190447623472</v>
      </c>
      <c r="P21" s="18" t="n">
        <v>0.0103957190838967</v>
      </c>
      <c r="Q21" s="18" t="n">
        <v>0.00569348079278438</v>
      </c>
      <c r="R21" s="18"/>
      <c r="S21" s="18" t="n">
        <v>0.00500790854656098</v>
      </c>
      <c r="T21" s="18" t="n">
        <v>0</v>
      </c>
      <c r="U21" s="18" t="n">
        <v>0.00619359493196645</v>
      </c>
      <c r="V21" s="18" t="n">
        <v>0.0157740398861064</v>
      </c>
      <c r="W21" s="18" t="n">
        <v>0.0141107005842588</v>
      </c>
      <c r="X21" s="18" t="n">
        <v>0</v>
      </c>
      <c r="Y21" s="18" t="n">
        <v>0.0130670576758735</v>
      </c>
      <c r="Z21" s="18" t="n">
        <v>0.0396205574854663</v>
      </c>
      <c r="AA21" s="18" t="n">
        <v>0.0103709565919243</v>
      </c>
      <c r="AB21" s="18" t="n">
        <v>0.0179535550685996</v>
      </c>
      <c r="AC21" s="18" t="n">
        <v>0.00954258772784887</v>
      </c>
      <c r="AD21" s="18" t="n">
        <v>0.0150049428773616</v>
      </c>
      <c r="AE21" s="18"/>
      <c r="AF21" s="18" t="n">
        <v>0.0161756665848268</v>
      </c>
      <c r="AG21" s="18" t="n">
        <v>0.0095507682785428</v>
      </c>
      <c r="AH21" s="18" t="n">
        <v>0.00307107144198087</v>
      </c>
      <c r="AI21" s="18"/>
      <c r="AJ21" s="18" t="n">
        <v>0.0151831702305553</v>
      </c>
      <c r="AK21" s="18" t="n">
        <v>0.00455002143890089</v>
      </c>
      <c r="AL21" s="18" t="n">
        <v>0</v>
      </c>
      <c r="AM21" s="18" t="n">
        <v>0.0398104917278705</v>
      </c>
      <c r="AN21" s="18" t="n">
        <v>0.00354601634414662</v>
      </c>
      <c r="AO21" s="18"/>
      <c r="AP21" s="18" t="n">
        <v>0.0250277607816055</v>
      </c>
      <c r="AQ21" s="18" t="n">
        <v>0.00361889349480188</v>
      </c>
      <c r="AR21" s="18" t="n">
        <v>0.00693235688468123</v>
      </c>
      <c r="AS21" s="18" t="n">
        <v>0.00399058056922573</v>
      </c>
      <c r="AT21" s="18" t="n">
        <v>0.00843946827015466</v>
      </c>
      <c r="AU21" s="18"/>
      <c r="AV21" s="18" t="n">
        <v>0.00458158109973242</v>
      </c>
      <c r="AW21" s="18" t="n">
        <v>0.0187875624709643</v>
      </c>
      <c r="AX21" s="18" t="n">
        <v>0.00591846533321982</v>
      </c>
      <c r="AY21" s="18" t="n">
        <v>0.00686914710096162</v>
      </c>
      <c r="AZ21" s="18" t="n">
        <v>0.00670604094037524</v>
      </c>
      <c r="BA21" s="18" t="n">
        <v>0.00884612340037844</v>
      </c>
      <c r="BB21" s="18"/>
      <c r="BC21" s="18" t="n">
        <v>0.00953295719703565</v>
      </c>
      <c r="BD21" s="18" t="n">
        <v>0.00654761487965511</v>
      </c>
      <c r="BE21" s="18" t="n">
        <v>0.0138827473575854</v>
      </c>
      <c r="BF21" s="18" t="n">
        <v>0.00357298143994149</v>
      </c>
      <c r="BG21" s="18" t="n">
        <v>0</v>
      </c>
    </row>
    <row r="22">
      <c r="B22" s="19" t="s">
        <v>111</v>
      </c>
      <c r="C22" s="18" t="n">
        <v>0.000661247658781585</v>
      </c>
      <c r="D22" s="18" t="n">
        <v>0.00134273487584451</v>
      </c>
      <c r="E22" s="18" t="n">
        <v>0</v>
      </c>
      <c r="F22" s="18"/>
      <c r="G22" s="18" t="n">
        <v>0</v>
      </c>
      <c r="H22" s="18" t="n">
        <v>0</v>
      </c>
      <c r="I22" s="18" t="n">
        <v>0.00123094922667778</v>
      </c>
      <c r="J22" s="18" t="n">
        <v>0</v>
      </c>
      <c r="K22" s="18" t="n">
        <v>0</v>
      </c>
      <c r="L22" s="18" t="n">
        <v>0.0021515984250808</v>
      </c>
      <c r="M22" s="18"/>
      <c r="N22" s="18" t="n">
        <v>0.000778714902483169</v>
      </c>
      <c r="O22" s="18" t="n">
        <v>0</v>
      </c>
      <c r="P22" s="18" t="n">
        <v>0</v>
      </c>
      <c r="Q22" s="18" t="n">
        <v>0.00181800140850548</v>
      </c>
      <c r="R22" s="18"/>
      <c r="S22" s="18" t="n">
        <v>0.00149661613160431</v>
      </c>
      <c r="T22" s="18" t="n">
        <v>0.00347540704288058</v>
      </c>
      <c r="U22" s="18" t="n">
        <v>0</v>
      </c>
      <c r="V22" s="18" t="n">
        <v>0</v>
      </c>
      <c r="W22" s="18" t="n">
        <v>0</v>
      </c>
      <c r="X22" s="18" t="n">
        <v>0</v>
      </c>
      <c r="Y22" s="18" t="n">
        <v>0</v>
      </c>
      <c r="Z22" s="18" t="n">
        <v>0</v>
      </c>
      <c r="AA22" s="18" t="n">
        <v>0</v>
      </c>
      <c r="AB22" s="18" t="n">
        <v>0</v>
      </c>
      <c r="AC22" s="18" t="n">
        <v>0</v>
      </c>
      <c r="AD22" s="18" t="n">
        <v>0</v>
      </c>
      <c r="AE22" s="18"/>
      <c r="AF22" s="18" t="n">
        <v>0</v>
      </c>
      <c r="AG22" s="18" t="n">
        <v>0.00164788507291539</v>
      </c>
      <c r="AH22" s="18" t="n">
        <v>0</v>
      </c>
      <c r="AI22" s="18"/>
      <c r="AJ22" s="18" t="n">
        <v>0.000624559810402455</v>
      </c>
      <c r="AK22" s="18" t="n">
        <v>0</v>
      </c>
      <c r="AL22" s="18" t="n">
        <v>0.00726520479838927</v>
      </c>
      <c r="AM22" s="18" t="n">
        <v>0</v>
      </c>
      <c r="AN22" s="18" t="n">
        <v>0</v>
      </c>
      <c r="AO22" s="18"/>
      <c r="AP22" s="18" t="n">
        <v>0.00114336932730274</v>
      </c>
      <c r="AQ22" s="18" t="n">
        <v>0</v>
      </c>
      <c r="AR22" s="18" t="n">
        <v>0.00531517632867782</v>
      </c>
      <c r="AS22" s="18" t="n">
        <v>0</v>
      </c>
      <c r="AT22" s="18" t="n">
        <v>0</v>
      </c>
      <c r="AU22" s="18"/>
      <c r="AV22" s="18" t="n">
        <v>0</v>
      </c>
      <c r="AW22" s="18" t="n">
        <v>0.00108489960547852</v>
      </c>
      <c r="AX22" s="18" t="n">
        <v>0.00527297322626017</v>
      </c>
      <c r="AY22" s="18" t="n">
        <v>0</v>
      </c>
      <c r="AZ22" s="18" t="n">
        <v>0</v>
      </c>
      <c r="BA22" s="18" t="n">
        <v>0</v>
      </c>
      <c r="BB22" s="18"/>
      <c r="BC22" s="18" t="n">
        <v>0</v>
      </c>
      <c r="BD22" s="18" t="n">
        <v>0</v>
      </c>
      <c r="BE22" s="18" t="n">
        <v>0.00170576184982913</v>
      </c>
      <c r="BF22" s="18" t="n">
        <v>0.00151030496534786</v>
      </c>
      <c r="BG22" s="18" t="n">
        <v>0</v>
      </c>
    </row>
    <row r="23">
      <c r="B23" s="19" t="s">
        <v>81</v>
      </c>
      <c r="C23" s="20" t="n">
        <v>0.122498628768342</v>
      </c>
      <c r="D23" s="20" t="n">
        <v>0.0849742395093622</v>
      </c>
      <c r="E23" s="20" t="n">
        <v>0.159853630466653</v>
      </c>
      <c r="F23" s="20"/>
      <c r="G23" s="20" t="n">
        <v>0.0804405079959582</v>
      </c>
      <c r="H23" s="20" t="n">
        <v>0.117445340780124</v>
      </c>
      <c r="I23" s="20" t="n">
        <v>0.110047385064413</v>
      </c>
      <c r="J23" s="20" t="n">
        <v>0.143428797515085</v>
      </c>
      <c r="K23" s="20" t="n">
        <v>0.141348582046738</v>
      </c>
      <c r="L23" s="20" t="n">
        <v>0.135008560911533</v>
      </c>
      <c r="M23" s="20"/>
      <c r="N23" s="20" t="n">
        <v>0.0688499576872937</v>
      </c>
      <c r="O23" s="20" t="n">
        <v>0.11440831451456</v>
      </c>
      <c r="P23" s="20" t="n">
        <v>0.132057173341138</v>
      </c>
      <c r="Q23" s="20" t="n">
        <v>0.181269010258711</v>
      </c>
      <c r="R23" s="20"/>
      <c r="S23" s="20" t="n">
        <v>0.0920717020292357</v>
      </c>
      <c r="T23" s="20" t="n">
        <v>0.124898971988337</v>
      </c>
      <c r="U23" s="20" t="n">
        <v>0.135239106355146</v>
      </c>
      <c r="V23" s="20" t="n">
        <v>0.126140832363604</v>
      </c>
      <c r="W23" s="20" t="n">
        <v>0.0619238543199422</v>
      </c>
      <c r="X23" s="20" t="n">
        <v>0.15155715997209</v>
      </c>
      <c r="Y23" s="20" t="n">
        <v>0.165551752565551</v>
      </c>
      <c r="Z23" s="20" t="n">
        <v>0.102439277978862</v>
      </c>
      <c r="AA23" s="20" t="n">
        <v>0.141333921214737</v>
      </c>
      <c r="AB23" s="20" t="n">
        <v>0.148873136439217</v>
      </c>
      <c r="AC23" s="20" t="n">
        <v>0.0772202774450417</v>
      </c>
      <c r="AD23" s="20" t="n">
        <v>0.102495677527879</v>
      </c>
      <c r="AE23" s="20"/>
      <c r="AF23" s="20" t="n">
        <v>0.129000111370229</v>
      </c>
      <c r="AG23" s="20" t="n">
        <v>0.104381403390962</v>
      </c>
      <c r="AH23" s="20" t="n">
        <v>0.150575683451682</v>
      </c>
      <c r="AI23" s="20"/>
      <c r="AJ23" s="20" t="n">
        <v>0.108783523209802</v>
      </c>
      <c r="AK23" s="20" t="n">
        <v>0.103196276550193</v>
      </c>
      <c r="AL23" s="20" t="n">
        <v>0.0917776314785519</v>
      </c>
      <c r="AM23" s="20" t="n">
        <v>0.02661289264691</v>
      </c>
      <c r="AN23" s="20" t="n">
        <v>0.183979245112323</v>
      </c>
      <c r="AO23" s="20"/>
      <c r="AP23" s="20" t="n">
        <v>0.113600089952769</v>
      </c>
      <c r="AQ23" s="20" t="n">
        <v>0.104851397673506</v>
      </c>
      <c r="AR23" s="20" t="n">
        <v>0.0861836246532904</v>
      </c>
      <c r="AS23" s="20" t="n">
        <v>0.100507352045185</v>
      </c>
      <c r="AT23" s="20" t="n">
        <v>0.151241588531216</v>
      </c>
      <c r="AU23" s="20"/>
      <c r="AV23" s="20" t="n">
        <v>0.0870571868943556</v>
      </c>
      <c r="AW23" s="20" t="n">
        <v>0.101044256384772</v>
      </c>
      <c r="AX23" s="20" t="n">
        <v>0.101004799099555</v>
      </c>
      <c r="AY23" s="20" t="n">
        <v>0.104334288448041</v>
      </c>
      <c r="AZ23" s="20" t="n">
        <v>0.119825870869798</v>
      </c>
      <c r="BA23" s="20" t="n">
        <v>0.272963194155191</v>
      </c>
      <c r="BB23" s="20"/>
      <c r="BC23" s="20" t="n">
        <v>0.162182010437578</v>
      </c>
      <c r="BD23" s="20" t="n">
        <v>0.132313056216671</v>
      </c>
      <c r="BE23" s="20" t="n">
        <v>0.103235981296685</v>
      </c>
      <c r="BF23" s="20" t="n">
        <v>0.0761844438674255</v>
      </c>
      <c r="BG23" s="20" t="n">
        <v>0.0705857678412085</v>
      </c>
    </row>
    <row r="24">
      <c r="B24" s="17"/>
    </row>
    <row r="25">
      <c r="B25" t="s">
        <v>76</v>
      </c>
    </row>
    <row r="26">
      <c r="B26" t="s">
        <v>77</v>
      </c>
    </row>
    <row r="28">
      <c r="B28"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121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113</v>
      </c>
      <c r="C9" s="18" t="n">
        <v>0.39051978678381</v>
      </c>
      <c r="D9" s="18" t="n">
        <v>0.356086582853969</v>
      </c>
      <c r="E9" s="18" t="n">
        <v>0.422748388230581</v>
      </c>
      <c r="F9" s="18"/>
      <c r="G9" s="18" t="n">
        <v>0.368179983751366</v>
      </c>
      <c r="H9" s="18" t="n">
        <v>0.366913457558163</v>
      </c>
      <c r="I9" s="18" t="n">
        <v>0.431832875424713</v>
      </c>
      <c r="J9" s="18" t="n">
        <v>0.388870337939419</v>
      </c>
      <c r="K9" s="18" t="n">
        <v>0.355969588817403</v>
      </c>
      <c r="L9" s="18" t="n">
        <v>0.415437079795797</v>
      </c>
      <c r="M9" s="18"/>
      <c r="N9" s="18" t="n">
        <v>0.409226112199632</v>
      </c>
      <c r="O9" s="18" t="n">
        <v>0.393965321415677</v>
      </c>
      <c r="P9" s="18" t="n">
        <v>0.372648164441098</v>
      </c>
      <c r="Q9" s="18" t="n">
        <v>0.375783130700306</v>
      </c>
      <c r="R9" s="18"/>
      <c r="S9" s="18" t="n">
        <v>0.383480553782894</v>
      </c>
      <c r="T9" s="18" t="n">
        <v>0.42132305537676</v>
      </c>
      <c r="U9" s="18" t="n">
        <v>0.382819500630806</v>
      </c>
      <c r="V9" s="18" t="n">
        <v>0.381600718966743</v>
      </c>
      <c r="W9" s="18" t="n">
        <v>0.403075961826636</v>
      </c>
      <c r="X9" s="18" t="n">
        <v>0.351095572624559</v>
      </c>
      <c r="Y9" s="18" t="n">
        <v>0.359336062298409</v>
      </c>
      <c r="Z9" s="18" t="n">
        <v>0.397951382261151</v>
      </c>
      <c r="AA9" s="18" t="n">
        <v>0.391710673664648</v>
      </c>
      <c r="AB9" s="18" t="n">
        <v>0.388523930854266</v>
      </c>
      <c r="AC9" s="18" t="n">
        <v>0.441027413157421</v>
      </c>
      <c r="AD9" s="18" t="n">
        <v>0.416853694539773</v>
      </c>
      <c r="AE9" s="18"/>
      <c r="AF9" s="18" t="n">
        <v>0.386464394861472</v>
      </c>
      <c r="AG9" s="18" t="n">
        <v>0.407400892853922</v>
      </c>
      <c r="AH9" s="18" t="n">
        <v>0.376143910821807</v>
      </c>
      <c r="AI9" s="18"/>
      <c r="AJ9" s="18" t="n">
        <v>0.392432330035387</v>
      </c>
      <c r="AK9" s="18" t="n">
        <v>0.395139443786384</v>
      </c>
      <c r="AL9" s="18" t="n">
        <v>0.397618301046094</v>
      </c>
      <c r="AM9" s="18" t="n">
        <v>0.462480073519787</v>
      </c>
      <c r="AN9" s="18" t="n">
        <v>0.417722821182829</v>
      </c>
      <c r="AO9" s="18"/>
      <c r="AP9" s="18" t="n">
        <v>0.397327407575563</v>
      </c>
      <c r="AQ9" s="18" t="n">
        <v>0.377255708171175</v>
      </c>
      <c r="AR9" s="18" t="n">
        <v>0.443046058299665</v>
      </c>
      <c r="AS9" s="18" t="n">
        <v>0.399105589714142</v>
      </c>
      <c r="AT9" s="18" t="n">
        <v>0.3804239722408</v>
      </c>
      <c r="AU9" s="18"/>
      <c r="AV9" s="18" t="n">
        <v>0.400584422059239</v>
      </c>
      <c r="AW9" s="18" t="n">
        <v>0.402906602141089</v>
      </c>
      <c r="AX9" s="18" t="n">
        <v>0.423112154121523</v>
      </c>
      <c r="AY9" s="18" t="n">
        <v>0.372063808421946</v>
      </c>
      <c r="AZ9" s="18" t="n">
        <v>0.423023793395885</v>
      </c>
      <c r="BA9" s="18" t="n">
        <v>0.365263847885242</v>
      </c>
      <c r="BB9" s="18"/>
      <c r="BC9" s="18" t="n">
        <v>0.360735684803469</v>
      </c>
      <c r="BD9" s="18" t="n">
        <v>0.381986117455985</v>
      </c>
      <c r="BE9" s="18" t="n">
        <v>0.400597628382396</v>
      </c>
      <c r="BF9" s="18" t="n">
        <v>0.432134088482345</v>
      </c>
      <c r="BG9" s="18" t="n">
        <v>0.506245701479165</v>
      </c>
    </row>
    <row r="10">
      <c r="B10" s="19" t="s">
        <v>114</v>
      </c>
      <c r="C10" s="18" t="n">
        <v>0.300617785430828</v>
      </c>
      <c r="D10" s="18" t="n">
        <v>0.324746863813089</v>
      </c>
      <c r="E10" s="18" t="n">
        <v>0.275215771014505</v>
      </c>
      <c r="F10" s="18"/>
      <c r="G10" s="18" t="n">
        <v>0.266974319132239</v>
      </c>
      <c r="H10" s="18" t="n">
        <v>0.2474719226909</v>
      </c>
      <c r="I10" s="18" t="n">
        <v>0.270808416777032</v>
      </c>
      <c r="J10" s="18" t="n">
        <v>0.26674966500449</v>
      </c>
      <c r="K10" s="18" t="n">
        <v>0.327728701830444</v>
      </c>
      <c r="L10" s="18" t="n">
        <v>0.399416961441316</v>
      </c>
      <c r="M10" s="18"/>
      <c r="N10" s="18" t="n">
        <v>0.320738945333307</v>
      </c>
      <c r="O10" s="18" t="n">
        <v>0.307250572328619</v>
      </c>
      <c r="P10" s="18" t="n">
        <v>0.267070138264179</v>
      </c>
      <c r="Q10" s="18" t="n">
        <v>0.29993806660225</v>
      </c>
      <c r="R10" s="18"/>
      <c r="S10" s="18" t="n">
        <v>0.276764128763735</v>
      </c>
      <c r="T10" s="18" t="n">
        <v>0.329254745775724</v>
      </c>
      <c r="U10" s="18" t="n">
        <v>0.293245732537457</v>
      </c>
      <c r="V10" s="18" t="n">
        <v>0.288483262497782</v>
      </c>
      <c r="W10" s="18" t="n">
        <v>0.322976670586536</v>
      </c>
      <c r="X10" s="18" t="n">
        <v>0.281088600849485</v>
      </c>
      <c r="Y10" s="18" t="n">
        <v>0.319365430268869</v>
      </c>
      <c r="Z10" s="18" t="n">
        <v>0.291828364452217</v>
      </c>
      <c r="AA10" s="18" t="n">
        <v>0.278039802891477</v>
      </c>
      <c r="AB10" s="18" t="n">
        <v>0.306648267708716</v>
      </c>
      <c r="AC10" s="18" t="n">
        <v>0.31615896919021</v>
      </c>
      <c r="AD10" s="18" t="n">
        <v>0.350833084555506</v>
      </c>
      <c r="AE10" s="18"/>
      <c r="AF10" s="18" t="n">
        <v>0.358262929681165</v>
      </c>
      <c r="AG10" s="18" t="n">
        <v>0.306448951622542</v>
      </c>
      <c r="AH10" s="18" t="n">
        <v>0.171675284750409</v>
      </c>
      <c r="AI10" s="18"/>
      <c r="AJ10" s="18" t="n">
        <v>0.34319417195181</v>
      </c>
      <c r="AK10" s="18" t="n">
        <v>0.277677826769747</v>
      </c>
      <c r="AL10" s="18" t="n">
        <v>0.397788036470843</v>
      </c>
      <c r="AM10" s="18" t="n">
        <v>0.378311477810508</v>
      </c>
      <c r="AN10" s="18" t="n">
        <v>0.214984104083682</v>
      </c>
      <c r="AO10" s="18"/>
      <c r="AP10" s="18" t="n">
        <v>0.365138181943149</v>
      </c>
      <c r="AQ10" s="18" t="n">
        <v>0.272844241325366</v>
      </c>
      <c r="AR10" s="18" t="n">
        <v>0.321467397611767</v>
      </c>
      <c r="AS10" s="18" t="n">
        <v>0.376587803313516</v>
      </c>
      <c r="AT10" s="18" t="n">
        <v>0.306375303664472</v>
      </c>
      <c r="AU10" s="18"/>
      <c r="AV10" s="18" t="n">
        <v>0.26534712203786</v>
      </c>
      <c r="AW10" s="18" t="n">
        <v>0.331975647531986</v>
      </c>
      <c r="AX10" s="18" t="n">
        <v>0.341136691961394</v>
      </c>
      <c r="AY10" s="18" t="n">
        <v>0.348991495994163</v>
      </c>
      <c r="AZ10" s="18" t="n">
        <v>0.30558963107644</v>
      </c>
      <c r="BA10" s="18" t="n">
        <v>0.255139972023027</v>
      </c>
      <c r="BB10" s="18"/>
      <c r="BC10" s="18" t="n">
        <v>0.293906988426895</v>
      </c>
      <c r="BD10" s="18" t="n">
        <v>0.262527308021133</v>
      </c>
      <c r="BE10" s="18" t="n">
        <v>0.318736635023674</v>
      </c>
      <c r="BF10" s="18" t="n">
        <v>0.303823713426898</v>
      </c>
      <c r="BG10" s="18" t="n">
        <v>0.273120688947153</v>
      </c>
    </row>
    <row r="11">
      <c r="B11" s="19" t="s">
        <v>108</v>
      </c>
      <c r="C11" s="18" t="n">
        <v>0.299176006113426</v>
      </c>
      <c r="D11" s="18" t="n">
        <v>0.304240759002248</v>
      </c>
      <c r="E11" s="18" t="n">
        <v>0.296011690050431</v>
      </c>
      <c r="F11" s="18"/>
      <c r="G11" s="18" t="n">
        <v>0.274492584859407</v>
      </c>
      <c r="H11" s="18" t="n">
        <v>0.329100490266854</v>
      </c>
      <c r="I11" s="18" t="n">
        <v>0.274433777328535</v>
      </c>
      <c r="J11" s="18" t="n">
        <v>0.316687869708017</v>
      </c>
      <c r="K11" s="18" t="n">
        <v>0.279386169322602</v>
      </c>
      <c r="L11" s="18" t="n">
        <v>0.310414460656721</v>
      </c>
      <c r="M11" s="18"/>
      <c r="N11" s="18" t="n">
        <v>0.304700317891003</v>
      </c>
      <c r="O11" s="18" t="n">
        <v>0.257436696432813</v>
      </c>
      <c r="P11" s="18" t="n">
        <v>0.312285171662044</v>
      </c>
      <c r="Q11" s="18" t="n">
        <v>0.331081617621232</v>
      </c>
      <c r="R11" s="18"/>
      <c r="S11" s="18" t="n">
        <v>0.283563760783136</v>
      </c>
      <c r="T11" s="18" t="n">
        <v>0.318936529397737</v>
      </c>
      <c r="U11" s="18" t="n">
        <v>0.332364611358041</v>
      </c>
      <c r="V11" s="18" t="n">
        <v>0.363891890535699</v>
      </c>
      <c r="W11" s="18" t="n">
        <v>0.291056830203822</v>
      </c>
      <c r="X11" s="18" t="n">
        <v>0.264234754532329</v>
      </c>
      <c r="Y11" s="18" t="n">
        <v>0.227786355314726</v>
      </c>
      <c r="Z11" s="18" t="n">
        <v>0.353565038816639</v>
      </c>
      <c r="AA11" s="18" t="n">
        <v>0.298613781735879</v>
      </c>
      <c r="AB11" s="18" t="n">
        <v>0.247978261955786</v>
      </c>
      <c r="AC11" s="18" t="n">
        <v>0.356551303690316</v>
      </c>
      <c r="AD11" s="18" t="n">
        <v>0.305390300864942</v>
      </c>
      <c r="AE11" s="18"/>
      <c r="AF11" s="18" t="n">
        <v>0.387737740806657</v>
      </c>
      <c r="AG11" s="18" t="n">
        <v>0.244574087382595</v>
      </c>
      <c r="AH11" s="18" t="n">
        <v>0.271780912149225</v>
      </c>
      <c r="AI11" s="18"/>
      <c r="AJ11" s="18" t="n">
        <v>0.336195352746039</v>
      </c>
      <c r="AK11" s="18" t="n">
        <v>0.260695341763614</v>
      </c>
      <c r="AL11" s="18" t="n">
        <v>0.2188161579764</v>
      </c>
      <c r="AM11" s="18" t="n">
        <v>0.487355793920275</v>
      </c>
      <c r="AN11" s="18" t="n">
        <v>0.359855237755134</v>
      </c>
      <c r="AO11" s="18"/>
      <c r="AP11" s="18" t="n">
        <v>0.321333517041899</v>
      </c>
      <c r="AQ11" s="18" t="n">
        <v>0.251780154199748</v>
      </c>
      <c r="AR11" s="18" t="n">
        <v>0.261320743130419</v>
      </c>
      <c r="AS11" s="18" t="n">
        <v>0.481912279785595</v>
      </c>
      <c r="AT11" s="18" t="n">
        <v>0.158074648440809</v>
      </c>
      <c r="AU11" s="18"/>
      <c r="AV11" s="18" t="n">
        <v>0.25227935454338</v>
      </c>
      <c r="AW11" s="18" t="n">
        <v>0.341170342017047</v>
      </c>
      <c r="AX11" s="18" t="n">
        <v>0.256263703180097</v>
      </c>
      <c r="AY11" s="18" t="n">
        <v>0.448433351554326</v>
      </c>
      <c r="AZ11" s="18" t="n">
        <v>0.161836204500636</v>
      </c>
      <c r="BA11" s="18" t="n">
        <v>0.213939025872343</v>
      </c>
      <c r="BB11" s="18"/>
      <c r="BC11" s="18" t="n">
        <v>0.342735533266157</v>
      </c>
      <c r="BD11" s="18" t="n">
        <v>0.276256650590412</v>
      </c>
      <c r="BE11" s="18" t="n">
        <v>0.284251670571912</v>
      </c>
      <c r="BF11" s="18" t="n">
        <v>0.26590578264352</v>
      </c>
      <c r="BG11" s="18" t="n">
        <v>0.309531742204948</v>
      </c>
    </row>
    <row r="12">
      <c r="B12" s="19" t="s">
        <v>115</v>
      </c>
      <c r="C12" s="18" t="n">
        <v>0.279181853351118</v>
      </c>
      <c r="D12" s="18" t="n">
        <v>0.281301393687187</v>
      </c>
      <c r="E12" s="18" t="n">
        <v>0.275897261682864</v>
      </c>
      <c r="F12" s="18"/>
      <c r="G12" s="18" t="n">
        <v>0.267382551928944</v>
      </c>
      <c r="H12" s="18" t="n">
        <v>0.284716077391236</v>
      </c>
      <c r="I12" s="18" t="n">
        <v>0.245939473874001</v>
      </c>
      <c r="J12" s="18" t="n">
        <v>0.237385328725036</v>
      </c>
      <c r="K12" s="18" t="n">
        <v>0.282957292080355</v>
      </c>
      <c r="L12" s="18" t="n">
        <v>0.340768091022112</v>
      </c>
      <c r="M12" s="18"/>
      <c r="N12" s="18" t="n">
        <v>0.33781228464416</v>
      </c>
      <c r="O12" s="18" t="n">
        <v>0.301355242788794</v>
      </c>
      <c r="P12" s="18" t="n">
        <v>0.211553033265074</v>
      </c>
      <c r="Q12" s="18" t="n">
        <v>0.248767487225462</v>
      </c>
      <c r="R12" s="18"/>
      <c r="S12" s="18" t="n">
        <v>0.2953036612502</v>
      </c>
      <c r="T12" s="18" t="n">
        <v>0.344224299622361</v>
      </c>
      <c r="U12" s="18" t="n">
        <v>0.271068379992058</v>
      </c>
      <c r="V12" s="18" t="n">
        <v>0.299903347728329</v>
      </c>
      <c r="W12" s="18" t="n">
        <v>0.188151172003295</v>
      </c>
      <c r="X12" s="18" t="n">
        <v>0.266147470989079</v>
      </c>
      <c r="Y12" s="18" t="n">
        <v>0.263943669552528</v>
      </c>
      <c r="Z12" s="18" t="n">
        <v>0.260390009024954</v>
      </c>
      <c r="AA12" s="18" t="n">
        <v>0.268949456350548</v>
      </c>
      <c r="AB12" s="18" t="n">
        <v>0.26373891485716</v>
      </c>
      <c r="AC12" s="18" t="n">
        <v>0.287833790435247</v>
      </c>
      <c r="AD12" s="18" t="n">
        <v>0.268221746319625</v>
      </c>
      <c r="AE12" s="18"/>
      <c r="AF12" s="18" t="n">
        <v>0.302145504671078</v>
      </c>
      <c r="AG12" s="18" t="n">
        <v>0.283003616007108</v>
      </c>
      <c r="AH12" s="18" t="n">
        <v>0.212890502537302</v>
      </c>
      <c r="AI12" s="18"/>
      <c r="AJ12" s="18" t="n">
        <v>0.322172968130713</v>
      </c>
      <c r="AK12" s="18" t="n">
        <v>0.278251431925074</v>
      </c>
      <c r="AL12" s="18" t="n">
        <v>0.26204615436654</v>
      </c>
      <c r="AM12" s="18" t="n">
        <v>0.222329498852003</v>
      </c>
      <c r="AN12" s="18" t="n">
        <v>0.187855288858583</v>
      </c>
      <c r="AO12" s="18"/>
      <c r="AP12" s="18" t="n">
        <v>0.293280134933083</v>
      </c>
      <c r="AQ12" s="18" t="n">
        <v>0.264302694907771</v>
      </c>
      <c r="AR12" s="18" t="n">
        <v>0.348590342986433</v>
      </c>
      <c r="AS12" s="18" t="n">
        <v>0.312814610724987</v>
      </c>
      <c r="AT12" s="18" t="n">
        <v>0.295018938087805</v>
      </c>
      <c r="AU12" s="18"/>
      <c r="AV12" s="18" t="n">
        <v>0.270201155794357</v>
      </c>
      <c r="AW12" s="18" t="n">
        <v>0.300862352871443</v>
      </c>
      <c r="AX12" s="18" t="n">
        <v>0.309828470244292</v>
      </c>
      <c r="AY12" s="18" t="n">
        <v>0.284722290104931</v>
      </c>
      <c r="AZ12" s="18" t="n">
        <v>0.296062961570345</v>
      </c>
      <c r="BA12" s="18" t="n">
        <v>0.229203250238885</v>
      </c>
      <c r="BB12" s="18"/>
      <c r="BC12" s="18" t="n">
        <v>0.217393326103676</v>
      </c>
      <c r="BD12" s="18" t="n">
        <v>0.277442998208376</v>
      </c>
      <c r="BE12" s="18" t="n">
        <v>0.307934291895932</v>
      </c>
      <c r="BF12" s="18" t="n">
        <v>0.315525483294876</v>
      </c>
      <c r="BG12" s="18" t="n">
        <v>0.312061920225471</v>
      </c>
    </row>
    <row r="13">
      <c r="B13" s="19" t="s">
        <v>116</v>
      </c>
      <c r="C13" s="18" t="n">
        <v>0.258076958692928</v>
      </c>
      <c r="D13" s="18" t="n">
        <v>0.265409221259643</v>
      </c>
      <c r="E13" s="18" t="n">
        <v>0.250054259899076</v>
      </c>
      <c r="F13" s="18"/>
      <c r="G13" s="18" t="n">
        <v>0.30102145042302</v>
      </c>
      <c r="H13" s="18" t="n">
        <v>0.334883098934882</v>
      </c>
      <c r="I13" s="18" t="n">
        <v>0.296578555765348</v>
      </c>
      <c r="J13" s="18" t="n">
        <v>0.192397250573622</v>
      </c>
      <c r="K13" s="18" t="n">
        <v>0.226438515312739</v>
      </c>
      <c r="L13" s="18" t="n">
        <v>0.210506914702321</v>
      </c>
      <c r="M13" s="18"/>
      <c r="N13" s="18" t="n">
        <v>0.312053827822883</v>
      </c>
      <c r="O13" s="18" t="n">
        <v>0.239152601462261</v>
      </c>
      <c r="P13" s="18" t="n">
        <v>0.247689765806543</v>
      </c>
      <c r="Q13" s="18" t="n">
        <v>0.226482317847405</v>
      </c>
      <c r="R13" s="18"/>
      <c r="S13" s="18" t="n">
        <v>0.351436542045027</v>
      </c>
      <c r="T13" s="18" t="n">
        <v>0.313744793095564</v>
      </c>
      <c r="U13" s="18" t="n">
        <v>0.236568636831311</v>
      </c>
      <c r="V13" s="18" t="n">
        <v>0.237331119341216</v>
      </c>
      <c r="W13" s="18" t="n">
        <v>0.258945034949583</v>
      </c>
      <c r="X13" s="18" t="n">
        <v>0.180528482996017</v>
      </c>
      <c r="Y13" s="18" t="n">
        <v>0.247795154529024</v>
      </c>
      <c r="Z13" s="18" t="n">
        <v>0.248596133660203</v>
      </c>
      <c r="AA13" s="18" t="n">
        <v>0.185545681631879</v>
      </c>
      <c r="AB13" s="18" t="n">
        <v>0.252801321174862</v>
      </c>
      <c r="AC13" s="18" t="n">
        <v>0.271277697934581</v>
      </c>
      <c r="AD13" s="18" t="n">
        <v>0.231390598038455</v>
      </c>
      <c r="AE13" s="18"/>
      <c r="AF13" s="18" t="n">
        <v>0.241072160584615</v>
      </c>
      <c r="AG13" s="18" t="n">
        <v>0.255271186580478</v>
      </c>
      <c r="AH13" s="18" t="n">
        <v>0.25892776617473</v>
      </c>
      <c r="AI13" s="18"/>
      <c r="AJ13" s="18" t="n">
        <v>0.248213141181156</v>
      </c>
      <c r="AK13" s="18" t="n">
        <v>0.283558479442751</v>
      </c>
      <c r="AL13" s="18" t="n">
        <v>0.226755774047056</v>
      </c>
      <c r="AM13" s="18" t="n">
        <v>0.240501761563515</v>
      </c>
      <c r="AN13" s="18" t="n">
        <v>0.1937421618039</v>
      </c>
      <c r="AO13" s="18"/>
      <c r="AP13" s="18" t="n">
        <v>0.237888182345542</v>
      </c>
      <c r="AQ13" s="18" t="n">
        <v>0.284263502315641</v>
      </c>
      <c r="AR13" s="18" t="n">
        <v>0.212389387259286</v>
      </c>
      <c r="AS13" s="18" t="n">
        <v>0.282882243036287</v>
      </c>
      <c r="AT13" s="18" t="n">
        <v>0.264962249678227</v>
      </c>
      <c r="AU13" s="18"/>
      <c r="AV13" s="18" t="n">
        <v>0.295813125852665</v>
      </c>
      <c r="AW13" s="18" t="n">
        <v>0.252100560196638</v>
      </c>
      <c r="AX13" s="18" t="n">
        <v>0.265539219181748</v>
      </c>
      <c r="AY13" s="18" t="n">
        <v>0.261416239130675</v>
      </c>
      <c r="AZ13" s="18" t="n">
        <v>0.270483601281415</v>
      </c>
      <c r="BA13" s="18" t="n">
        <v>0.174521547883716</v>
      </c>
      <c r="BB13" s="18"/>
      <c r="BC13" s="18" t="n">
        <v>0.186846639266771</v>
      </c>
      <c r="BD13" s="18" t="n">
        <v>0.26374275047681</v>
      </c>
      <c r="BE13" s="18" t="n">
        <v>0.278232372871175</v>
      </c>
      <c r="BF13" s="18" t="n">
        <v>0.321347695791714</v>
      </c>
      <c r="BG13" s="18" t="n">
        <v>0.455957747306851</v>
      </c>
    </row>
    <row r="14">
      <c r="B14" s="19" t="s">
        <v>117</v>
      </c>
      <c r="C14" s="18" t="n">
        <v>0.213119722297729</v>
      </c>
      <c r="D14" s="18" t="n">
        <v>0.210590164743529</v>
      </c>
      <c r="E14" s="18" t="n">
        <v>0.211440245070352</v>
      </c>
      <c r="F14" s="18"/>
      <c r="G14" s="18" t="n">
        <v>0.213755220385025</v>
      </c>
      <c r="H14" s="18" t="n">
        <v>0.180265054881066</v>
      </c>
      <c r="I14" s="18" t="n">
        <v>0.200477270199989</v>
      </c>
      <c r="J14" s="18" t="n">
        <v>0.233981826600228</v>
      </c>
      <c r="K14" s="18" t="n">
        <v>0.227156127031627</v>
      </c>
      <c r="L14" s="18" t="n">
        <v>0.223285257006387</v>
      </c>
      <c r="M14" s="18"/>
      <c r="N14" s="18" t="n">
        <v>0.234842927946292</v>
      </c>
      <c r="O14" s="18" t="n">
        <v>0.222663443923295</v>
      </c>
      <c r="P14" s="18" t="n">
        <v>0.187720418683473</v>
      </c>
      <c r="Q14" s="18" t="n">
        <v>0.202476340120729</v>
      </c>
      <c r="R14" s="18"/>
      <c r="S14" s="18" t="n">
        <v>0.196981478825999</v>
      </c>
      <c r="T14" s="18" t="n">
        <v>0.222157806231728</v>
      </c>
      <c r="U14" s="18" t="n">
        <v>0.227156929717054</v>
      </c>
      <c r="V14" s="18" t="n">
        <v>0.223075936331067</v>
      </c>
      <c r="W14" s="18" t="n">
        <v>0.210653813567708</v>
      </c>
      <c r="X14" s="18" t="n">
        <v>0.24641296071588</v>
      </c>
      <c r="Y14" s="18" t="n">
        <v>0.187940707993675</v>
      </c>
      <c r="Z14" s="18" t="n">
        <v>0.274285455792785</v>
      </c>
      <c r="AA14" s="18" t="n">
        <v>0.193684057675792</v>
      </c>
      <c r="AB14" s="18" t="n">
        <v>0.167396177222492</v>
      </c>
      <c r="AC14" s="18" t="n">
        <v>0.235815061815385</v>
      </c>
      <c r="AD14" s="18" t="n">
        <v>0.244029361273162</v>
      </c>
      <c r="AE14" s="18"/>
      <c r="AF14" s="18" t="n">
        <v>0.233416652014974</v>
      </c>
      <c r="AG14" s="18" t="n">
        <v>0.211929951590154</v>
      </c>
      <c r="AH14" s="18" t="n">
        <v>0.158316088877449</v>
      </c>
      <c r="AI14" s="18"/>
      <c r="AJ14" s="18" t="n">
        <v>0.212168600845107</v>
      </c>
      <c r="AK14" s="18" t="n">
        <v>0.228597791815927</v>
      </c>
      <c r="AL14" s="18" t="n">
        <v>0.252404906116413</v>
      </c>
      <c r="AM14" s="18" t="n">
        <v>0.247173356745438</v>
      </c>
      <c r="AN14" s="18" t="n">
        <v>0.1793241067308</v>
      </c>
      <c r="AO14" s="18"/>
      <c r="AP14" s="18" t="n">
        <v>0.221400029472217</v>
      </c>
      <c r="AQ14" s="18" t="n">
        <v>0.20995928643633</v>
      </c>
      <c r="AR14" s="18" t="n">
        <v>0.199890364535381</v>
      </c>
      <c r="AS14" s="18" t="n">
        <v>0.23849695306998</v>
      </c>
      <c r="AT14" s="18" t="n">
        <v>0.343115669402048</v>
      </c>
      <c r="AU14" s="18"/>
      <c r="AV14" s="18" t="n">
        <v>0.206019405614811</v>
      </c>
      <c r="AW14" s="18" t="n">
        <v>0.203364270902343</v>
      </c>
      <c r="AX14" s="18" t="n">
        <v>0.227921267934946</v>
      </c>
      <c r="AY14" s="18" t="n">
        <v>0.22852232825531</v>
      </c>
      <c r="AZ14" s="18" t="n">
        <v>0.294420465825003</v>
      </c>
      <c r="BA14" s="18" t="n">
        <v>0.174410917701642</v>
      </c>
      <c r="BB14" s="18"/>
      <c r="BC14" s="18" t="n">
        <v>0.177099843859509</v>
      </c>
      <c r="BD14" s="18" t="n">
        <v>0.195489127774556</v>
      </c>
      <c r="BE14" s="18" t="n">
        <v>0.23471339851529</v>
      </c>
      <c r="BF14" s="18" t="n">
        <v>0.223346675649184</v>
      </c>
      <c r="BG14" s="18" t="n">
        <v>0.213610492505577</v>
      </c>
    </row>
    <row r="15">
      <c r="B15" s="19" t="s">
        <v>118</v>
      </c>
      <c r="C15" s="18" t="n">
        <v>0.211774447147271</v>
      </c>
      <c r="D15" s="18" t="n">
        <v>0.220550424803486</v>
      </c>
      <c r="E15" s="18" t="n">
        <v>0.204467920489808</v>
      </c>
      <c r="F15" s="18"/>
      <c r="G15" s="18" t="n">
        <v>0.229619636357023</v>
      </c>
      <c r="H15" s="18" t="n">
        <v>0.169391874338173</v>
      </c>
      <c r="I15" s="18" t="n">
        <v>0.187881929330498</v>
      </c>
      <c r="J15" s="18" t="n">
        <v>0.251832295483073</v>
      </c>
      <c r="K15" s="18" t="n">
        <v>0.228556008755752</v>
      </c>
      <c r="L15" s="18" t="n">
        <v>0.209992919133867</v>
      </c>
      <c r="M15" s="18"/>
      <c r="N15" s="18" t="n">
        <v>0.182411387097234</v>
      </c>
      <c r="O15" s="18" t="n">
        <v>0.194566663342292</v>
      </c>
      <c r="P15" s="18" t="n">
        <v>0.238434769898358</v>
      </c>
      <c r="Q15" s="18" t="n">
        <v>0.242225701957311</v>
      </c>
      <c r="R15" s="18"/>
      <c r="S15" s="18" t="n">
        <v>0.190867094080268</v>
      </c>
      <c r="T15" s="18" t="n">
        <v>0.244500467929961</v>
      </c>
      <c r="U15" s="18" t="n">
        <v>0.226707843510263</v>
      </c>
      <c r="V15" s="18" t="n">
        <v>0.236927303961903</v>
      </c>
      <c r="W15" s="18" t="n">
        <v>0.182440876278461</v>
      </c>
      <c r="X15" s="18" t="n">
        <v>0.18702553019172</v>
      </c>
      <c r="Y15" s="18" t="n">
        <v>0.221986511560301</v>
      </c>
      <c r="Z15" s="18" t="n">
        <v>0.19499162156779</v>
      </c>
      <c r="AA15" s="18" t="n">
        <v>0.219780639804101</v>
      </c>
      <c r="AB15" s="18" t="n">
        <v>0.210858525044673</v>
      </c>
      <c r="AC15" s="18" t="n">
        <v>0.167614561149778</v>
      </c>
      <c r="AD15" s="18" t="n">
        <v>0.237053064792935</v>
      </c>
      <c r="AE15" s="18"/>
      <c r="AF15" s="18" t="n">
        <v>0.235317428326727</v>
      </c>
      <c r="AG15" s="18" t="n">
        <v>0.192965126592471</v>
      </c>
      <c r="AH15" s="18" t="n">
        <v>0.195966052757278</v>
      </c>
      <c r="AI15" s="18"/>
      <c r="AJ15" s="18" t="n">
        <v>0.231190097658005</v>
      </c>
      <c r="AK15" s="18" t="n">
        <v>0.17896702660092</v>
      </c>
      <c r="AL15" s="18" t="n">
        <v>0.167487657851496</v>
      </c>
      <c r="AM15" s="18" t="n">
        <v>0.414694349774749</v>
      </c>
      <c r="AN15" s="18" t="n">
        <v>0.241319640052352</v>
      </c>
      <c r="AO15" s="18"/>
      <c r="AP15" s="18" t="n">
        <v>0.239507109422781</v>
      </c>
      <c r="AQ15" s="18" t="n">
        <v>0.178215914461708</v>
      </c>
      <c r="AR15" s="18" t="n">
        <v>0.210527234128287</v>
      </c>
      <c r="AS15" s="18" t="n">
        <v>0.308804922354619</v>
      </c>
      <c r="AT15" s="18" t="n">
        <v>0.166218892640236</v>
      </c>
      <c r="AU15" s="18"/>
      <c r="AV15" s="18" t="n">
        <v>0.1827463718948</v>
      </c>
      <c r="AW15" s="18" t="n">
        <v>0.240598619081872</v>
      </c>
      <c r="AX15" s="18" t="n">
        <v>0.213611285592552</v>
      </c>
      <c r="AY15" s="18" t="n">
        <v>0.305694014267597</v>
      </c>
      <c r="AZ15" s="18" t="n">
        <v>0.133574738125046</v>
      </c>
      <c r="BA15" s="18" t="n">
        <v>0.138793830176049</v>
      </c>
      <c r="BB15" s="18"/>
      <c r="BC15" s="18" t="n">
        <v>0.253535984748511</v>
      </c>
      <c r="BD15" s="18" t="n">
        <v>0.199638124289091</v>
      </c>
      <c r="BE15" s="18" t="n">
        <v>0.196512991201297</v>
      </c>
      <c r="BF15" s="18" t="n">
        <v>0.174455941397464</v>
      </c>
      <c r="BG15" s="18" t="n">
        <v>0.101964771659015</v>
      </c>
    </row>
    <row r="16">
      <c r="B16" s="19" t="s">
        <v>119</v>
      </c>
      <c r="C16" s="18" t="n">
        <v>0.182312070108324</v>
      </c>
      <c r="D16" s="18" t="n">
        <v>0.208530161453768</v>
      </c>
      <c r="E16" s="18" t="n">
        <v>0.156166892741173</v>
      </c>
      <c r="F16" s="18"/>
      <c r="G16" s="18" t="n">
        <v>0.137540082444234</v>
      </c>
      <c r="H16" s="18" t="n">
        <v>0.166681916704347</v>
      </c>
      <c r="I16" s="18" t="n">
        <v>0.183163026453581</v>
      </c>
      <c r="J16" s="18" t="n">
        <v>0.196369415229342</v>
      </c>
      <c r="K16" s="18" t="n">
        <v>0.213523540518522</v>
      </c>
      <c r="L16" s="18" t="n">
        <v>0.191700650475529</v>
      </c>
      <c r="M16" s="18"/>
      <c r="N16" s="18" t="n">
        <v>0.173151328572026</v>
      </c>
      <c r="O16" s="18" t="n">
        <v>0.149899163988944</v>
      </c>
      <c r="P16" s="18" t="n">
        <v>0.189742053580698</v>
      </c>
      <c r="Q16" s="18" t="n">
        <v>0.223066072825492</v>
      </c>
      <c r="R16" s="18"/>
      <c r="S16" s="18" t="n">
        <v>0.191536633624503</v>
      </c>
      <c r="T16" s="18" t="n">
        <v>0.227267211749105</v>
      </c>
      <c r="U16" s="18" t="n">
        <v>0.122910698449873</v>
      </c>
      <c r="V16" s="18" t="n">
        <v>0.185173996377787</v>
      </c>
      <c r="W16" s="18" t="n">
        <v>0.129142817818844</v>
      </c>
      <c r="X16" s="18" t="n">
        <v>0.22010689687949</v>
      </c>
      <c r="Y16" s="18" t="n">
        <v>0.134720798829448</v>
      </c>
      <c r="Z16" s="18" t="n">
        <v>0.112359836982951</v>
      </c>
      <c r="AA16" s="18" t="n">
        <v>0.217784747248526</v>
      </c>
      <c r="AB16" s="18" t="n">
        <v>0.162931962700935</v>
      </c>
      <c r="AC16" s="18" t="n">
        <v>0.216247745257739</v>
      </c>
      <c r="AD16" s="18" t="n">
        <v>0.196677486769853</v>
      </c>
      <c r="AE16" s="18"/>
      <c r="AF16" s="18" t="n">
        <v>0.218167763871512</v>
      </c>
      <c r="AG16" s="18" t="n">
        <v>0.186362988352888</v>
      </c>
      <c r="AH16" s="18" t="n">
        <v>0.132819601081328</v>
      </c>
      <c r="AI16" s="18"/>
      <c r="AJ16" s="18" t="n">
        <v>0.201282798746813</v>
      </c>
      <c r="AK16" s="18" t="n">
        <v>0.184705026174807</v>
      </c>
      <c r="AL16" s="18" t="n">
        <v>0.149871045284403</v>
      </c>
      <c r="AM16" s="18" t="n">
        <v>0.416076135566662</v>
      </c>
      <c r="AN16" s="18" t="n">
        <v>0.148591783034884</v>
      </c>
      <c r="AO16" s="18"/>
      <c r="AP16" s="18" t="n">
        <v>0.19182765836574</v>
      </c>
      <c r="AQ16" s="18" t="n">
        <v>0.163724779999156</v>
      </c>
      <c r="AR16" s="18" t="n">
        <v>0.14536868907892</v>
      </c>
      <c r="AS16" s="18" t="n">
        <v>0.262802054738626</v>
      </c>
      <c r="AT16" s="18" t="n">
        <v>0.173450635484961</v>
      </c>
      <c r="AU16" s="18"/>
      <c r="AV16" s="18" t="n">
        <v>0.162096886494391</v>
      </c>
      <c r="AW16" s="18" t="n">
        <v>0.208161199841297</v>
      </c>
      <c r="AX16" s="18" t="n">
        <v>0.123162575020982</v>
      </c>
      <c r="AY16" s="18" t="n">
        <v>0.264384572343145</v>
      </c>
      <c r="AZ16" s="18" t="n">
        <v>0.180247004295807</v>
      </c>
      <c r="BA16" s="18" t="n">
        <v>0.112729629397913</v>
      </c>
      <c r="BB16" s="18"/>
      <c r="BC16" s="18" t="n">
        <v>0.220154471252946</v>
      </c>
      <c r="BD16" s="18" t="n">
        <v>0.164980670538257</v>
      </c>
      <c r="BE16" s="18" t="n">
        <v>0.148310222759175</v>
      </c>
      <c r="BF16" s="18" t="n">
        <v>0.214351689685627</v>
      </c>
      <c r="BG16" s="18" t="n">
        <v>0.169783079923525</v>
      </c>
    </row>
    <row r="17">
      <c r="B17" s="19" t="s">
        <v>120</v>
      </c>
      <c r="C17" s="18" t="n">
        <v>0.0745539714434742</v>
      </c>
      <c r="D17" s="18" t="n">
        <v>0.0938859603458907</v>
      </c>
      <c r="E17" s="18" t="n">
        <v>0.0555967644181308</v>
      </c>
      <c r="F17" s="18"/>
      <c r="G17" s="18" t="n">
        <v>0.0846231374074778</v>
      </c>
      <c r="H17" s="18" t="n">
        <v>0.0746870462603244</v>
      </c>
      <c r="I17" s="18" t="n">
        <v>0.0495645323980835</v>
      </c>
      <c r="J17" s="18" t="n">
        <v>0.07808264714242</v>
      </c>
      <c r="K17" s="18" t="n">
        <v>0.07780492673676</v>
      </c>
      <c r="L17" s="18" t="n">
        <v>0.082991181887052</v>
      </c>
      <c r="M17" s="18"/>
      <c r="N17" s="18" t="n">
        <v>0.0759170741042893</v>
      </c>
      <c r="O17" s="18" t="n">
        <v>0.0905931767013033</v>
      </c>
      <c r="P17" s="18" t="n">
        <v>0.0705579234696573</v>
      </c>
      <c r="Q17" s="18" t="n">
        <v>0.0594506683609391</v>
      </c>
      <c r="R17" s="18"/>
      <c r="S17" s="18" t="n">
        <v>0.0664555893774974</v>
      </c>
      <c r="T17" s="18" t="n">
        <v>0.0660456232274388</v>
      </c>
      <c r="U17" s="18" t="n">
        <v>0.0944159098200109</v>
      </c>
      <c r="V17" s="18" t="n">
        <v>0.0908612184090185</v>
      </c>
      <c r="W17" s="18" t="n">
        <v>0.0777934530208497</v>
      </c>
      <c r="X17" s="18" t="n">
        <v>0.0702184832370232</v>
      </c>
      <c r="Y17" s="18" t="n">
        <v>0.0746028656765473</v>
      </c>
      <c r="Z17" s="18" t="n">
        <v>0.0585100736977448</v>
      </c>
      <c r="AA17" s="18" t="n">
        <v>0.0285549817941658</v>
      </c>
      <c r="AB17" s="18" t="n">
        <v>0.122413243811078</v>
      </c>
      <c r="AC17" s="18" t="n">
        <v>0.102923543299654</v>
      </c>
      <c r="AD17" s="18" t="n">
        <v>0.0518258805366662</v>
      </c>
      <c r="AE17" s="18"/>
      <c r="AF17" s="18" t="n">
        <v>0.0514695223231327</v>
      </c>
      <c r="AG17" s="18" t="n">
        <v>0.0917363191411022</v>
      </c>
      <c r="AH17" s="18" t="n">
        <v>0.0968965973197363</v>
      </c>
      <c r="AI17" s="18"/>
      <c r="AJ17" s="18" t="n">
        <v>0.0644428568796093</v>
      </c>
      <c r="AK17" s="18" t="n">
        <v>0.0678768816960869</v>
      </c>
      <c r="AL17" s="18" t="n">
        <v>0.077253393272612</v>
      </c>
      <c r="AM17" s="18" t="n">
        <v>0.0597764139027374</v>
      </c>
      <c r="AN17" s="18" t="n">
        <v>0.0962926972465277</v>
      </c>
      <c r="AO17" s="18"/>
      <c r="AP17" s="18" t="n">
        <v>0.0652695100412735</v>
      </c>
      <c r="AQ17" s="18" t="n">
        <v>0.0800687781703388</v>
      </c>
      <c r="AR17" s="18" t="n">
        <v>0.0745298118298582</v>
      </c>
      <c r="AS17" s="18" t="n">
        <v>0.0345071128206382</v>
      </c>
      <c r="AT17" s="18" t="n">
        <v>0.104513088853598</v>
      </c>
      <c r="AU17" s="18"/>
      <c r="AV17" s="18" t="n">
        <v>0.084326792833879</v>
      </c>
      <c r="AW17" s="18" t="n">
        <v>0.0576142428281463</v>
      </c>
      <c r="AX17" s="18" t="n">
        <v>0.0773609766402484</v>
      </c>
      <c r="AY17" s="18" t="n">
        <v>0.0573483531235307</v>
      </c>
      <c r="AZ17" s="18" t="n">
        <v>0.112890900853973</v>
      </c>
      <c r="BA17" s="18" t="n">
        <v>0.0559393214758659</v>
      </c>
      <c r="BB17" s="18"/>
      <c r="BC17" s="18" t="n">
        <v>0.0737317327566845</v>
      </c>
      <c r="BD17" s="18" t="n">
        <v>0.0692233995552321</v>
      </c>
      <c r="BE17" s="18" t="n">
        <v>0.0840308449384658</v>
      </c>
      <c r="BF17" s="18" t="n">
        <v>0.0730885188819294</v>
      </c>
      <c r="BG17" s="18" t="n">
        <v>0.0133464176559232</v>
      </c>
    </row>
    <row r="18">
      <c r="B18" s="19" t="s">
        <v>111</v>
      </c>
      <c r="C18" s="18" t="n">
        <v>0.00321245741534518</v>
      </c>
      <c r="D18" s="18" t="n">
        <v>0.00451623356894837</v>
      </c>
      <c r="E18" s="18" t="n">
        <v>0.00195898373520658</v>
      </c>
      <c r="F18" s="18"/>
      <c r="G18" s="18" t="n">
        <v>0</v>
      </c>
      <c r="H18" s="18" t="n">
        <v>0</v>
      </c>
      <c r="I18" s="18" t="n">
        <v>0.00366355932080291</v>
      </c>
      <c r="J18" s="18" t="n">
        <v>0</v>
      </c>
      <c r="K18" s="18" t="n">
        <v>0.00784018073495599</v>
      </c>
      <c r="L18" s="18" t="n">
        <v>0.00708275378432687</v>
      </c>
      <c r="M18" s="18"/>
      <c r="N18" s="18" t="n">
        <v>0.00483021789232722</v>
      </c>
      <c r="O18" s="18" t="n">
        <v>0.00356089737800704</v>
      </c>
      <c r="P18" s="18" t="n">
        <v>0.00224620197302637</v>
      </c>
      <c r="Q18" s="18" t="n">
        <v>0.00201496417706869</v>
      </c>
      <c r="R18" s="18"/>
      <c r="S18" s="18" t="n">
        <v>0.00881194221099951</v>
      </c>
      <c r="T18" s="18" t="n">
        <v>0.00762137018654694</v>
      </c>
      <c r="U18" s="18" t="n">
        <v>0</v>
      </c>
      <c r="V18" s="18" t="n">
        <v>0</v>
      </c>
      <c r="W18" s="18" t="n">
        <v>0</v>
      </c>
      <c r="X18" s="18" t="n">
        <v>0</v>
      </c>
      <c r="Y18" s="18" t="n">
        <v>0</v>
      </c>
      <c r="Z18" s="18" t="n">
        <v>0</v>
      </c>
      <c r="AA18" s="18" t="n">
        <v>0</v>
      </c>
      <c r="AB18" s="18" t="n">
        <v>0.0109812127375773</v>
      </c>
      <c r="AC18" s="18" t="n">
        <v>0</v>
      </c>
      <c r="AD18" s="18" t="n">
        <v>0</v>
      </c>
      <c r="AE18" s="18"/>
      <c r="AF18" s="18" t="n">
        <v>0.00198429347509075</v>
      </c>
      <c r="AG18" s="18" t="n">
        <v>0.0062935902601422</v>
      </c>
      <c r="AH18" s="18" t="n">
        <v>0</v>
      </c>
      <c r="AI18" s="18"/>
      <c r="AJ18" s="18" t="n">
        <v>0.00267296573013017</v>
      </c>
      <c r="AK18" s="18" t="n">
        <v>0.00298290653679491</v>
      </c>
      <c r="AL18" s="18" t="n">
        <v>0.00791079575656223</v>
      </c>
      <c r="AM18" s="18" t="n">
        <v>0</v>
      </c>
      <c r="AN18" s="18" t="n">
        <v>0</v>
      </c>
      <c r="AO18" s="18"/>
      <c r="AP18" s="18" t="n">
        <v>0.00655095937050524</v>
      </c>
      <c r="AQ18" s="18" t="n">
        <v>0.00237247696666166</v>
      </c>
      <c r="AR18" s="18" t="n">
        <v>0</v>
      </c>
      <c r="AS18" s="18" t="n">
        <v>0</v>
      </c>
      <c r="AT18" s="18" t="n">
        <v>0</v>
      </c>
      <c r="AU18" s="18"/>
      <c r="AV18" s="18" t="n">
        <v>0.00300359644339371</v>
      </c>
      <c r="AW18" s="18" t="n">
        <v>0.00108489960547852</v>
      </c>
      <c r="AX18" s="18" t="n">
        <v>0</v>
      </c>
      <c r="AY18" s="18" t="n">
        <v>0.00318825678868247</v>
      </c>
      <c r="AZ18" s="18" t="n">
        <v>0</v>
      </c>
      <c r="BA18" s="18" t="n">
        <v>0.00454354085138479</v>
      </c>
      <c r="BB18" s="18"/>
      <c r="BC18" s="18" t="n">
        <v>0</v>
      </c>
      <c r="BD18" s="18" t="n">
        <v>0.00216569592439327</v>
      </c>
      <c r="BE18" s="18" t="n">
        <v>0.00369859424911583</v>
      </c>
      <c r="BF18" s="18" t="n">
        <v>0.00455073006247065</v>
      </c>
      <c r="BG18" s="18" t="n">
        <v>0.0343368901590466</v>
      </c>
    </row>
    <row r="19">
      <c r="B19" s="19" t="s">
        <v>81</v>
      </c>
      <c r="C19" s="20" t="n">
        <v>0.145631626565642</v>
      </c>
      <c r="D19" s="20" t="n">
        <v>0.105474247255268</v>
      </c>
      <c r="E19" s="20" t="n">
        <v>0.185694190010659</v>
      </c>
      <c r="F19" s="20"/>
      <c r="G19" s="20" t="n">
        <v>0.13948203521889</v>
      </c>
      <c r="H19" s="20" t="n">
        <v>0.134018802637018</v>
      </c>
      <c r="I19" s="20" t="n">
        <v>0.143175594433664</v>
      </c>
      <c r="J19" s="20" t="n">
        <v>0.158861624346614</v>
      </c>
      <c r="K19" s="20" t="n">
        <v>0.150588181523622</v>
      </c>
      <c r="L19" s="20" t="n">
        <v>0.147082326073115</v>
      </c>
      <c r="M19" s="20"/>
      <c r="N19" s="20" t="n">
        <v>0.0787274369139546</v>
      </c>
      <c r="O19" s="20" t="n">
        <v>0.16023544691252</v>
      </c>
      <c r="P19" s="20" t="n">
        <v>0.148864206907209</v>
      </c>
      <c r="Q19" s="20" t="n">
        <v>0.202944956524037</v>
      </c>
      <c r="R19" s="20"/>
      <c r="S19" s="20" t="n">
        <v>0.0889316759371894</v>
      </c>
      <c r="T19" s="20" t="n">
        <v>0.0928518534743396</v>
      </c>
      <c r="U19" s="20" t="n">
        <v>0.164168501634141</v>
      </c>
      <c r="V19" s="20" t="n">
        <v>0.121860632088134</v>
      </c>
      <c r="W19" s="20" t="n">
        <v>0.112322062706868</v>
      </c>
      <c r="X19" s="20" t="n">
        <v>0.217490164144257</v>
      </c>
      <c r="Y19" s="20" t="n">
        <v>0.149927116842631</v>
      </c>
      <c r="Z19" s="20" t="n">
        <v>0.157391416069913</v>
      </c>
      <c r="AA19" s="20" t="n">
        <v>0.219568604665254</v>
      </c>
      <c r="AB19" s="20" t="n">
        <v>0.172382994711821</v>
      </c>
      <c r="AC19" s="20" t="n">
        <v>0.141962346935667</v>
      </c>
      <c r="AD19" s="20" t="n">
        <v>0.150457118971163</v>
      </c>
      <c r="AE19" s="20"/>
      <c r="AF19" s="20" t="n">
        <v>0.13050851390302</v>
      </c>
      <c r="AG19" s="20" t="n">
        <v>0.126624941799978</v>
      </c>
      <c r="AH19" s="20" t="n">
        <v>0.207283698950871</v>
      </c>
      <c r="AI19" s="20"/>
      <c r="AJ19" s="20" t="n">
        <v>0.122092219016976</v>
      </c>
      <c r="AK19" s="20" t="n">
        <v>0.142664851793158</v>
      </c>
      <c r="AL19" s="20" t="n">
        <v>0.104280924543106</v>
      </c>
      <c r="AM19" s="20" t="n">
        <v>0.0902713363815058</v>
      </c>
      <c r="AN19" s="20" t="n">
        <v>0.192970359088666</v>
      </c>
      <c r="AO19" s="20"/>
      <c r="AP19" s="20" t="n">
        <v>0.123363876037307</v>
      </c>
      <c r="AQ19" s="20" t="n">
        <v>0.143611072967162</v>
      </c>
      <c r="AR19" s="20" t="n">
        <v>0.120326429991915</v>
      </c>
      <c r="AS19" s="20" t="n">
        <v>0.120204794222501</v>
      </c>
      <c r="AT19" s="20" t="n">
        <v>0.127547139524524</v>
      </c>
      <c r="AU19" s="20"/>
      <c r="AV19" s="20" t="n">
        <v>0.124225979411222</v>
      </c>
      <c r="AW19" s="20" t="n">
        <v>0.10428193827227</v>
      </c>
      <c r="AX19" s="20" t="n">
        <v>0.132339059735283</v>
      </c>
      <c r="AY19" s="20" t="n">
        <v>0.115194818532531</v>
      </c>
      <c r="AZ19" s="20" t="n">
        <v>0.119066221628234</v>
      </c>
      <c r="BA19" s="20" t="n">
        <v>0.316118916729734</v>
      </c>
      <c r="BB19" s="20"/>
      <c r="BC19" s="20" t="n">
        <v>0.181081847488255</v>
      </c>
      <c r="BD19" s="20" t="n">
        <v>0.176412339054531</v>
      </c>
      <c r="BE19" s="20" t="n">
        <v>0.134229604018758</v>
      </c>
      <c r="BF19" s="20" t="n">
        <v>0.090449524774241</v>
      </c>
      <c r="BG19" s="20" t="n">
        <v>0.0705857678412085</v>
      </c>
    </row>
    <row r="20">
      <c r="B20" s="17"/>
    </row>
    <row r="21">
      <c r="B21" t="s">
        <v>76</v>
      </c>
    </row>
    <row r="22">
      <c r="B22" t="s">
        <v>77</v>
      </c>
    </row>
    <row r="24">
      <c r="B24"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124</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122</v>
      </c>
      <c r="C9" s="18" t="n">
        <v>0.549143418508607</v>
      </c>
      <c r="D9" s="18" t="n">
        <v>0.582917640035096</v>
      </c>
      <c r="E9" s="18" t="n">
        <v>0.514659343234488</v>
      </c>
      <c r="F9" s="18"/>
      <c r="G9" s="18" t="n">
        <v>0.544759544102555</v>
      </c>
      <c r="H9" s="18" t="n">
        <v>0.607510009074559</v>
      </c>
      <c r="I9" s="18" t="n">
        <v>0.550510047166151</v>
      </c>
      <c r="J9" s="18" t="n">
        <v>0.489837042541471</v>
      </c>
      <c r="K9" s="18" t="n">
        <v>0.501673503606965</v>
      </c>
      <c r="L9" s="18" t="n">
        <v>0.583426299821042</v>
      </c>
      <c r="M9" s="18"/>
      <c r="N9" s="18" t="n">
        <v>0.691681012116474</v>
      </c>
      <c r="O9" s="18" t="n">
        <v>0.57344542137625</v>
      </c>
      <c r="P9" s="18" t="n">
        <v>0.465602321244862</v>
      </c>
      <c r="Q9" s="18" t="n">
        <v>0.439525594684997</v>
      </c>
      <c r="R9" s="18"/>
      <c r="S9" s="18" t="n">
        <v>0.600364020285552</v>
      </c>
      <c r="T9" s="18" t="n">
        <v>0.52611412613306</v>
      </c>
      <c r="U9" s="18" t="n">
        <v>0.585586080384009</v>
      </c>
      <c r="V9" s="18" t="n">
        <v>0.548213654246347</v>
      </c>
      <c r="W9" s="18" t="n">
        <v>0.493379177051107</v>
      </c>
      <c r="X9" s="18" t="n">
        <v>0.545488712164782</v>
      </c>
      <c r="Y9" s="18" t="n">
        <v>0.526162568250472</v>
      </c>
      <c r="Z9" s="18" t="n">
        <v>0.64053276063776</v>
      </c>
      <c r="AA9" s="18" t="n">
        <v>0.51634662480921</v>
      </c>
      <c r="AB9" s="18" t="n">
        <v>0.532663062476868</v>
      </c>
      <c r="AC9" s="18" t="n">
        <v>0.487532315013582</v>
      </c>
      <c r="AD9" s="18" t="n">
        <v>0.668465672849277</v>
      </c>
      <c r="AE9" s="18"/>
      <c r="AF9" s="18" t="n">
        <v>0.511643882793707</v>
      </c>
      <c r="AG9" s="18" t="n">
        <v>0.600829139432856</v>
      </c>
      <c r="AH9" s="18" t="n">
        <v>0.532840661417708</v>
      </c>
      <c r="AI9" s="18"/>
      <c r="AJ9" s="18" t="n">
        <v>0.567139675240932</v>
      </c>
      <c r="AK9" s="18" t="n">
        <v>0.579645874069298</v>
      </c>
      <c r="AL9" s="18" t="n">
        <v>0.618056893093198</v>
      </c>
      <c r="AM9" s="18" t="n">
        <v>0.368895250663339</v>
      </c>
      <c r="AN9" s="18" t="n">
        <v>0.488987593032009</v>
      </c>
      <c r="AO9" s="18"/>
      <c r="AP9" s="18" t="n">
        <v>0.558020719377398</v>
      </c>
      <c r="AQ9" s="18" t="n">
        <v>0.606497816945193</v>
      </c>
      <c r="AR9" s="18" t="n">
        <v>0.59709344203712</v>
      </c>
      <c r="AS9" s="18" t="n">
        <v>0.471748202225723</v>
      </c>
      <c r="AT9" s="18" t="n">
        <v>0.503102923899913</v>
      </c>
      <c r="AU9" s="18"/>
      <c r="AV9" s="18" t="n">
        <v>0.621164147466836</v>
      </c>
      <c r="AW9" s="18" t="n">
        <v>0.588665306106704</v>
      </c>
      <c r="AX9" s="18" t="n">
        <v>0.620336357397746</v>
      </c>
      <c r="AY9" s="18" t="n">
        <v>0.467737037201682</v>
      </c>
      <c r="AZ9" s="18" t="n">
        <v>0.567388886812314</v>
      </c>
      <c r="BA9" s="18" t="n">
        <v>0.425454812893017</v>
      </c>
      <c r="BB9" s="18"/>
      <c r="BC9" s="18" t="n">
        <v>0.453134869325096</v>
      </c>
      <c r="BD9" s="18" t="n">
        <v>0.493420929093219</v>
      </c>
      <c r="BE9" s="18" t="n">
        <v>0.64119721176483</v>
      </c>
      <c r="BF9" s="18" t="n">
        <v>0.645909079715341</v>
      </c>
      <c r="BG9" s="18" t="n">
        <v>0.698165416057753</v>
      </c>
    </row>
    <row r="10">
      <c r="B10" s="19" t="s">
        <v>123</v>
      </c>
      <c r="C10" s="18" t="n">
        <v>0.260792308754</v>
      </c>
      <c r="D10" s="18" t="n">
        <v>0.291739711296662</v>
      </c>
      <c r="E10" s="18" t="n">
        <v>0.23097311565227</v>
      </c>
      <c r="F10" s="18"/>
      <c r="G10" s="18" t="n">
        <v>0.3200542256687</v>
      </c>
      <c r="H10" s="18" t="n">
        <v>0.246357092528502</v>
      </c>
      <c r="I10" s="18" t="n">
        <v>0.255074915054122</v>
      </c>
      <c r="J10" s="18" t="n">
        <v>0.248565057108587</v>
      </c>
      <c r="K10" s="18" t="n">
        <v>0.265138450137324</v>
      </c>
      <c r="L10" s="18" t="n">
        <v>0.244823302330316</v>
      </c>
      <c r="M10" s="18"/>
      <c r="N10" s="18" t="n">
        <v>0.191893681171305</v>
      </c>
      <c r="O10" s="18" t="n">
        <v>0.258653327810998</v>
      </c>
      <c r="P10" s="18" t="n">
        <v>0.278562394315462</v>
      </c>
      <c r="Q10" s="18" t="n">
        <v>0.323487811099047</v>
      </c>
      <c r="R10" s="18"/>
      <c r="S10" s="18" t="n">
        <v>0.241680029698002</v>
      </c>
      <c r="T10" s="18" t="n">
        <v>0.265463938887219</v>
      </c>
      <c r="U10" s="18" t="n">
        <v>0.173679836771774</v>
      </c>
      <c r="V10" s="18" t="n">
        <v>0.258879673841495</v>
      </c>
      <c r="W10" s="18" t="n">
        <v>0.340251088928045</v>
      </c>
      <c r="X10" s="18" t="n">
        <v>0.262018489918854</v>
      </c>
      <c r="Y10" s="18" t="n">
        <v>0.282267348054848</v>
      </c>
      <c r="Z10" s="18" t="n">
        <v>0.177475396587303</v>
      </c>
      <c r="AA10" s="18" t="n">
        <v>0.276609962327142</v>
      </c>
      <c r="AB10" s="18" t="n">
        <v>0.256106574556321</v>
      </c>
      <c r="AC10" s="18" t="n">
        <v>0.377286401474425</v>
      </c>
      <c r="AD10" s="18" t="n">
        <v>0.194422813349481</v>
      </c>
      <c r="AE10" s="18"/>
      <c r="AF10" s="18" t="n">
        <v>0.318205810998459</v>
      </c>
      <c r="AG10" s="18" t="n">
        <v>0.231723576546773</v>
      </c>
      <c r="AH10" s="18" t="n">
        <v>0.178089950906395</v>
      </c>
      <c r="AI10" s="18"/>
      <c r="AJ10" s="18" t="n">
        <v>0.258541069224869</v>
      </c>
      <c r="AK10" s="18" t="n">
        <v>0.270966894189575</v>
      </c>
      <c r="AL10" s="18" t="n">
        <v>0.209210178288656</v>
      </c>
      <c r="AM10" s="18" t="n">
        <v>0.53904256880971</v>
      </c>
      <c r="AN10" s="18" t="n">
        <v>0.210654907697815</v>
      </c>
      <c r="AO10" s="18"/>
      <c r="AP10" s="18" t="n">
        <v>0.260601149804082</v>
      </c>
      <c r="AQ10" s="18" t="n">
        <v>0.258209854363169</v>
      </c>
      <c r="AR10" s="18" t="n">
        <v>0.226328326783064</v>
      </c>
      <c r="AS10" s="18" t="n">
        <v>0.330173920052663</v>
      </c>
      <c r="AT10" s="18" t="n">
        <v>0.281593611752603</v>
      </c>
      <c r="AU10" s="18"/>
      <c r="AV10" s="18" t="n">
        <v>0.254347657551762</v>
      </c>
      <c r="AW10" s="18" t="n">
        <v>0.24247604133572</v>
      </c>
      <c r="AX10" s="18" t="n">
        <v>0.219058002850757</v>
      </c>
      <c r="AY10" s="18" t="n">
        <v>0.339968899243373</v>
      </c>
      <c r="AZ10" s="18" t="n">
        <v>0.233789240268132</v>
      </c>
      <c r="BA10" s="18" t="n">
        <v>0.253047723145905</v>
      </c>
      <c r="BB10" s="18"/>
      <c r="BC10" s="18" t="n">
        <v>0.307224864700262</v>
      </c>
      <c r="BD10" s="18" t="n">
        <v>0.262542266449873</v>
      </c>
      <c r="BE10" s="18" t="n">
        <v>0.216946829952798</v>
      </c>
      <c r="BF10" s="18" t="n">
        <v>0.227911041659701</v>
      </c>
      <c r="BG10" s="18" t="n">
        <v>0.146942275168494</v>
      </c>
    </row>
    <row r="11">
      <c r="B11" s="19" t="s">
        <v>81</v>
      </c>
      <c r="C11" s="20" t="n">
        <v>0.190064272737393</v>
      </c>
      <c r="D11" s="20" t="n">
        <v>0.125342648668242</v>
      </c>
      <c r="E11" s="20" t="n">
        <v>0.254367541113242</v>
      </c>
      <c r="F11" s="20"/>
      <c r="G11" s="20" t="n">
        <v>0.135186230228745</v>
      </c>
      <c r="H11" s="20" t="n">
        <v>0.146132898396939</v>
      </c>
      <c r="I11" s="20" t="n">
        <v>0.194415037779726</v>
      </c>
      <c r="J11" s="20" t="n">
        <v>0.261597900349942</v>
      </c>
      <c r="K11" s="20" t="n">
        <v>0.233188046255711</v>
      </c>
      <c r="L11" s="20" t="n">
        <v>0.171750397848642</v>
      </c>
      <c r="M11" s="20"/>
      <c r="N11" s="20" t="n">
        <v>0.11642530671222</v>
      </c>
      <c r="O11" s="20" t="n">
        <v>0.167901250812752</v>
      </c>
      <c r="P11" s="20" t="n">
        <v>0.255835284439676</v>
      </c>
      <c r="Q11" s="20" t="n">
        <v>0.236986594215956</v>
      </c>
      <c r="R11" s="20"/>
      <c r="S11" s="20" t="n">
        <v>0.157955950016446</v>
      </c>
      <c r="T11" s="20" t="n">
        <v>0.208421934979721</v>
      </c>
      <c r="U11" s="20" t="n">
        <v>0.240734082844218</v>
      </c>
      <c r="V11" s="20" t="n">
        <v>0.192906671912158</v>
      </c>
      <c r="W11" s="20" t="n">
        <v>0.166369734020849</v>
      </c>
      <c r="X11" s="20" t="n">
        <v>0.192492797916364</v>
      </c>
      <c r="Y11" s="20" t="n">
        <v>0.19157008369468</v>
      </c>
      <c r="Z11" s="20" t="n">
        <v>0.181991842774936</v>
      </c>
      <c r="AA11" s="20" t="n">
        <v>0.207043412863648</v>
      </c>
      <c r="AB11" s="20" t="n">
        <v>0.211230362966811</v>
      </c>
      <c r="AC11" s="20" t="n">
        <v>0.135181283511993</v>
      </c>
      <c r="AD11" s="20" t="n">
        <v>0.137111513801243</v>
      </c>
      <c r="AE11" s="20"/>
      <c r="AF11" s="20" t="n">
        <v>0.170150306207834</v>
      </c>
      <c r="AG11" s="20" t="n">
        <v>0.167447284020371</v>
      </c>
      <c r="AH11" s="20" t="n">
        <v>0.289069387675897</v>
      </c>
      <c r="AI11" s="20"/>
      <c r="AJ11" s="20" t="n">
        <v>0.174319255534199</v>
      </c>
      <c r="AK11" s="20" t="n">
        <v>0.149387231741126</v>
      </c>
      <c r="AL11" s="20" t="n">
        <v>0.172732928618146</v>
      </c>
      <c r="AM11" s="20" t="n">
        <v>0.0920621805269511</v>
      </c>
      <c r="AN11" s="20" t="n">
        <v>0.300357499270176</v>
      </c>
      <c r="AO11" s="20"/>
      <c r="AP11" s="20" t="n">
        <v>0.181378130818519</v>
      </c>
      <c r="AQ11" s="20" t="n">
        <v>0.135292328691638</v>
      </c>
      <c r="AR11" s="20" t="n">
        <v>0.176578231179816</v>
      </c>
      <c r="AS11" s="20" t="n">
        <v>0.198077877721614</v>
      </c>
      <c r="AT11" s="20" t="n">
        <v>0.215303464347484</v>
      </c>
      <c r="AU11" s="20"/>
      <c r="AV11" s="20" t="n">
        <v>0.124488194981402</v>
      </c>
      <c r="AW11" s="20" t="n">
        <v>0.168858652557577</v>
      </c>
      <c r="AX11" s="20" t="n">
        <v>0.160605639751497</v>
      </c>
      <c r="AY11" s="20" t="n">
        <v>0.192294063554946</v>
      </c>
      <c r="AZ11" s="20" t="n">
        <v>0.198821872919554</v>
      </c>
      <c r="BA11" s="20" t="n">
        <v>0.321497463961079</v>
      </c>
      <c r="BB11" s="20"/>
      <c r="BC11" s="20" t="n">
        <v>0.239640265974642</v>
      </c>
      <c r="BD11" s="20" t="n">
        <v>0.244036804456907</v>
      </c>
      <c r="BE11" s="20" t="n">
        <v>0.141855958282372</v>
      </c>
      <c r="BF11" s="20" t="n">
        <v>0.126179878624958</v>
      </c>
      <c r="BG11" s="20" t="n">
        <v>0.154892308773753</v>
      </c>
    </row>
    <row r="12">
      <c r="B12" s="17"/>
    </row>
    <row r="13">
      <c r="B13" t="s">
        <v>76</v>
      </c>
    </row>
    <row r="14">
      <c r="B14" t="s">
        <v>77</v>
      </c>
    </row>
    <row r="16">
      <c r="B16"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128</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125</v>
      </c>
      <c r="C9" s="18" t="n">
        <v>0.583923892318736</v>
      </c>
      <c r="D9" s="18" t="n">
        <v>0.642934858752424</v>
      </c>
      <c r="E9" s="18" t="n">
        <v>0.526251216595363</v>
      </c>
      <c r="F9" s="18"/>
      <c r="G9" s="18" t="n">
        <v>0.567788409973255</v>
      </c>
      <c r="H9" s="18" t="n">
        <v>0.668317866127278</v>
      </c>
      <c r="I9" s="18" t="n">
        <v>0.531945665583476</v>
      </c>
      <c r="J9" s="18" t="n">
        <v>0.544929317738039</v>
      </c>
      <c r="K9" s="18" t="n">
        <v>0.568943348634336</v>
      </c>
      <c r="L9" s="18" t="n">
        <v>0.609952905728192</v>
      </c>
      <c r="M9" s="18"/>
      <c r="N9" s="18" t="n">
        <v>0.722770501568116</v>
      </c>
      <c r="O9" s="18" t="n">
        <v>0.605839189342331</v>
      </c>
      <c r="P9" s="18" t="n">
        <v>0.507385839259215</v>
      </c>
      <c r="Q9" s="18" t="n">
        <v>0.471844125486044</v>
      </c>
      <c r="R9" s="18"/>
      <c r="S9" s="18" t="n">
        <v>0.611928117619501</v>
      </c>
      <c r="T9" s="18" t="n">
        <v>0.564715081772138</v>
      </c>
      <c r="U9" s="18" t="n">
        <v>0.633551726293033</v>
      </c>
      <c r="V9" s="18" t="n">
        <v>0.571964945424873</v>
      </c>
      <c r="W9" s="18" t="n">
        <v>0.599083746175776</v>
      </c>
      <c r="X9" s="18" t="n">
        <v>0.528012475162262</v>
      </c>
      <c r="Y9" s="18" t="n">
        <v>0.555908164524119</v>
      </c>
      <c r="Z9" s="18" t="n">
        <v>0.564943462379195</v>
      </c>
      <c r="AA9" s="18" t="n">
        <v>0.57942922533313</v>
      </c>
      <c r="AB9" s="18" t="n">
        <v>0.583681505634317</v>
      </c>
      <c r="AC9" s="18" t="n">
        <v>0.542187402315732</v>
      </c>
      <c r="AD9" s="18" t="n">
        <v>0.759198689698255</v>
      </c>
      <c r="AE9" s="18"/>
      <c r="AF9" s="18" t="n">
        <v>0.517851319619057</v>
      </c>
      <c r="AG9" s="18" t="n">
        <v>0.652347732176275</v>
      </c>
      <c r="AH9" s="18" t="n">
        <v>0.596091796680811</v>
      </c>
      <c r="AI9" s="18"/>
      <c r="AJ9" s="18" t="n">
        <v>0.60619662193957</v>
      </c>
      <c r="AK9" s="18" t="n">
        <v>0.591000429880252</v>
      </c>
      <c r="AL9" s="18" t="n">
        <v>0.597029640077443</v>
      </c>
      <c r="AM9" s="18" t="n">
        <v>0.410236899383444</v>
      </c>
      <c r="AN9" s="18" t="n">
        <v>0.533710567659762</v>
      </c>
      <c r="AO9" s="18"/>
      <c r="AP9" s="18" t="n">
        <v>0.605585577632661</v>
      </c>
      <c r="AQ9" s="18" t="n">
        <v>0.625029887317349</v>
      </c>
      <c r="AR9" s="18" t="n">
        <v>0.619262220420376</v>
      </c>
      <c r="AS9" s="18" t="n">
        <v>0.49080852709318</v>
      </c>
      <c r="AT9" s="18" t="n">
        <v>0.556185702570523</v>
      </c>
      <c r="AU9" s="18"/>
      <c r="AV9" s="18" t="n">
        <v>0.649782948592719</v>
      </c>
      <c r="AW9" s="18" t="n">
        <v>0.602566586593476</v>
      </c>
      <c r="AX9" s="18" t="n">
        <v>0.642004744594889</v>
      </c>
      <c r="AY9" s="18" t="n">
        <v>0.460240620567713</v>
      </c>
      <c r="AZ9" s="18" t="n">
        <v>0.598659266487692</v>
      </c>
      <c r="BA9" s="18" t="n">
        <v>0.526950192536176</v>
      </c>
      <c r="BB9" s="18"/>
      <c r="BC9" s="18" t="n">
        <v>0.492383506861128</v>
      </c>
      <c r="BD9" s="18" t="n">
        <v>0.518646774155452</v>
      </c>
      <c r="BE9" s="18" t="n">
        <v>0.678470532877639</v>
      </c>
      <c r="BF9" s="18" t="n">
        <v>0.706481778284658</v>
      </c>
      <c r="BG9" s="18" t="n">
        <v>0.713889480812587</v>
      </c>
    </row>
    <row r="10">
      <c r="B10" s="19" t="s">
        <v>126</v>
      </c>
      <c r="C10" s="18" t="n">
        <v>0.224070489602676</v>
      </c>
      <c r="D10" s="18" t="n">
        <v>0.223625392206099</v>
      </c>
      <c r="E10" s="18" t="n">
        <v>0.224600096821784</v>
      </c>
      <c r="F10" s="18"/>
      <c r="G10" s="18" t="n">
        <v>0.287169377660486</v>
      </c>
      <c r="H10" s="18" t="n">
        <v>0.190200339918731</v>
      </c>
      <c r="I10" s="18" t="n">
        <v>0.27723228172099</v>
      </c>
      <c r="J10" s="18" t="n">
        <v>0.2505564001662</v>
      </c>
      <c r="K10" s="18" t="n">
        <v>0.194872693312444</v>
      </c>
      <c r="L10" s="18" t="n">
        <v>0.164701213521692</v>
      </c>
      <c r="M10" s="18"/>
      <c r="N10" s="18" t="n">
        <v>0.165332432927119</v>
      </c>
      <c r="O10" s="18" t="n">
        <v>0.208154152738834</v>
      </c>
      <c r="P10" s="18" t="n">
        <v>0.275062476756473</v>
      </c>
      <c r="Q10" s="18" t="n">
        <v>0.261842926452699</v>
      </c>
      <c r="R10" s="18"/>
      <c r="S10" s="18" t="n">
        <v>0.221066682875361</v>
      </c>
      <c r="T10" s="18" t="n">
        <v>0.211091425273501</v>
      </c>
      <c r="U10" s="18" t="n">
        <v>0.209011562192567</v>
      </c>
      <c r="V10" s="18" t="n">
        <v>0.220924224887841</v>
      </c>
      <c r="W10" s="18" t="n">
        <v>0.241836247361827</v>
      </c>
      <c r="X10" s="18" t="n">
        <v>0.236403576869654</v>
      </c>
      <c r="Y10" s="18" t="n">
        <v>0.227509330654054</v>
      </c>
      <c r="Z10" s="18" t="n">
        <v>0.232876394711282</v>
      </c>
      <c r="AA10" s="18" t="n">
        <v>0.2173550039056</v>
      </c>
      <c r="AB10" s="18" t="n">
        <v>0.234253914475208</v>
      </c>
      <c r="AC10" s="18" t="n">
        <v>0.253764616642974</v>
      </c>
      <c r="AD10" s="18" t="n">
        <v>0.189140463841341</v>
      </c>
      <c r="AE10" s="18"/>
      <c r="AF10" s="18" t="n">
        <v>0.255201120975798</v>
      </c>
      <c r="AG10" s="18" t="n">
        <v>0.198343816201661</v>
      </c>
      <c r="AH10" s="18" t="n">
        <v>0.199112178199023</v>
      </c>
      <c r="AI10" s="18"/>
      <c r="AJ10" s="18" t="n">
        <v>0.203135239142644</v>
      </c>
      <c r="AK10" s="18" t="n">
        <v>0.246703626160662</v>
      </c>
      <c r="AL10" s="18" t="n">
        <v>0.250410073160031</v>
      </c>
      <c r="AM10" s="18" t="n">
        <v>0.29271702262448</v>
      </c>
      <c r="AN10" s="18" t="n">
        <v>0.228608760152614</v>
      </c>
      <c r="AO10" s="18"/>
      <c r="AP10" s="18" t="n">
        <v>0.197160581911433</v>
      </c>
      <c r="AQ10" s="18" t="n">
        <v>0.224824546757117</v>
      </c>
      <c r="AR10" s="18" t="n">
        <v>0.239358134710077</v>
      </c>
      <c r="AS10" s="18" t="n">
        <v>0.266827854221723</v>
      </c>
      <c r="AT10" s="18" t="n">
        <v>0.196836758589943</v>
      </c>
      <c r="AU10" s="18"/>
      <c r="AV10" s="18" t="n">
        <v>0.226891079106108</v>
      </c>
      <c r="AW10" s="18" t="n">
        <v>0.222239735204731</v>
      </c>
      <c r="AX10" s="18" t="n">
        <v>0.231920476856472</v>
      </c>
      <c r="AY10" s="18" t="n">
        <v>0.285873479151739</v>
      </c>
      <c r="AZ10" s="18" t="n">
        <v>0.206424062211757</v>
      </c>
      <c r="BA10" s="18" t="n">
        <v>0.173611358927119</v>
      </c>
      <c r="BB10" s="18"/>
      <c r="BC10" s="18" t="n">
        <v>0.249667354778397</v>
      </c>
      <c r="BD10" s="18" t="n">
        <v>0.255745942210981</v>
      </c>
      <c r="BE10" s="18" t="n">
        <v>0.191857428443533</v>
      </c>
      <c r="BF10" s="18" t="n">
        <v>0.157590953468192</v>
      </c>
      <c r="BG10" s="18" t="n">
        <v>0.145634543350726</v>
      </c>
    </row>
    <row r="11">
      <c r="B11" s="19" t="s">
        <v>127</v>
      </c>
      <c r="C11" s="18" t="n">
        <v>0.0647872610403097</v>
      </c>
      <c r="D11" s="18" t="n">
        <v>0.0644871462603884</v>
      </c>
      <c r="E11" s="18" t="n">
        <v>0.0654654940407206</v>
      </c>
      <c r="F11" s="18"/>
      <c r="G11" s="18" t="n">
        <v>0.058912927285633</v>
      </c>
      <c r="H11" s="18" t="n">
        <v>0.0482374342573841</v>
      </c>
      <c r="I11" s="18" t="n">
        <v>0.0574723727603985</v>
      </c>
      <c r="J11" s="18" t="n">
        <v>0.0591227971731068</v>
      </c>
      <c r="K11" s="18" t="n">
        <v>0.0847594244128771</v>
      </c>
      <c r="L11" s="18" t="n">
        <v>0.0792384481795236</v>
      </c>
      <c r="M11" s="18"/>
      <c r="N11" s="18" t="n">
        <v>0.0458108169982495</v>
      </c>
      <c r="O11" s="18" t="n">
        <v>0.0447295618729673</v>
      </c>
      <c r="P11" s="18" t="n">
        <v>0.078765089759163</v>
      </c>
      <c r="Q11" s="18" t="n">
        <v>0.0951790940296252</v>
      </c>
      <c r="R11" s="18"/>
      <c r="S11" s="18" t="n">
        <v>0.0359239205320891</v>
      </c>
      <c r="T11" s="18" t="n">
        <v>0.0704946949762986</v>
      </c>
      <c r="U11" s="18" t="n">
        <v>0.0614365025524003</v>
      </c>
      <c r="V11" s="18" t="n">
        <v>0.0850407156764623</v>
      </c>
      <c r="W11" s="18" t="n">
        <v>0.0825039853155075</v>
      </c>
      <c r="X11" s="18" t="n">
        <v>0.0848412649175039</v>
      </c>
      <c r="Y11" s="18" t="n">
        <v>0.0511826291619947</v>
      </c>
      <c r="Z11" s="18" t="n">
        <v>0.058504108342941</v>
      </c>
      <c r="AA11" s="18" t="n">
        <v>0.0789838630198077</v>
      </c>
      <c r="AB11" s="18" t="n">
        <v>0.0732287226475056</v>
      </c>
      <c r="AC11" s="18" t="n">
        <v>0.0579885387679251</v>
      </c>
      <c r="AD11" s="18" t="n">
        <v>0</v>
      </c>
      <c r="AE11" s="18"/>
      <c r="AF11" s="18" t="n">
        <v>0.0881760478977128</v>
      </c>
      <c r="AG11" s="18" t="n">
        <v>0.0438406271637262</v>
      </c>
      <c r="AH11" s="18" t="n">
        <v>0.0577210230011773</v>
      </c>
      <c r="AI11" s="18"/>
      <c r="AJ11" s="18" t="n">
        <v>0.0762851900260851</v>
      </c>
      <c r="AK11" s="18" t="n">
        <v>0.0408304896946502</v>
      </c>
      <c r="AL11" s="18" t="n">
        <v>0.0422866399980543</v>
      </c>
      <c r="AM11" s="18" t="n">
        <v>0.195907363268423</v>
      </c>
      <c r="AN11" s="18" t="n">
        <v>0.0823088884280782</v>
      </c>
      <c r="AO11" s="18"/>
      <c r="AP11" s="18" t="n">
        <v>0.0923851242878637</v>
      </c>
      <c r="AQ11" s="18" t="n">
        <v>0.0387386720505736</v>
      </c>
      <c r="AR11" s="18" t="n">
        <v>0.0305871142741905</v>
      </c>
      <c r="AS11" s="18" t="n">
        <v>0.0978437690093663</v>
      </c>
      <c r="AT11" s="18" t="n">
        <v>0.107041782821598</v>
      </c>
      <c r="AU11" s="18"/>
      <c r="AV11" s="18" t="n">
        <v>0.0379193369642055</v>
      </c>
      <c r="AW11" s="18" t="n">
        <v>0.082701453879949</v>
      </c>
      <c r="AX11" s="18" t="n">
        <v>0.0356500887460406</v>
      </c>
      <c r="AY11" s="18" t="n">
        <v>0.105524597326937</v>
      </c>
      <c r="AZ11" s="18" t="n">
        <v>0.0659086475762378</v>
      </c>
      <c r="BA11" s="18" t="n">
        <v>0.0338199770125251</v>
      </c>
      <c r="BB11" s="18"/>
      <c r="BC11" s="18" t="n">
        <v>0.0985925286551888</v>
      </c>
      <c r="BD11" s="18" t="n">
        <v>0.0617995920910109</v>
      </c>
      <c r="BE11" s="18" t="n">
        <v>0.049469875348258</v>
      </c>
      <c r="BF11" s="18" t="n">
        <v>0.0469670914591445</v>
      </c>
      <c r="BG11" s="18" t="n">
        <v>0.0133464176559232</v>
      </c>
    </row>
    <row r="12">
      <c r="B12" s="19" t="s">
        <v>81</v>
      </c>
      <c r="C12" s="20" t="n">
        <v>0.127218357038278</v>
      </c>
      <c r="D12" s="20" t="n">
        <v>0.068952602781089</v>
      </c>
      <c r="E12" s="20" t="n">
        <v>0.183683192542133</v>
      </c>
      <c r="F12" s="20"/>
      <c r="G12" s="20" t="n">
        <v>0.0861292850806262</v>
      </c>
      <c r="H12" s="20" t="n">
        <v>0.093244359696607</v>
      </c>
      <c r="I12" s="20" t="n">
        <v>0.133349679935136</v>
      </c>
      <c r="J12" s="20" t="n">
        <v>0.145391484922654</v>
      </c>
      <c r="K12" s="20" t="n">
        <v>0.151424533640343</v>
      </c>
      <c r="L12" s="20" t="n">
        <v>0.146107432570593</v>
      </c>
      <c r="M12" s="20"/>
      <c r="N12" s="20" t="n">
        <v>0.0660862485065155</v>
      </c>
      <c r="O12" s="20" t="n">
        <v>0.141277096045868</v>
      </c>
      <c r="P12" s="20" t="n">
        <v>0.138786594225149</v>
      </c>
      <c r="Q12" s="20" t="n">
        <v>0.171133854031632</v>
      </c>
      <c r="R12" s="20"/>
      <c r="S12" s="20" t="n">
        <v>0.131081278973049</v>
      </c>
      <c r="T12" s="20" t="n">
        <v>0.153698797978062</v>
      </c>
      <c r="U12" s="20" t="n">
        <v>0.0960002089619997</v>
      </c>
      <c r="V12" s="20" t="n">
        <v>0.122070114010823</v>
      </c>
      <c r="W12" s="20" t="n">
        <v>0.0765760211468897</v>
      </c>
      <c r="X12" s="20" t="n">
        <v>0.15074268305058</v>
      </c>
      <c r="Y12" s="20" t="n">
        <v>0.165399875659832</v>
      </c>
      <c r="Z12" s="20" t="n">
        <v>0.143676034566582</v>
      </c>
      <c r="AA12" s="20" t="n">
        <v>0.124231907741462</v>
      </c>
      <c r="AB12" s="20" t="n">
        <v>0.10883585724297</v>
      </c>
      <c r="AC12" s="20" t="n">
        <v>0.146059442273368</v>
      </c>
      <c r="AD12" s="20" t="n">
        <v>0.0516608464604038</v>
      </c>
      <c r="AE12" s="20"/>
      <c r="AF12" s="20" t="n">
        <v>0.138771511507432</v>
      </c>
      <c r="AG12" s="20" t="n">
        <v>0.105467824458338</v>
      </c>
      <c r="AH12" s="20" t="n">
        <v>0.147075002118989</v>
      </c>
      <c r="AI12" s="20"/>
      <c r="AJ12" s="20" t="n">
        <v>0.114382948891702</v>
      </c>
      <c r="AK12" s="20" t="n">
        <v>0.121465454264436</v>
      </c>
      <c r="AL12" s="20" t="n">
        <v>0.110273646764471</v>
      </c>
      <c r="AM12" s="20" t="n">
        <v>0.101138714723654</v>
      </c>
      <c r="AN12" s="20" t="n">
        <v>0.155371783759546</v>
      </c>
      <c r="AO12" s="20"/>
      <c r="AP12" s="20" t="n">
        <v>0.104868716168043</v>
      </c>
      <c r="AQ12" s="20" t="n">
        <v>0.111406893874961</v>
      </c>
      <c r="AR12" s="20" t="n">
        <v>0.110792530595356</v>
      </c>
      <c r="AS12" s="20" t="n">
        <v>0.144519849675731</v>
      </c>
      <c r="AT12" s="20" t="n">
        <v>0.139935756017937</v>
      </c>
      <c r="AU12" s="20"/>
      <c r="AV12" s="20" t="n">
        <v>0.0854066353369677</v>
      </c>
      <c r="AW12" s="20" t="n">
        <v>0.0924922243218441</v>
      </c>
      <c r="AX12" s="20" t="n">
        <v>0.0904246898025981</v>
      </c>
      <c r="AY12" s="20" t="n">
        <v>0.148361302953611</v>
      </c>
      <c r="AZ12" s="20" t="n">
        <v>0.129008023724313</v>
      </c>
      <c r="BA12" s="20" t="n">
        <v>0.265618471524181</v>
      </c>
      <c r="BB12" s="20"/>
      <c r="BC12" s="20" t="n">
        <v>0.159356609705286</v>
      </c>
      <c r="BD12" s="20" t="n">
        <v>0.163807691542556</v>
      </c>
      <c r="BE12" s="20" t="n">
        <v>0.0802021633305698</v>
      </c>
      <c r="BF12" s="20" t="n">
        <v>0.0889601767880059</v>
      </c>
      <c r="BG12" s="20" t="n">
        <v>0.127129558180764</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132</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129</v>
      </c>
      <c r="C9" s="18" t="n">
        <v>0.382845316809225</v>
      </c>
      <c r="D9" s="18" t="n">
        <v>0.480251263651162</v>
      </c>
      <c r="E9" s="18" t="n">
        <v>0.287802988932289</v>
      </c>
      <c r="F9" s="18"/>
      <c r="G9" s="18" t="n">
        <v>0.349662035590449</v>
      </c>
      <c r="H9" s="18" t="n">
        <v>0.458980640356869</v>
      </c>
      <c r="I9" s="18" t="n">
        <v>0.376773217517595</v>
      </c>
      <c r="J9" s="18" t="n">
        <v>0.298631936791067</v>
      </c>
      <c r="K9" s="18" t="n">
        <v>0.336146454051126</v>
      </c>
      <c r="L9" s="18" t="n">
        <v>0.447497302425589</v>
      </c>
      <c r="M9" s="18"/>
      <c r="N9" s="18" t="n">
        <v>0.555007555149141</v>
      </c>
      <c r="O9" s="18" t="n">
        <v>0.389205538529344</v>
      </c>
      <c r="P9" s="18" t="n">
        <v>0.273863469988319</v>
      </c>
      <c r="Q9" s="18" t="n">
        <v>0.284701378488653</v>
      </c>
      <c r="R9" s="18"/>
      <c r="S9" s="18" t="n">
        <v>0.458131355843583</v>
      </c>
      <c r="T9" s="18" t="n">
        <v>0.315271329096457</v>
      </c>
      <c r="U9" s="18" t="n">
        <v>0.373657524691527</v>
      </c>
      <c r="V9" s="18" t="n">
        <v>0.382841419566909</v>
      </c>
      <c r="W9" s="18" t="n">
        <v>0.410659104996622</v>
      </c>
      <c r="X9" s="18" t="n">
        <v>0.367994819908377</v>
      </c>
      <c r="Y9" s="18" t="n">
        <v>0.356491961136814</v>
      </c>
      <c r="Z9" s="18" t="n">
        <v>0.432568687711128</v>
      </c>
      <c r="AA9" s="18" t="n">
        <v>0.338112966566486</v>
      </c>
      <c r="AB9" s="18" t="n">
        <v>0.3825071563103</v>
      </c>
      <c r="AC9" s="18" t="n">
        <v>0.373411702116613</v>
      </c>
      <c r="AD9" s="18" t="n">
        <v>0.513338749640538</v>
      </c>
      <c r="AE9" s="18"/>
      <c r="AF9" s="18" t="n">
        <v>0.335462239355139</v>
      </c>
      <c r="AG9" s="18" t="n">
        <v>0.441241786410935</v>
      </c>
      <c r="AH9" s="18" t="n">
        <v>0.401065266188397</v>
      </c>
      <c r="AI9" s="18"/>
      <c r="AJ9" s="18" t="n">
        <v>0.39457412970675</v>
      </c>
      <c r="AK9" s="18" t="n">
        <v>0.409334482926752</v>
      </c>
      <c r="AL9" s="18" t="n">
        <v>0.423046278811121</v>
      </c>
      <c r="AM9" s="18" t="n">
        <v>0.177753189900284</v>
      </c>
      <c r="AN9" s="18" t="n">
        <v>0.355445884581193</v>
      </c>
      <c r="AO9" s="18"/>
      <c r="AP9" s="18" t="n">
        <v>0.402191491536211</v>
      </c>
      <c r="AQ9" s="18" t="n">
        <v>0.423826233647723</v>
      </c>
      <c r="AR9" s="18" t="n">
        <v>0.399863625620251</v>
      </c>
      <c r="AS9" s="18" t="n">
        <v>0.302322549896147</v>
      </c>
      <c r="AT9" s="18" t="n">
        <v>0.392602666266181</v>
      </c>
      <c r="AU9" s="18"/>
      <c r="AV9" s="18" t="n">
        <v>0.444559422290015</v>
      </c>
      <c r="AW9" s="18" t="n">
        <v>0.405008493185937</v>
      </c>
      <c r="AX9" s="18" t="n">
        <v>0.424496727074884</v>
      </c>
      <c r="AY9" s="18" t="n">
        <v>0.303261197322331</v>
      </c>
      <c r="AZ9" s="18" t="n">
        <v>0.40687109210313</v>
      </c>
      <c r="BA9" s="18" t="n">
        <v>0.296394827501225</v>
      </c>
      <c r="BB9" s="18"/>
      <c r="BC9" s="18" t="n">
        <v>0.247691943653377</v>
      </c>
      <c r="BD9" s="18" t="n">
        <v>0.333372749204554</v>
      </c>
      <c r="BE9" s="18" t="n">
        <v>0.460373921959827</v>
      </c>
      <c r="BF9" s="18" t="n">
        <v>0.53505372617706</v>
      </c>
      <c r="BG9" s="18" t="n">
        <v>0.558492238599817</v>
      </c>
    </row>
    <row r="10">
      <c r="B10" s="19" t="s">
        <v>130</v>
      </c>
      <c r="C10" s="18" t="n">
        <v>0.174390429176856</v>
      </c>
      <c r="D10" s="18" t="n">
        <v>0.179579174117238</v>
      </c>
      <c r="E10" s="18" t="n">
        <v>0.169199680738798</v>
      </c>
      <c r="F10" s="18"/>
      <c r="G10" s="18" t="n">
        <v>0.27544646752704</v>
      </c>
      <c r="H10" s="18" t="n">
        <v>0.187121921020926</v>
      </c>
      <c r="I10" s="18" t="n">
        <v>0.185874577898213</v>
      </c>
      <c r="J10" s="18" t="n">
        <v>0.172543138865351</v>
      </c>
      <c r="K10" s="18" t="n">
        <v>0.140241683797532</v>
      </c>
      <c r="L10" s="18" t="n">
        <v>0.112121215409519</v>
      </c>
      <c r="M10" s="18"/>
      <c r="N10" s="18" t="n">
        <v>0.131436447364969</v>
      </c>
      <c r="O10" s="18" t="n">
        <v>0.164993980882673</v>
      </c>
      <c r="P10" s="18" t="n">
        <v>0.206913508839457</v>
      </c>
      <c r="Q10" s="18" t="n">
        <v>0.201810400302175</v>
      </c>
      <c r="R10" s="18"/>
      <c r="S10" s="18" t="n">
        <v>0.125432619962193</v>
      </c>
      <c r="T10" s="18" t="n">
        <v>0.159832619508933</v>
      </c>
      <c r="U10" s="18" t="n">
        <v>0.130988091354168</v>
      </c>
      <c r="V10" s="18" t="n">
        <v>0.183470437422256</v>
      </c>
      <c r="W10" s="18" t="n">
        <v>0.211818555562403</v>
      </c>
      <c r="X10" s="18" t="n">
        <v>0.184202517429081</v>
      </c>
      <c r="Y10" s="18" t="n">
        <v>0.209171844031722</v>
      </c>
      <c r="Z10" s="18" t="n">
        <v>0.147209549220768</v>
      </c>
      <c r="AA10" s="18" t="n">
        <v>0.200510559777539</v>
      </c>
      <c r="AB10" s="18" t="n">
        <v>0.214485516641279</v>
      </c>
      <c r="AC10" s="18" t="n">
        <v>0.201088283062304</v>
      </c>
      <c r="AD10" s="18" t="n">
        <v>0.120540675958178</v>
      </c>
      <c r="AE10" s="18"/>
      <c r="AF10" s="18" t="n">
        <v>0.183462492500162</v>
      </c>
      <c r="AG10" s="18" t="n">
        <v>0.15775407023456</v>
      </c>
      <c r="AH10" s="18" t="n">
        <v>0.155116095965364</v>
      </c>
      <c r="AI10" s="18"/>
      <c r="AJ10" s="18" t="n">
        <v>0.136746384098081</v>
      </c>
      <c r="AK10" s="18" t="n">
        <v>0.230542264285614</v>
      </c>
      <c r="AL10" s="18" t="n">
        <v>0.120939157388384</v>
      </c>
      <c r="AM10" s="18" t="n">
        <v>0.131693972776932</v>
      </c>
      <c r="AN10" s="18" t="n">
        <v>0.124702969800034</v>
      </c>
      <c r="AO10" s="18"/>
      <c r="AP10" s="18" t="n">
        <v>0.132523448183243</v>
      </c>
      <c r="AQ10" s="18" t="n">
        <v>0.185908035689424</v>
      </c>
      <c r="AR10" s="18" t="n">
        <v>0.161664102020824</v>
      </c>
      <c r="AS10" s="18" t="n">
        <v>0.220184006282434</v>
      </c>
      <c r="AT10" s="18" t="n">
        <v>0.226899448818879</v>
      </c>
      <c r="AU10" s="18"/>
      <c r="AV10" s="18" t="n">
        <v>0.206848089071161</v>
      </c>
      <c r="AW10" s="18" t="n">
        <v>0.138076073303584</v>
      </c>
      <c r="AX10" s="18" t="n">
        <v>0.172032049685342</v>
      </c>
      <c r="AY10" s="18" t="n">
        <v>0.214779419157212</v>
      </c>
      <c r="AZ10" s="18" t="n">
        <v>0.197824551614672</v>
      </c>
      <c r="BA10" s="18" t="n">
        <v>0.0945889326515906</v>
      </c>
      <c r="BB10" s="18"/>
      <c r="BC10" s="18" t="n">
        <v>0.16263944751587</v>
      </c>
      <c r="BD10" s="18" t="n">
        <v>0.207204689950893</v>
      </c>
      <c r="BE10" s="18" t="n">
        <v>0.157480202304436</v>
      </c>
      <c r="BF10" s="18" t="n">
        <v>0.136344935220731</v>
      </c>
      <c r="BG10" s="18" t="n">
        <v>0.101237648887035</v>
      </c>
    </row>
    <row r="11">
      <c r="B11" s="19" t="s">
        <v>131</v>
      </c>
      <c r="C11" s="18" t="n">
        <v>0.267665420627747</v>
      </c>
      <c r="D11" s="18" t="n">
        <v>0.231074690710711</v>
      </c>
      <c r="E11" s="18" t="n">
        <v>0.302432576997848</v>
      </c>
      <c r="F11" s="18"/>
      <c r="G11" s="18" t="n">
        <v>0.266249047474937</v>
      </c>
      <c r="H11" s="18" t="n">
        <v>0.202996421612742</v>
      </c>
      <c r="I11" s="18" t="n">
        <v>0.243180751263738</v>
      </c>
      <c r="J11" s="18" t="n">
        <v>0.275788722443963</v>
      </c>
      <c r="K11" s="18" t="n">
        <v>0.316606782944483</v>
      </c>
      <c r="L11" s="18" t="n">
        <v>0.301518156437851</v>
      </c>
      <c r="M11" s="18"/>
      <c r="N11" s="18" t="n">
        <v>0.213493753613738</v>
      </c>
      <c r="O11" s="18" t="n">
        <v>0.256154998432233</v>
      </c>
      <c r="P11" s="18" t="n">
        <v>0.329082125153839</v>
      </c>
      <c r="Q11" s="18" t="n">
        <v>0.283969792945277</v>
      </c>
      <c r="R11" s="18"/>
      <c r="S11" s="18" t="n">
        <v>0.272899331477085</v>
      </c>
      <c r="T11" s="18" t="n">
        <v>0.305885050819881</v>
      </c>
      <c r="U11" s="18" t="n">
        <v>0.319280940823441</v>
      </c>
      <c r="V11" s="18" t="n">
        <v>0.27331333291179</v>
      </c>
      <c r="W11" s="18" t="n">
        <v>0.234339605770916</v>
      </c>
      <c r="X11" s="18" t="n">
        <v>0.238216097151433</v>
      </c>
      <c r="Y11" s="18" t="n">
        <v>0.211661763808976</v>
      </c>
      <c r="Z11" s="18" t="n">
        <v>0.279428965169241</v>
      </c>
      <c r="AA11" s="18" t="n">
        <v>0.285151709835725</v>
      </c>
      <c r="AB11" s="18" t="n">
        <v>0.249404769207287</v>
      </c>
      <c r="AC11" s="18" t="n">
        <v>0.227991484604241</v>
      </c>
      <c r="AD11" s="18" t="n">
        <v>0.279600737368545</v>
      </c>
      <c r="AE11" s="18"/>
      <c r="AF11" s="18" t="n">
        <v>0.296463113171437</v>
      </c>
      <c r="AG11" s="18" t="n">
        <v>0.252511498184634</v>
      </c>
      <c r="AH11" s="18" t="n">
        <v>0.226587318283371</v>
      </c>
      <c r="AI11" s="18"/>
      <c r="AJ11" s="18" t="n">
        <v>0.312179852239595</v>
      </c>
      <c r="AK11" s="18" t="n">
        <v>0.218919958512038</v>
      </c>
      <c r="AL11" s="18" t="n">
        <v>0.320028219175402</v>
      </c>
      <c r="AM11" s="18" t="n">
        <v>0.492348826429424</v>
      </c>
      <c r="AN11" s="18" t="n">
        <v>0.261673461005179</v>
      </c>
      <c r="AO11" s="18"/>
      <c r="AP11" s="18" t="n">
        <v>0.319664815164393</v>
      </c>
      <c r="AQ11" s="18" t="n">
        <v>0.238458687427516</v>
      </c>
      <c r="AR11" s="18" t="n">
        <v>0.301153119227906</v>
      </c>
      <c r="AS11" s="18" t="n">
        <v>0.318070387800351</v>
      </c>
      <c r="AT11" s="18" t="n">
        <v>0.159015596591651</v>
      </c>
      <c r="AU11" s="18"/>
      <c r="AV11" s="18" t="n">
        <v>0.243009322375171</v>
      </c>
      <c r="AW11" s="18" t="n">
        <v>0.315175630644621</v>
      </c>
      <c r="AX11" s="18" t="n">
        <v>0.278772567973041</v>
      </c>
      <c r="AY11" s="18" t="n">
        <v>0.308709315837953</v>
      </c>
      <c r="AZ11" s="18" t="n">
        <v>0.213882286740005</v>
      </c>
      <c r="BA11" s="18" t="n">
        <v>0.248348497765517</v>
      </c>
      <c r="BB11" s="18"/>
      <c r="BC11" s="18" t="n">
        <v>0.349140622820102</v>
      </c>
      <c r="BD11" s="18" t="n">
        <v>0.244625563506715</v>
      </c>
      <c r="BE11" s="18" t="n">
        <v>0.254578188387833</v>
      </c>
      <c r="BF11" s="18" t="n">
        <v>0.216074394369608</v>
      </c>
      <c r="BG11" s="18" t="n">
        <v>0.209854036976437</v>
      </c>
    </row>
    <row r="12">
      <c r="B12" s="19" t="s">
        <v>81</v>
      </c>
      <c r="C12" s="20" t="n">
        <v>0.175098833386172</v>
      </c>
      <c r="D12" s="20" t="n">
        <v>0.109094871520889</v>
      </c>
      <c r="E12" s="20" t="n">
        <v>0.240564753331065</v>
      </c>
      <c r="F12" s="20"/>
      <c r="G12" s="20" t="n">
        <v>0.108642449407574</v>
      </c>
      <c r="H12" s="20" t="n">
        <v>0.150901017009463</v>
      </c>
      <c r="I12" s="20" t="n">
        <v>0.194171453320455</v>
      </c>
      <c r="J12" s="20" t="n">
        <v>0.253036201899619</v>
      </c>
      <c r="K12" s="20" t="n">
        <v>0.207005079206859</v>
      </c>
      <c r="L12" s="20" t="n">
        <v>0.138863325727041</v>
      </c>
      <c r="M12" s="20"/>
      <c r="N12" s="20" t="n">
        <v>0.100062243872152</v>
      </c>
      <c r="O12" s="20" t="n">
        <v>0.18964548215575</v>
      </c>
      <c r="P12" s="20" t="n">
        <v>0.190140896018385</v>
      </c>
      <c r="Q12" s="20" t="n">
        <v>0.229518428263895</v>
      </c>
      <c r="R12" s="20"/>
      <c r="S12" s="20" t="n">
        <v>0.143536692717139</v>
      </c>
      <c r="T12" s="20" t="n">
        <v>0.219011000574729</v>
      </c>
      <c r="U12" s="20" t="n">
        <v>0.176073443130864</v>
      </c>
      <c r="V12" s="20" t="n">
        <v>0.160374810099045</v>
      </c>
      <c r="W12" s="20" t="n">
        <v>0.14318273367006</v>
      </c>
      <c r="X12" s="20" t="n">
        <v>0.20958656551111</v>
      </c>
      <c r="Y12" s="20" t="n">
        <v>0.222674431022488</v>
      </c>
      <c r="Z12" s="20" t="n">
        <v>0.140792797898863</v>
      </c>
      <c r="AA12" s="20" t="n">
        <v>0.176224763820251</v>
      </c>
      <c r="AB12" s="20" t="n">
        <v>0.153602557841134</v>
      </c>
      <c r="AC12" s="20" t="n">
        <v>0.197508530216841</v>
      </c>
      <c r="AD12" s="20" t="n">
        <v>0.0865198370327386</v>
      </c>
      <c r="AE12" s="20"/>
      <c r="AF12" s="20" t="n">
        <v>0.184612154973262</v>
      </c>
      <c r="AG12" s="20" t="n">
        <v>0.14849264516987</v>
      </c>
      <c r="AH12" s="20" t="n">
        <v>0.217231319562869</v>
      </c>
      <c r="AI12" s="20"/>
      <c r="AJ12" s="20" t="n">
        <v>0.156499633955573</v>
      </c>
      <c r="AK12" s="20" t="n">
        <v>0.141203294275595</v>
      </c>
      <c r="AL12" s="20" t="n">
        <v>0.135986344625093</v>
      </c>
      <c r="AM12" s="20" t="n">
        <v>0.198204010893359</v>
      </c>
      <c r="AN12" s="20" t="n">
        <v>0.258177684613594</v>
      </c>
      <c r="AO12" s="20"/>
      <c r="AP12" s="20" t="n">
        <v>0.145620245116153</v>
      </c>
      <c r="AQ12" s="20" t="n">
        <v>0.151807043235336</v>
      </c>
      <c r="AR12" s="20" t="n">
        <v>0.13731915313102</v>
      </c>
      <c r="AS12" s="20" t="n">
        <v>0.159423056021069</v>
      </c>
      <c r="AT12" s="20" t="n">
        <v>0.221482288323289</v>
      </c>
      <c r="AU12" s="20"/>
      <c r="AV12" s="20" t="n">
        <v>0.105583166263653</v>
      </c>
      <c r="AW12" s="20" t="n">
        <v>0.141739802865857</v>
      </c>
      <c r="AX12" s="20" t="n">
        <v>0.124698655266734</v>
      </c>
      <c r="AY12" s="20" t="n">
        <v>0.173250067682504</v>
      </c>
      <c r="AZ12" s="20" t="n">
        <v>0.181422069542194</v>
      </c>
      <c r="BA12" s="20" t="n">
        <v>0.360667742081668</v>
      </c>
      <c r="BB12" s="20"/>
      <c r="BC12" s="20" t="n">
        <v>0.240527986010651</v>
      </c>
      <c r="BD12" s="20" t="n">
        <v>0.214796997337838</v>
      </c>
      <c r="BE12" s="20" t="n">
        <v>0.127567687347904</v>
      </c>
      <c r="BF12" s="20" t="n">
        <v>0.112526944232601</v>
      </c>
      <c r="BG12" s="20" t="n">
        <v>0.130416075536711</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143</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133</v>
      </c>
      <c r="C9" s="18" t="n">
        <v>0.305535917931166</v>
      </c>
      <c r="D9" s="18" t="n">
        <v>0.354270484371581</v>
      </c>
      <c r="E9" s="18" t="n">
        <v>0.254844003253429</v>
      </c>
      <c r="F9" s="18"/>
      <c r="G9" s="18" t="n">
        <v>0.276510209469004</v>
      </c>
      <c r="H9" s="18" t="n">
        <v>0.255639710409736</v>
      </c>
      <c r="I9" s="18" t="n">
        <v>0.287281541467859</v>
      </c>
      <c r="J9" s="18" t="n">
        <v>0.300385674524574</v>
      </c>
      <c r="K9" s="18" t="n">
        <v>0.354698691885523</v>
      </c>
      <c r="L9" s="18" t="n">
        <v>0.351269081319233</v>
      </c>
      <c r="M9" s="18"/>
      <c r="N9" s="18" t="n">
        <v>0.323596597120062</v>
      </c>
      <c r="O9" s="18" t="n">
        <v>0.350243285978643</v>
      </c>
      <c r="P9" s="18" t="n">
        <v>0.268469645051313</v>
      </c>
      <c r="Q9" s="18" t="n">
        <v>0.273213754397051</v>
      </c>
      <c r="R9" s="18"/>
      <c r="S9" s="18" t="n">
        <v>0.288853115511477</v>
      </c>
      <c r="T9" s="18" t="n">
        <v>0.328259461834132</v>
      </c>
      <c r="U9" s="18" t="n">
        <v>0.300438229785417</v>
      </c>
      <c r="V9" s="18" t="n">
        <v>0.344158516339729</v>
      </c>
      <c r="W9" s="18" t="n">
        <v>0.28620733247368</v>
      </c>
      <c r="X9" s="18" t="n">
        <v>0.261939385761047</v>
      </c>
      <c r="Y9" s="18" t="n">
        <v>0.312624709833879</v>
      </c>
      <c r="Z9" s="18" t="n">
        <v>0.313029001657229</v>
      </c>
      <c r="AA9" s="18" t="n">
        <v>0.282590117153969</v>
      </c>
      <c r="AB9" s="18" t="n">
        <v>0.321403478664532</v>
      </c>
      <c r="AC9" s="18" t="n">
        <v>0.354951977940975</v>
      </c>
      <c r="AD9" s="18" t="n">
        <v>0.283792237407101</v>
      </c>
      <c r="AE9" s="18"/>
      <c r="AF9" s="18" t="n">
        <v>0.36157357419813</v>
      </c>
      <c r="AG9" s="18" t="n">
        <v>0.280250712737298</v>
      </c>
      <c r="AH9" s="18" t="n">
        <v>0.255725260604688</v>
      </c>
      <c r="AI9" s="18"/>
      <c r="AJ9" s="18" t="n">
        <v>0.3813834474796</v>
      </c>
      <c r="AK9" s="18" t="n">
        <v>0.250328044018724</v>
      </c>
      <c r="AL9" s="18" t="n">
        <v>0.232405863248941</v>
      </c>
      <c r="AM9" s="18" t="n">
        <v>0.508597140115449</v>
      </c>
      <c r="AN9" s="18" t="n">
        <v>0.267215699025618</v>
      </c>
      <c r="AO9" s="18"/>
      <c r="AP9" s="18" t="n">
        <v>0.373696239460132</v>
      </c>
      <c r="AQ9" s="18" t="n">
        <v>0.252953719273282</v>
      </c>
      <c r="AR9" s="18" t="n">
        <v>0.313858008880794</v>
      </c>
      <c r="AS9" s="18" t="n">
        <v>0.422645059013396</v>
      </c>
      <c r="AT9" s="18" t="n">
        <v>0.326722938496461</v>
      </c>
      <c r="AU9" s="18"/>
      <c r="AV9" s="18" t="n">
        <v>0.255250278234836</v>
      </c>
      <c r="AW9" s="18" t="n">
        <v>0.370657590797229</v>
      </c>
      <c r="AX9" s="18" t="n">
        <v>0.277430406087498</v>
      </c>
      <c r="AY9" s="18" t="n">
        <v>0.381524598980666</v>
      </c>
      <c r="AZ9" s="18" t="n">
        <v>0.330676841803155</v>
      </c>
      <c r="BA9" s="18" t="n">
        <v>0.231738270184668</v>
      </c>
      <c r="BB9" s="18"/>
      <c r="BC9" s="18" t="n">
        <v>0.281830993119522</v>
      </c>
      <c r="BD9" s="18" t="n">
        <v>0.309556245614489</v>
      </c>
      <c r="BE9" s="18" t="n">
        <v>0.320471089672518</v>
      </c>
      <c r="BF9" s="18" t="n">
        <v>0.329826979462866</v>
      </c>
      <c r="BG9" s="18" t="n">
        <v>0.199288492318885</v>
      </c>
    </row>
    <row r="10">
      <c r="B10" s="19" t="s">
        <v>134</v>
      </c>
      <c r="C10" s="18" t="n">
        <v>0.286807100819322</v>
      </c>
      <c r="D10" s="18" t="n">
        <v>0.304694988450782</v>
      </c>
      <c r="E10" s="18" t="n">
        <v>0.268587205487959</v>
      </c>
      <c r="F10" s="18"/>
      <c r="G10" s="18" t="n">
        <v>0.214485309668805</v>
      </c>
      <c r="H10" s="18" t="n">
        <v>0.273960735622833</v>
      </c>
      <c r="I10" s="18" t="n">
        <v>0.23051156394461</v>
      </c>
      <c r="J10" s="18" t="n">
        <v>0.271011826717088</v>
      </c>
      <c r="K10" s="18" t="n">
        <v>0.320023911073233</v>
      </c>
      <c r="L10" s="18" t="n">
        <v>0.381342442585383</v>
      </c>
      <c r="M10" s="18"/>
      <c r="N10" s="18" t="n">
        <v>0.351088076238747</v>
      </c>
      <c r="O10" s="18" t="n">
        <v>0.310263166623757</v>
      </c>
      <c r="P10" s="18" t="n">
        <v>0.231232334787561</v>
      </c>
      <c r="Q10" s="18" t="n">
        <v>0.241734004834906</v>
      </c>
      <c r="R10" s="18"/>
      <c r="S10" s="18" t="n">
        <v>0.26450023626562</v>
      </c>
      <c r="T10" s="18" t="n">
        <v>0.284843073624793</v>
      </c>
      <c r="U10" s="18" t="n">
        <v>0.315325340572717</v>
      </c>
      <c r="V10" s="18" t="n">
        <v>0.338130198223647</v>
      </c>
      <c r="W10" s="18" t="n">
        <v>0.263558803723504</v>
      </c>
      <c r="X10" s="18" t="n">
        <v>0.313160812243806</v>
      </c>
      <c r="Y10" s="18" t="n">
        <v>0.322668027136138</v>
      </c>
      <c r="Z10" s="18" t="n">
        <v>0.240757160574314</v>
      </c>
      <c r="AA10" s="18" t="n">
        <v>0.256656928990561</v>
      </c>
      <c r="AB10" s="18" t="n">
        <v>0.273795301655904</v>
      </c>
      <c r="AC10" s="18" t="n">
        <v>0.277629112203038</v>
      </c>
      <c r="AD10" s="18" t="n">
        <v>0.275198409338107</v>
      </c>
      <c r="AE10" s="18"/>
      <c r="AF10" s="18" t="n">
        <v>0.291795481291223</v>
      </c>
      <c r="AG10" s="18" t="n">
        <v>0.308769373691351</v>
      </c>
      <c r="AH10" s="18" t="n">
        <v>0.278585243182819</v>
      </c>
      <c r="AI10" s="18"/>
      <c r="AJ10" s="18" t="n">
        <v>0.333267958746641</v>
      </c>
      <c r="AK10" s="18" t="n">
        <v>0.266025487572352</v>
      </c>
      <c r="AL10" s="18" t="n">
        <v>0.347793978652957</v>
      </c>
      <c r="AM10" s="18" t="n">
        <v>0.396052399570947</v>
      </c>
      <c r="AN10" s="18" t="n">
        <v>0.267570639683678</v>
      </c>
      <c r="AO10" s="18"/>
      <c r="AP10" s="18" t="n">
        <v>0.349547127083425</v>
      </c>
      <c r="AQ10" s="18" t="n">
        <v>0.288628582823628</v>
      </c>
      <c r="AR10" s="18" t="n">
        <v>0.363850600414347</v>
      </c>
      <c r="AS10" s="18" t="n">
        <v>0.242589162446993</v>
      </c>
      <c r="AT10" s="18" t="n">
        <v>0.217706622916</v>
      </c>
      <c r="AU10" s="18"/>
      <c r="AV10" s="18" t="n">
        <v>0.281724689492426</v>
      </c>
      <c r="AW10" s="18" t="n">
        <v>0.334400884022795</v>
      </c>
      <c r="AX10" s="18" t="n">
        <v>0.36134914587084</v>
      </c>
      <c r="AY10" s="18" t="n">
        <v>0.257406152715431</v>
      </c>
      <c r="AZ10" s="18" t="n">
        <v>0.266359819155593</v>
      </c>
      <c r="BA10" s="18" t="n">
        <v>0.258014294277987</v>
      </c>
      <c r="BB10" s="18"/>
      <c r="BC10" s="18" t="n">
        <v>0.266086885324104</v>
      </c>
      <c r="BD10" s="18" t="n">
        <v>0.249446286340614</v>
      </c>
      <c r="BE10" s="18" t="n">
        <v>0.293327113555466</v>
      </c>
      <c r="BF10" s="18" t="n">
        <v>0.346481929086157</v>
      </c>
      <c r="BG10" s="18" t="n">
        <v>0.209763907324925</v>
      </c>
    </row>
    <row r="11">
      <c r="B11" s="19" t="s">
        <v>135</v>
      </c>
      <c r="C11" s="18" t="n">
        <v>0.24598731588225</v>
      </c>
      <c r="D11" s="18" t="n">
        <v>0.246917942637548</v>
      </c>
      <c r="E11" s="18" t="n">
        <v>0.246010692353048</v>
      </c>
      <c r="F11" s="18"/>
      <c r="G11" s="18" t="n">
        <v>0.363107574690227</v>
      </c>
      <c r="H11" s="18" t="n">
        <v>0.270027642667297</v>
      </c>
      <c r="I11" s="18" t="n">
        <v>0.239283030728923</v>
      </c>
      <c r="J11" s="18" t="n">
        <v>0.183065201590324</v>
      </c>
      <c r="K11" s="18" t="n">
        <v>0.234195682391633</v>
      </c>
      <c r="L11" s="18" t="n">
        <v>0.213120106523384</v>
      </c>
      <c r="M11" s="18"/>
      <c r="N11" s="18" t="n">
        <v>0.265963813961074</v>
      </c>
      <c r="O11" s="18" t="n">
        <v>0.252110641325717</v>
      </c>
      <c r="P11" s="18" t="n">
        <v>0.257380960246693</v>
      </c>
      <c r="Q11" s="18" t="n">
        <v>0.205747219433696</v>
      </c>
      <c r="R11" s="18"/>
      <c r="S11" s="18" t="n">
        <v>0.244316818185134</v>
      </c>
      <c r="T11" s="18" t="n">
        <v>0.239853326053863</v>
      </c>
      <c r="U11" s="18" t="n">
        <v>0.195875609546621</v>
      </c>
      <c r="V11" s="18" t="n">
        <v>0.240540406619001</v>
      </c>
      <c r="W11" s="18" t="n">
        <v>0.284705416745597</v>
      </c>
      <c r="X11" s="18" t="n">
        <v>0.219324984404793</v>
      </c>
      <c r="Y11" s="18" t="n">
        <v>0.253621058608814</v>
      </c>
      <c r="Z11" s="18" t="n">
        <v>0.25300163563454</v>
      </c>
      <c r="AA11" s="18" t="n">
        <v>0.230527924797046</v>
      </c>
      <c r="AB11" s="18" t="n">
        <v>0.296571853261979</v>
      </c>
      <c r="AC11" s="18" t="n">
        <v>0.26340866746323</v>
      </c>
      <c r="AD11" s="18" t="n">
        <v>0.266185918366115</v>
      </c>
      <c r="AE11" s="18"/>
      <c r="AF11" s="18" t="n">
        <v>0.186734862195256</v>
      </c>
      <c r="AG11" s="18" t="n">
        <v>0.269200383210652</v>
      </c>
      <c r="AH11" s="18" t="n">
        <v>0.263861207918077</v>
      </c>
      <c r="AI11" s="18"/>
      <c r="AJ11" s="18" t="n">
        <v>0.191869050579652</v>
      </c>
      <c r="AK11" s="18" t="n">
        <v>0.273022190324863</v>
      </c>
      <c r="AL11" s="18" t="n">
        <v>0.232590044266557</v>
      </c>
      <c r="AM11" s="18" t="n">
        <v>0.102164736163244</v>
      </c>
      <c r="AN11" s="18" t="n">
        <v>0.223020215573678</v>
      </c>
      <c r="AO11" s="18"/>
      <c r="AP11" s="18" t="n">
        <v>0.176398333664851</v>
      </c>
      <c r="AQ11" s="18" t="n">
        <v>0.290558211973002</v>
      </c>
      <c r="AR11" s="18" t="n">
        <v>0.297033289803604</v>
      </c>
      <c r="AS11" s="18" t="n">
        <v>0.178601159883736</v>
      </c>
      <c r="AT11" s="18" t="n">
        <v>0.227605176510259</v>
      </c>
      <c r="AU11" s="18"/>
      <c r="AV11" s="18" t="n">
        <v>0.308378821971722</v>
      </c>
      <c r="AW11" s="18" t="n">
        <v>0.200524466933963</v>
      </c>
      <c r="AX11" s="18" t="n">
        <v>0.283931463365462</v>
      </c>
      <c r="AY11" s="18" t="n">
        <v>0.168634098860927</v>
      </c>
      <c r="AZ11" s="18" t="n">
        <v>0.305530777105956</v>
      </c>
      <c r="BA11" s="18" t="n">
        <v>0.207798612067592</v>
      </c>
      <c r="BB11" s="18"/>
      <c r="BC11" s="18" t="n">
        <v>0.211160758587211</v>
      </c>
      <c r="BD11" s="18" t="n">
        <v>0.265854604886925</v>
      </c>
      <c r="BE11" s="18" t="n">
        <v>0.23866231824205</v>
      </c>
      <c r="BF11" s="18" t="n">
        <v>0.283876556445974</v>
      </c>
      <c r="BG11" s="18" t="n">
        <v>0.313559317941511</v>
      </c>
    </row>
    <row r="12">
      <c r="B12" s="19" t="s">
        <v>136</v>
      </c>
      <c r="C12" s="18" t="n">
        <v>0.229973280895272</v>
      </c>
      <c r="D12" s="18" t="n">
        <v>0.24763372646422</v>
      </c>
      <c r="E12" s="18" t="n">
        <v>0.211859105027285</v>
      </c>
      <c r="F12" s="18"/>
      <c r="G12" s="18" t="n">
        <v>0.235569692333458</v>
      </c>
      <c r="H12" s="18" t="n">
        <v>0.281492266179775</v>
      </c>
      <c r="I12" s="18" t="n">
        <v>0.257109968132371</v>
      </c>
      <c r="J12" s="18" t="n">
        <v>0.215358531252389</v>
      </c>
      <c r="K12" s="18" t="n">
        <v>0.189114741203654</v>
      </c>
      <c r="L12" s="18" t="n">
        <v>0.201700494399604</v>
      </c>
      <c r="M12" s="18"/>
      <c r="N12" s="18" t="n">
        <v>0.251846164144212</v>
      </c>
      <c r="O12" s="18" t="n">
        <v>0.19291139701153</v>
      </c>
      <c r="P12" s="18" t="n">
        <v>0.232476639271603</v>
      </c>
      <c r="Q12" s="18" t="n">
        <v>0.243695009016699</v>
      </c>
      <c r="R12" s="18"/>
      <c r="S12" s="18" t="n">
        <v>0.22141457984645</v>
      </c>
      <c r="T12" s="18" t="n">
        <v>0.259305222902613</v>
      </c>
      <c r="U12" s="18" t="n">
        <v>0.236587782334961</v>
      </c>
      <c r="V12" s="18" t="n">
        <v>0.238161180040176</v>
      </c>
      <c r="W12" s="18" t="n">
        <v>0.253563277360957</v>
      </c>
      <c r="X12" s="18" t="n">
        <v>0.180607125233328</v>
      </c>
      <c r="Y12" s="18" t="n">
        <v>0.253422594952064</v>
      </c>
      <c r="Z12" s="18" t="n">
        <v>0.196441915685946</v>
      </c>
      <c r="AA12" s="18" t="n">
        <v>0.204777926673175</v>
      </c>
      <c r="AB12" s="18" t="n">
        <v>0.228280148757675</v>
      </c>
      <c r="AC12" s="18" t="n">
        <v>0.271746930831682</v>
      </c>
      <c r="AD12" s="18" t="n">
        <v>0.203681947195818</v>
      </c>
      <c r="AE12" s="18"/>
      <c r="AF12" s="18" t="n">
        <v>0.276598443813549</v>
      </c>
      <c r="AG12" s="18" t="n">
        <v>0.195477820396316</v>
      </c>
      <c r="AH12" s="18" t="n">
        <v>0.188761575623337</v>
      </c>
      <c r="AI12" s="18"/>
      <c r="AJ12" s="18" t="n">
        <v>0.242243549151765</v>
      </c>
      <c r="AK12" s="18" t="n">
        <v>0.23777654265829</v>
      </c>
      <c r="AL12" s="18" t="n">
        <v>0.236957937212698</v>
      </c>
      <c r="AM12" s="18" t="n">
        <v>0.28694688709902</v>
      </c>
      <c r="AN12" s="18" t="n">
        <v>0.200425554298305</v>
      </c>
      <c r="AO12" s="18"/>
      <c r="AP12" s="18" t="n">
        <v>0.247274028068487</v>
      </c>
      <c r="AQ12" s="18" t="n">
        <v>0.244990034249305</v>
      </c>
      <c r="AR12" s="18" t="n">
        <v>0.213402960838953</v>
      </c>
      <c r="AS12" s="18" t="n">
        <v>0.269247051311874</v>
      </c>
      <c r="AT12" s="18" t="n">
        <v>0.176755779786473</v>
      </c>
      <c r="AU12" s="18"/>
      <c r="AV12" s="18" t="n">
        <v>0.23888720264547</v>
      </c>
      <c r="AW12" s="18" t="n">
        <v>0.241751242557645</v>
      </c>
      <c r="AX12" s="18" t="n">
        <v>0.206565227177502</v>
      </c>
      <c r="AY12" s="18" t="n">
        <v>0.303198922942614</v>
      </c>
      <c r="AZ12" s="18" t="n">
        <v>0.215954101718747</v>
      </c>
      <c r="BA12" s="18" t="n">
        <v>0.153521330505397</v>
      </c>
      <c r="BB12" s="18"/>
      <c r="BC12" s="18" t="n">
        <v>0.239033636676638</v>
      </c>
      <c r="BD12" s="18" t="n">
        <v>0.229330185669337</v>
      </c>
      <c r="BE12" s="18" t="n">
        <v>0.22910809768933</v>
      </c>
      <c r="BF12" s="18" t="n">
        <v>0.220729695379116</v>
      </c>
      <c r="BG12" s="18" t="n">
        <v>0.208947343884751</v>
      </c>
    </row>
    <row r="13">
      <c r="B13" s="19" t="s">
        <v>137</v>
      </c>
      <c r="C13" s="18" t="n">
        <v>0.217647030959975</v>
      </c>
      <c r="D13" s="18" t="n">
        <v>0.251327961446241</v>
      </c>
      <c r="E13" s="18" t="n">
        <v>0.186066416693272</v>
      </c>
      <c r="F13" s="18"/>
      <c r="G13" s="18" t="n">
        <v>0.256217034653268</v>
      </c>
      <c r="H13" s="18" t="n">
        <v>0.189736594669116</v>
      </c>
      <c r="I13" s="18" t="n">
        <v>0.212514680440059</v>
      </c>
      <c r="J13" s="18" t="n">
        <v>0.20002890702505</v>
      </c>
      <c r="K13" s="18" t="n">
        <v>0.234740252986554</v>
      </c>
      <c r="L13" s="18" t="n">
        <v>0.221673224117173</v>
      </c>
      <c r="M13" s="18"/>
      <c r="N13" s="18" t="n">
        <v>0.23105863889988</v>
      </c>
      <c r="O13" s="18" t="n">
        <v>0.216211816528821</v>
      </c>
      <c r="P13" s="18" t="n">
        <v>0.219921726860726</v>
      </c>
      <c r="Q13" s="18" t="n">
        <v>0.201276561429443</v>
      </c>
      <c r="R13" s="18"/>
      <c r="S13" s="18" t="n">
        <v>0.204903511635432</v>
      </c>
      <c r="T13" s="18" t="n">
        <v>0.170280219674908</v>
      </c>
      <c r="U13" s="18" t="n">
        <v>0.20132106928783</v>
      </c>
      <c r="V13" s="18" t="n">
        <v>0.178493422898696</v>
      </c>
      <c r="W13" s="18" t="n">
        <v>0.218481692276461</v>
      </c>
      <c r="X13" s="18" t="n">
        <v>0.201827413148936</v>
      </c>
      <c r="Y13" s="18" t="n">
        <v>0.28417238256822</v>
      </c>
      <c r="Z13" s="18" t="n">
        <v>0.207200193113223</v>
      </c>
      <c r="AA13" s="18" t="n">
        <v>0.211520658264736</v>
      </c>
      <c r="AB13" s="18" t="n">
        <v>0.257338308882331</v>
      </c>
      <c r="AC13" s="18" t="n">
        <v>0.260950451604316</v>
      </c>
      <c r="AD13" s="18" t="n">
        <v>0.356582592960253</v>
      </c>
      <c r="AE13" s="18"/>
      <c r="AF13" s="18" t="n">
        <v>0.173114891102867</v>
      </c>
      <c r="AG13" s="18" t="n">
        <v>0.250445014869427</v>
      </c>
      <c r="AH13" s="18" t="n">
        <v>0.225709568960995</v>
      </c>
      <c r="AI13" s="18"/>
      <c r="AJ13" s="18" t="n">
        <v>0.187044639099668</v>
      </c>
      <c r="AK13" s="18" t="n">
        <v>0.264477378629464</v>
      </c>
      <c r="AL13" s="18" t="n">
        <v>0.221650853504937</v>
      </c>
      <c r="AM13" s="18" t="n">
        <v>0.201435385959983</v>
      </c>
      <c r="AN13" s="18" t="n">
        <v>0.183995865358268</v>
      </c>
      <c r="AO13" s="18"/>
      <c r="AP13" s="18" t="n">
        <v>0.190935058540429</v>
      </c>
      <c r="AQ13" s="18" t="n">
        <v>0.245284239343993</v>
      </c>
      <c r="AR13" s="18" t="n">
        <v>0.211419008628488</v>
      </c>
      <c r="AS13" s="18" t="n">
        <v>0.175281133820244</v>
      </c>
      <c r="AT13" s="18" t="n">
        <v>0.24767038850544</v>
      </c>
      <c r="AU13" s="18"/>
      <c r="AV13" s="18" t="n">
        <v>0.245671359516572</v>
      </c>
      <c r="AW13" s="18" t="n">
        <v>0.20004666774746</v>
      </c>
      <c r="AX13" s="18" t="n">
        <v>0.251973428242573</v>
      </c>
      <c r="AY13" s="18" t="n">
        <v>0.163154855946629</v>
      </c>
      <c r="AZ13" s="18" t="n">
        <v>0.262907116344108</v>
      </c>
      <c r="BA13" s="18" t="n">
        <v>0.16049108205472</v>
      </c>
      <c r="BB13" s="18"/>
      <c r="BC13" s="18" t="n">
        <v>0.168290141188244</v>
      </c>
      <c r="BD13" s="18" t="n">
        <v>0.201995437005616</v>
      </c>
      <c r="BE13" s="18" t="n">
        <v>0.244185465615219</v>
      </c>
      <c r="BF13" s="18" t="n">
        <v>0.226007948654296</v>
      </c>
      <c r="BG13" s="18" t="n">
        <v>0.301601173535043</v>
      </c>
    </row>
    <row r="14">
      <c r="B14" s="19" t="s">
        <v>138</v>
      </c>
      <c r="C14" s="18" t="n">
        <v>0.181016253666788</v>
      </c>
      <c r="D14" s="18" t="n">
        <v>0.213187463646887</v>
      </c>
      <c r="E14" s="18" t="n">
        <v>0.147685356235217</v>
      </c>
      <c r="F14" s="18"/>
      <c r="G14" s="18" t="n">
        <v>0.189562517078261</v>
      </c>
      <c r="H14" s="18" t="n">
        <v>0.164716988687175</v>
      </c>
      <c r="I14" s="18" t="n">
        <v>0.173051009818024</v>
      </c>
      <c r="J14" s="18" t="n">
        <v>0.171380645213057</v>
      </c>
      <c r="K14" s="18" t="n">
        <v>0.172673218088653</v>
      </c>
      <c r="L14" s="18" t="n">
        <v>0.208397657440671</v>
      </c>
      <c r="M14" s="18"/>
      <c r="N14" s="18" t="n">
        <v>0.230243124170906</v>
      </c>
      <c r="O14" s="18" t="n">
        <v>0.144454479186728</v>
      </c>
      <c r="P14" s="18" t="n">
        <v>0.157586679053192</v>
      </c>
      <c r="Q14" s="18" t="n">
        <v>0.186319955484064</v>
      </c>
      <c r="R14" s="18"/>
      <c r="S14" s="18" t="n">
        <v>0.187558808572962</v>
      </c>
      <c r="T14" s="18" t="n">
        <v>0.191038013776965</v>
      </c>
      <c r="U14" s="18" t="n">
        <v>0.206758080494882</v>
      </c>
      <c r="V14" s="18" t="n">
        <v>0.201916719060024</v>
      </c>
      <c r="W14" s="18" t="n">
        <v>0.208176200811025</v>
      </c>
      <c r="X14" s="18" t="n">
        <v>0.125717841449754</v>
      </c>
      <c r="Y14" s="18" t="n">
        <v>0.210661114873826</v>
      </c>
      <c r="Z14" s="18" t="n">
        <v>0.164824265194959</v>
      </c>
      <c r="AA14" s="18" t="n">
        <v>0.159512237090259</v>
      </c>
      <c r="AB14" s="18" t="n">
        <v>0.167762655720753</v>
      </c>
      <c r="AC14" s="18" t="n">
        <v>0.179639655624897</v>
      </c>
      <c r="AD14" s="18" t="n">
        <v>0.141686630287343</v>
      </c>
      <c r="AE14" s="18"/>
      <c r="AF14" s="18" t="n">
        <v>0.208515814552089</v>
      </c>
      <c r="AG14" s="18" t="n">
        <v>0.177807723758316</v>
      </c>
      <c r="AH14" s="18" t="n">
        <v>0.117112971437222</v>
      </c>
      <c r="AI14" s="18"/>
      <c r="AJ14" s="18" t="n">
        <v>0.198105340952566</v>
      </c>
      <c r="AK14" s="18" t="n">
        <v>0.177911226529384</v>
      </c>
      <c r="AL14" s="18" t="n">
        <v>0.228783362161651</v>
      </c>
      <c r="AM14" s="18" t="n">
        <v>0.279157494496379</v>
      </c>
      <c r="AN14" s="18" t="n">
        <v>0.130019535188559</v>
      </c>
      <c r="AO14" s="18"/>
      <c r="AP14" s="18" t="n">
        <v>0.189627520607851</v>
      </c>
      <c r="AQ14" s="18" t="n">
        <v>0.178523380818341</v>
      </c>
      <c r="AR14" s="18" t="n">
        <v>0.196536134348579</v>
      </c>
      <c r="AS14" s="18" t="n">
        <v>0.226551683975626</v>
      </c>
      <c r="AT14" s="18" t="n">
        <v>0.183759416487045</v>
      </c>
      <c r="AU14" s="18"/>
      <c r="AV14" s="18" t="n">
        <v>0.181901746919908</v>
      </c>
      <c r="AW14" s="18" t="n">
        <v>0.183305053331708</v>
      </c>
      <c r="AX14" s="18" t="n">
        <v>0.207184768893628</v>
      </c>
      <c r="AY14" s="18" t="n">
        <v>0.220270118768432</v>
      </c>
      <c r="AZ14" s="18" t="n">
        <v>0.157548377251641</v>
      </c>
      <c r="BA14" s="18" t="n">
        <v>0.136935763936948</v>
      </c>
      <c r="BB14" s="18"/>
      <c r="BC14" s="18" t="n">
        <v>0.153402308907479</v>
      </c>
      <c r="BD14" s="18" t="n">
        <v>0.176366329794309</v>
      </c>
      <c r="BE14" s="18" t="n">
        <v>0.207725608088199</v>
      </c>
      <c r="BF14" s="18" t="n">
        <v>0.181861154060162</v>
      </c>
      <c r="BG14" s="18" t="n">
        <v>0.214274919235776</v>
      </c>
    </row>
    <row r="15">
      <c r="B15" s="19" t="s">
        <v>139</v>
      </c>
      <c r="C15" s="18" t="n">
        <v>0.171123923695827</v>
      </c>
      <c r="D15" s="18" t="n">
        <v>0.174323900114434</v>
      </c>
      <c r="E15" s="18" t="n">
        <v>0.16737953293455</v>
      </c>
      <c r="F15" s="18"/>
      <c r="G15" s="18" t="n">
        <v>0.191943410714223</v>
      </c>
      <c r="H15" s="18" t="n">
        <v>0.226499800621423</v>
      </c>
      <c r="I15" s="18" t="n">
        <v>0.241112560535974</v>
      </c>
      <c r="J15" s="18" t="n">
        <v>0.146694383623937</v>
      </c>
      <c r="K15" s="18" t="n">
        <v>0.142498362060748</v>
      </c>
      <c r="L15" s="18" t="n">
        <v>0.0946607169488082</v>
      </c>
      <c r="M15" s="18"/>
      <c r="N15" s="18" t="n">
        <v>0.206956266557814</v>
      </c>
      <c r="O15" s="18" t="n">
        <v>0.143480738874884</v>
      </c>
      <c r="P15" s="18" t="n">
        <v>0.180164624456105</v>
      </c>
      <c r="Q15" s="18" t="n">
        <v>0.151328635415179</v>
      </c>
      <c r="R15" s="18"/>
      <c r="S15" s="18" t="n">
        <v>0.237209507208453</v>
      </c>
      <c r="T15" s="18" t="n">
        <v>0.179647937843115</v>
      </c>
      <c r="U15" s="18" t="n">
        <v>0.198485279034117</v>
      </c>
      <c r="V15" s="18" t="n">
        <v>0.164967164595611</v>
      </c>
      <c r="W15" s="18" t="n">
        <v>0.189717690638966</v>
      </c>
      <c r="X15" s="18" t="n">
        <v>0.136236596763182</v>
      </c>
      <c r="Y15" s="18" t="n">
        <v>0.119176110620993</v>
      </c>
      <c r="Z15" s="18" t="n">
        <v>0.196117638074026</v>
      </c>
      <c r="AA15" s="18" t="n">
        <v>0.136682101692401</v>
      </c>
      <c r="AB15" s="18" t="n">
        <v>0.163148589657705</v>
      </c>
      <c r="AC15" s="18" t="n">
        <v>0.118625005721221</v>
      </c>
      <c r="AD15" s="18" t="n">
        <v>0.175599060112757</v>
      </c>
      <c r="AE15" s="18"/>
      <c r="AF15" s="18" t="n">
        <v>0.126750190436359</v>
      </c>
      <c r="AG15" s="18" t="n">
        <v>0.195098918148481</v>
      </c>
      <c r="AH15" s="18" t="n">
        <v>0.19617549162407</v>
      </c>
      <c r="AI15" s="18"/>
      <c r="AJ15" s="18" t="n">
        <v>0.116531933391366</v>
      </c>
      <c r="AK15" s="18" t="n">
        <v>0.239850282322474</v>
      </c>
      <c r="AL15" s="18" t="n">
        <v>0.196086599045782</v>
      </c>
      <c r="AM15" s="18" t="n">
        <v>0.097140071300877</v>
      </c>
      <c r="AN15" s="18" t="n">
        <v>0.150216156911211</v>
      </c>
      <c r="AO15" s="18"/>
      <c r="AP15" s="18" t="n">
        <v>0.117802614415074</v>
      </c>
      <c r="AQ15" s="18" t="n">
        <v>0.222003257178102</v>
      </c>
      <c r="AR15" s="18" t="n">
        <v>0.176583463533268</v>
      </c>
      <c r="AS15" s="18" t="n">
        <v>0.140404698477792</v>
      </c>
      <c r="AT15" s="18" t="n">
        <v>0.168397659059982</v>
      </c>
      <c r="AU15" s="18"/>
      <c r="AV15" s="18" t="n">
        <v>0.238494367033152</v>
      </c>
      <c r="AW15" s="18" t="n">
        <v>0.11724372925355</v>
      </c>
      <c r="AX15" s="18" t="n">
        <v>0.226463700629891</v>
      </c>
      <c r="AY15" s="18" t="n">
        <v>0.137250394805368</v>
      </c>
      <c r="AZ15" s="18" t="n">
        <v>0.195016955778409</v>
      </c>
      <c r="BA15" s="18" t="n">
        <v>0.11074688595229</v>
      </c>
      <c r="BB15" s="18"/>
      <c r="BC15" s="18" t="n">
        <v>0.143445708328931</v>
      </c>
      <c r="BD15" s="18" t="n">
        <v>0.142437721440142</v>
      </c>
      <c r="BE15" s="18" t="n">
        <v>0.190721037642086</v>
      </c>
      <c r="BF15" s="18" t="n">
        <v>0.238995531648776</v>
      </c>
      <c r="BG15" s="18" t="n">
        <v>0.290802833707249</v>
      </c>
    </row>
    <row r="16">
      <c r="B16" s="19" t="s">
        <v>140</v>
      </c>
      <c r="C16" s="18" t="n">
        <v>0.168920267038626</v>
      </c>
      <c r="D16" s="18" t="n">
        <v>0.157082399218492</v>
      </c>
      <c r="E16" s="18" t="n">
        <v>0.18147946564079</v>
      </c>
      <c r="F16" s="18"/>
      <c r="G16" s="18" t="n">
        <v>0.133061462430442</v>
      </c>
      <c r="H16" s="18" t="n">
        <v>0.139470011046762</v>
      </c>
      <c r="I16" s="18" t="n">
        <v>0.170429140488609</v>
      </c>
      <c r="J16" s="18" t="n">
        <v>0.183274648527878</v>
      </c>
      <c r="K16" s="18" t="n">
        <v>0.166925752449092</v>
      </c>
      <c r="L16" s="18" t="n">
        <v>0.205050348893111</v>
      </c>
      <c r="M16" s="18"/>
      <c r="N16" s="18" t="n">
        <v>0.162977059274788</v>
      </c>
      <c r="O16" s="18" t="n">
        <v>0.1643513258467</v>
      </c>
      <c r="P16" s="18" t="n">
        <v>0.191458926639915</v>
      </c>
      <c r="Q16" s="18" t="n">
        <v>0.158050825063999</v>
      </c>
      <c r="R16" s="18"/>
      <c r="S16" s="18" t="n">
        <v>0.151752223890408</v>
      </c>
      <c r="T16" s="18" t="n">
        <v>0.160304888124438</v>
      </c>
      <c r="U16" s="18" t="n">
        <v>0.173149922815046</v>
      </c>
      <c r="V16" s="18" t="n">
        <v>0.170021755114586</v>
      </c>
      <c r="W16" s="18" t="n">
        <v>0.219054330383678</v>
      </c>
      <c r="X16" s="18" t="n">
        <v>0.147198521087236</v>
      </c>
      <c r="Y16" s="18" t="n">
        <v>0.146192803550246</v>
      </c>
      <c r="Z16" s="18" t="n">
        <v>0.223925978915363</v>
      </c>
      <c r="AA16" s="18" t="n">
        <v>0.207540621733565</v>
      </c>
      <c r="AB16" s="18" t="n">
        <v>0.158178932655488</v>
      </c>
      <c r="AC16" s="18" t="n">
        <v>0.13105406899043</v>
      </c>
      <c r="AD16" s="18" t="n">
        <v>0.160950595344801</v>
      </c>
      <c r="AE16" s="18"/>
      <c r="AF16" s="18" t="n">
        <v>0.217206706014709</v>
      </c>
      <c r="AG16" s="18" t="n">
        <v>0.157160605784326</v>
      </c>
      <c r="AH16" s="18" t="n">
        <v>0.121078348896178</v>
      </c>
      <c r="AI16" s="18"/>
      <c r="AJ16" s="18" t="n">
        <v>0.206292003250177</v>
      </c>
      <c r="AK16" s="18" t="n">
        <v>0.159568080371432</v>
      </c>
      <c r="AL16" s="18" t="n">
        <v>0.183694133194502</v>
      </c>
      <c r="AM16" s="18" t="n">
        <v>0.279522102123276</v>
      </c>
      <c r="AN16" s="18" t="n">
        <v>0.114810371763095</v>
      </c>
      <c r="AO16" s="18"/>
      <c r="AP16" s="18" t="n">
        <v>0.180480152568134</v>
      </c>
      <c r="AQ16" s="18" t="n">
        <v>0.152190316121743</v>
      </c>
      <c r="AR16" s="18" t="n">
        <v>0.19189676341699</v>
      </c>
      <c r="AS16" s="18" t="n">
        <v>0.244456662036001</v>
      </c>
      <c r="AT16" s="18" t="n">
        <v>0.13677913995484</v>
      </c>
      <c r="AU16" s="18"/>
      <c r="AV16" s="18" t="n">
        <v>0.138662481750062</v>
      </c>
      <c r="AW16" s="18" t="n">
        <v>0.205046498371056</v>
      </c>
      <c r="AX16" s="18" t="n">
        <v>0.157906946596928</v>
      </c>
      <c r="AY16" s="18" t="n">
        <v>0.227193277053974</v>
      </c>
      <c r="AZ16" s="18" t="n">
        <v>0.139188618642574</v>
      </c>
      <c r="BA16" s="18" t="n">
        <v>0.142022544502336</v>
      </c>
      <c r="BB16" s="18"/>
      <c r="BC16" s="18" t="n">
        <v>0.185806416453461</v>
      </c>
      <c r="BD16" s="18" t="n">
        <v>0.149901856958263</v>
      </c>
      <c r="BE16" s="18" t="n">
        <v>0.138528602228961</v>
      </c>
      <c r="BF16" s="18" t="n">
        <v>0.158644506987337</v>
      </c>
      <c r="BG16" s="18" t="n">
        <v>0.200164657927676</v>
      </c>
    </row>
    <row r="17">
      <c r="B17" s="19" t="s">
        <v>141</v>
      </c>
      <c r="C17" s="18" t="n">
        <v>0.158174627630685</v>
      </c>
      <c r="D17" s="18" t="n">
        <v>0.177812071977854</v>
      </c>
      <c r="E17" s="18" t="n">
        <v>0.139947767575534</v>
      </c>
      <c r="F17" s="18"/>
      <c r="G17" s="18" t="n">
        <v>0.198461333765451</v>
      </c>
      <c r="H17" s="18" t="n">
        <v>0.199785995680208</v>
      </c>
      <c r="I17" s="18" t="n">
        <v>0.188054622758917</v>
      </c>
      <c r="J17" s="18" t="n">
        <v>0.0983180779298999</v>
      </c>
      <c r="K17" s="18" t="n">
        <v>0.149383597746536</v>
      </c>
      <c r="L17" s="18" t="n">
        <v>0.127867354578886</v>
      </c>
      <c r="M17" s="18"/>
      <c r="N17" s="18" t="n">
        <v>0.181556119664677</v>
      </c>
      <c r="O17" s="18" t="n">
        <v>0.161636942406006</v>
      </c>
      <c r="P17" s="18" t="n">
        <v>0.14079612242174</v>
      </c>
      <c r="Q17" s="18" t="n">
        <v>0.144565570164561</v>
      </c>
      <c r="R17" s="18"/>
      <c r="S17" s="18" t="n">
        <v>0.186976759039632</v>
      </c>
      <c r="T17" s="18" t="n">
        <v>0.167149552656105</v>
      </c>
      <c r="U17" s="18" t="n">
        <v>0.162446353161355</v>
      </c>
      <c r="V17" s="18" t="n">
        <v>0.173078255546061</v>
      </c>
      <c r="W17" s="18" t="n">
        <v>0.161356357535594</v>
      </c>
      <c r="X17" s="18" t="n">
        <v>0.124477015002786</v>
      </c>
      <c r="Y17" s="18" t="n">
        <v>0.132767238213753</v>
      </c>
      <c r="Z17" s="18" t="n">
        <v>0.114865671774005</v>
      </c>
      <c r="AA17" s="18" t="n">
        <v>0.18971335833563</v>
      </c>
      <c r="AB17" s="18" t="n">
        <v>0.126434647246973</v>
      </c>
      <c r="AC17" s="18" t="n">
        <v>0.150533446676245</v>
      </c>
      <c r="AD17" s="18" t="n">
        <v>0.140291874569861</v>
      </c>
      <c r="AE17" s="18"/>
      <c r="AF17" s="18" t="n">
        <v>0.131123936477389</v>
      </c>
      <c r="AG17" s="18" t="n">
        <v>0.184329157964543</v>
      </c>
      <c r="AH17" s="18" t="n">
        <v>0.134447635305714</v>
      </c>
      <c r="AI17" s="18"/>
      <c r="AJ17" s="18" t="n">
        <v>0.139761313879681</v>
      </c>
      <c r="AK17" s="18" t="n">
        <v>0.179005129897286</v>
      </c>
      <c r="AL17" s="18" t="n">
        <v>0.192308353706456</v>
      </c>
      <c r="AM17" s="18" t="n">
        <v>0.0794811485108819</v>
      </c>
      <c r="AN17" s="18" t="n">
        <v>0.129890634815297</v>
      </c>
      <c r="AO17" s="18"/>
      <c r="AP17" s="18" t="n">
        <v>0.119317633313886</v>
      </c>
      <c r="AQ17" s="18" t="n">
        <v>0.181935119665438</v>
      </c>
      <c r="AR17" s="18" t="n">
        <v>0.209674826773293</v>
      </c>
      <c r="AS17" s="18" t="n">
        <v>0.116904627636982</v>
      </c>
      <c r="AT17" s="18" t="n">
        <v>0.183003690961031</v>
      </c>
      <c r="AU17" s="18"/>
      <c r="AV17" s="18" t="n">
        <v>0.179534607405314</v>
      </c>
      <c r="AW17" s="18" t="n">
        <v>0.134466411410347</v>
      </c>
      <c r="AX17" s="18" t="n">
        <v>0.209628930514303</v>
      </c>
      <c r="AY17" s="18" t="n">
        <v>0.114750411823795</v>
      </c>
      <c r="AZ17" s="18" t="n">
        <v>0.236047343272063</v>
      </c>
      <c r="BA17" s="18" t="n">
        <v>0.134135779294773</v>
      </c>
      <c r="BB17" s="18"/>
      <c r="BC17" s="18" t="n">
        <v>0.1290567249026</v>
      </c>
      <c r="BD17" s="18" t="n">
        <v>0.154817738582919</v>
      </c>
      <c r="BE17" s="18" t="n">
        <v>0.173841807209304</v>
      </c>
      <c r="BF17" s="18" t="n">
        <v>0.211270273176325</v>
      </c>
      <c r="BG17" s="18" t="n">
        <v>0.342088036310775</v>
      </c>
    </row>
    <row r="18">
      <c r="B18" s="19" t="s">
        <v>142</v>
      </c>
      <c r="C18" s="18" t="n">
        <v>0.148197322838889</v>
      </c>
      <c r="D18" s="18" t="n">
        <v>0.173034001101309</v>
      </c>
      <c r="E18" s="18" t="n">
        <v>0.121821050797629</v>
      </c>
      <c r="F18" s="18"/>
      <c r="G18" s="18" t="n">
        <v>0.175445165802272</v>
      </c>
      <c r="H18" s="18" t="n">
        <v>0.135923702711696</v>
      </c>
      <c r="I18" s="18" t="n">
        <v>0.161882530239223</v>
      </c>
      <c r="J18" s="18" t="n">
        <v>0.11268551182116</v>
      </c>
      <c r="K18" s="18" t="n">
        <v>0.103530424124937</v>
      </c>
      <c r="L18" s="18" t="n">
        <v>0.187629994758072</v>
      </c>
      <c r="M18" s="18"/>
      <c r="N18" s="18" t="n">
        <v>0.172747457249173</v>
      </c>
      <c r="O18" s="18" t="n">
        <v>0.153606408692331</v>
      </c>
      <c r="P18" s="18" t="n">
        <v>0.101495207947137</v>
      </c>
      <c r="Q18" s="18" t="n">
        <v>0.156666731880356</v>
      </c>
      <c r="R18" s="18"/>
      <c r="S18" s="18" t="n">
        <v>0.174082648621469</v>
      </c>
      <c r="T18" s="18" t="n">
        <v>0.16185452158977</v>
      </c>
      <c r="U18" s="18" t="n">
        <v>0.146532665820201</v>
      </c>
      <c r="V18" s="18" t="n">
        <v>0.13797657183401</v>
      </c>
      <c r="W18" s="18" t="n">
        <v>0.192197185405946</v>
      </c>
      <c r="X18" s="18" t="n">
        <v>0.150899300951214</v>
      </c>
      <c r="Y18" s="18" t="n">
        <v>0.0952764016872819</v>
      </c>
      <c r="Z18" s="18" t="n">
        <v>0.153693243859469</v>
      </c>
      <c r="AA18" s="18" t="n">
        <v>0.138768414802066</v>
      </c>
      <c r="AB18" s="18" t="n">
        <v>0.112074947845781</v>
      </c>
      <c r="AC18" s="18" t="n">
        <v>0.164125858151677</v>
      </c>
      <c r="AD18" s="18" t="n">
        <v>0.142802147646226</v>
      </c>
      <c r="AE18" s="18"/>
      <c r="AF18" s="18" t="n">
        <v>0.161248056719787</v>
      </c>
      <c r="AG18" s="18" t="n">
        <v>0.150895359559925</v>
      </c>
      <c r="AH18" s="18" t="n">
        <v>0.11561872598902</v>
      </c>
      <c r="AI18" s="18"/>
      <c r="AJ18" s="18" t="n">
        <v>0.178296870692735</v>
      </c>
      <c r="AK18" s="18" t="n">
        <v>0.141840254543856</v>
      </c>
      <c r="AL18" s="18" t="n">
        <v>0.118549316232915</v>
      </c>
      <c r="AM18" s="18" t="n">
        <v>0.184566854780236</v>
      </c>
      <c r="AN18" s="18" t="n">
        <v>0.101176185531767</v>
      </c>
      <c r="AO18" s="18"/>
      <c r="AP18" s="18" t="n">
        <v>0.18235199976933</v>
      </c>
      <c r="AQ18" s="18" t="n">
        <v>0.14239449280013</v>
      </c>
      <c r="AR18" s="18" t="n">
        <v>0.16252777462371</v>
      </c>
      <c r="AS18" s="18" t="n">
        <v>0.154887699757946</v>
      </c>
      <c r="AT18" s="18" t="n">
        <v>0.164958786711794</v>
      </c>
      <c r="AU18" s="18"/>
      <c r="AV18" s="18" t="n">
        <v>0.151621196631594</v>
      </c>
      <c r="AW18" s="18" t="n">
        <v>0.179727976474547</v>
      </c>
      <c r="AX18" s="18" t="n">
        <v>0.144582424299243</v>
      </c>
      <c r="AY18" s="18" t="n">
        <v>0.166006075071597</v>
      </c>
      <c r="AZ18" s="18" t="n">
        <v>0.144142579898923</v>
      </c>
      <c r="BA18" s="18" t="n">
        <v>0.115179293821608</v>
      </c>
      <c r="BB18" s="18"/>
      <c r="BC18" s="18" t="n">
        <v>0.112212945633957</v>
      </c>
      <c r="BD18" s="18" t="n">
        <v>0.129336756300881</v>
      </c>
      <c r="BE18" s="18" t="n">
        <v>0.180544442097004</v>
      </c>
      <c r="BF18" s="18" t="n">
        <v>0.155330593635354</v>
      </c>
      <c r="BG18" s="18" t="n">
        <v>0.103379191335272</v>
      </c>
    </row>
    <row r="19">
      <c r="B19" s="19" t="s">
        <v>111</v>
      </c>
      <c r="C19" s="18" t="n">
        <v>0.00171409133456281</v>
      </c>
      <c r="D19" s="18" t="n">
        <v>0.00131200134467335</v>
      </c>
      <c r="E19" s="18" t="n">
        <v>0.00211675384086818</v>
      </c>
      <c r="F19" s="18"/>
      <c r="G19" s="18" t="n">
        <v>0</v>
      </c>
      <c r="H19" s="18" t="n">
        <v>0</v>
      </c>
      <c r="I19" s="18" t="n">
        <v>0</v>
      </c>
      <c r="J19" s="18" t="n">
        <v>0.00628340725639906</v>
      </c>
      <c r="K19" s="18" t="n">
        <v>0.0045974134135295</v>
      </c>
      <c r="L19" s="18" t="n">
        <v>0</v>
      </c>
      <c r="M19" s="18"/>
      <c r="N19" s="18" t="n">
        <v>0.000699740818829663</v>
      </c>
      <c r="O19" s="18" t="n">
        <v>0.00177130461155918</v>
      </c>
      <c r="P19" s="18" t="n">
        <v>0.00487661558086565</v>
      </c>
      <c r="Q19" s="18" t="n">
        <v>0</v>
      </c>
      <c r="R19" s="18"/>
      <c r="S19" s="18" t="n">
        <v>0.00134483543857069</v>
      </c>
      <c r="T19" s="18" t="n">
        <v>0</v>
      </c>
      <c r="U19" s="18" t="n">
        <v>0</v>
      </c>
      <c r="V19" s="18" t="n">
        <v>0</v>
      </c>
      <c r="W19" s="18" t="n">
        <v>0</v>
      </c>
      <c r="X19" s="18" t="n">
        <v>0</v>
      </c>
      <c r="Y19" s="18" t="n">
        <v>0.0066499900326682</v>
      </c>
      <c r="Z19" s="18" t="n">
        <v>0.0114464374957876</v>
      </c>
      <c r="AA19" s="18" t="n">
        <v>0.00487148252921571</v>
      </c>
      <c r="AB19" s="18" t="n">
        <v>0</v>
      </c>
      <c r="AC19" s="18" t="n">
        <v>0</v>
      </c>
      <c r="AD19" s="18" t="n">
        <v>0</v>
      </c>
      <c r="AE19" s="18"/>
      <c r="AF19" s="18" t="n">
        <v>0.00186612748257389</v>
      </c>
      <c r="AG19" s="18" t="n">
        <v>0.00132591895807633</v>
      </c>
      <c r="AH19" s="18" t="n">
        <v>0</v>
      </c>
      <c r="AI19" s="18"/>
      <c r="AJ19" s="18" t="n">
        <v>0.000561219506324472</v>
      </c>
      <c r="AK19" s="18" t="n">
        <v>0.00353358624394405</v>
      </c>
      <c r="AL19" s="18" t="n">
        <v>0</v>
      </c>
      <c r="AM19" s="18" t="n">
        <v>0</v>
      </c>
      <c r="AN19" s="18" t="n">
        <v>0</v>
      </c>
      <c r="AO19" s="18"/>
      <c r="AP19" s="18" t="n">
        <v>0</v>
      </c>
      <c r="AQ19" s="18" t="n">
        <v>0.00129994638206961</v>
      </c>
      <c r="AR19" s="18" t="n">
        <v>0</v>
      </c>
      <c r="AS19" s="18" t="n">
        <v>0</v>
      </c>
      <c r="AT19" s="18" t="n">
        <v>0.00888196204342909</v>
      </c>
      <c r="AU19" s="18"/>
      <c r="AV19" s="18" t="n">
        <v>0.00164575436754647</v>
      </c>
      <c r="AW19" s="18" t="n">
        <v>0</v>
      </c>
      <c r="AX19" s="18" t="n">
        <v>0</v>
      </c>
      <c r="AY19" s="18" t="n">
        <v>0</v>
      </c>
      <c r="AZ19" s="18" t="n">
        <v>0.0070576485611934</v>
      </c>
      <c r="BA19" s="18" t="n">
        <v>0</v>
      </c>
      <c r="BB19" s="18"/>
      <c r="BC19" s="18" t="n">
        <v>0</v>
      </c>
      <c r="BD19" s="18" t="n">
        <v>0.00662506779688663</v>
      </c>
      <c r="BE19" s="18" t="n">
        <v>0</v>
      </c>
      <c r="BF19" s="18" t="n">
        <v>0</v>
      </c>
      <c r="BG19" s="18" t="n">
        <v>0.010732809962537</v>
      </c>
    </row>
    <row r="20">
      <c r="B20" s="19" t="s">
        <v>81</v>
      </c>
      <c r="C20" s="20" t="n">
        <v>0.153862805724451</v>
      </c>
      <c r="D20" s="20" t="n">
        <v>0.10474860025126</v>
      </c>
      <c r="E20" s="20" t="n">
        <v>0.202716823280915</v>
      </c>
      <c r="F20" s="20"/>
      <c r="G20" s="20" t="n">
        <v>0.0959332218298443</v>
      </c>
      <c r="H20" s="20" t="n">
        <v>0.133157888880165</v>
      </c>
      <c r="I20" s="20" t="n">
        <v>0.153352993311961</v>
      </c>
      <c r="J20" s="20" t="n">
        <v>0.21596383619705</v>
      </c>
      <c r="K20" s="20" t="n">
        <v>0.166034585371183</v>
      </c>
      <c r="L20" s="20" t="n">
        <v>0.151042640921694</v>
      </c>
      <c r="M20" s="20"/>
      <c r="N20" s="20" t="n">
        <v>0.0877252412816218</v>
      </c>
      <c r="O20" s="20" t="n">
        <v>0.16134828380262</v>
      </c>
      <c r="P20" s="20" t="n">
        <v>0.172242610038582</v>
      </c>
      <c r="Q20" s="20" t="n">
        <v>0.202625778118997</v>
      </c>
      <c r="R20" s="20"/>
      <c r="S20" s="20" t="n">
        <v>0.130510355690049</v>
      </c>
      <c r="T20" s="20" t="n">
        <v>0.171197137050494</v>
      </c>
      <c r="U20" s="20" t="n">
        <v>0.130160334529666</v>
      </c>
      <c r="V20" s="20" t="n">
        <v>0.151344195644448</v>
      </c>
      <c r="W20" s="20" t="n">
        <v>0.0703982575700577</v>
      </c>
      <c r="X20" s="20" t="n">
        <v>0.225228860717792</v>
      </c>
      <c r="Y20" s="20" t="n">
        <v>0.147146495181905</v>
      </c>
      <c r="Z20" s="20" t="n">
        <v>0.124993267725241</v>
      </c>
      <c r="AA20" s="20" t="n">
        <v>0.181349963408521</v>
      </c>
      <c r="AB20" s="20" t="n">
        <v>0.171003452790009</v>
      </c>
      <c r="AC20" s="20" t="n">
        <v>0.166975199947385</v>
      </c>
      <c r="AD20" s="20" t="n">
        <v>0.121425833597646</v>
      </c>
      <c r="AE20" s="20"/>
      <c r="AF20" s="20" t="n">
        <v>0.155869589745212</v>
      </c>
      <c r="AG20" s="20" t="n">
        <v>0.13837844832083</v>
      </c>
      <c r="AH20" s="20" t="n">
        <v>0.203257809660399</v>
      </c>
      <c r="AI20" s="20"/>
      <c r="AJ20" s="20" t="n">
        <v>0.137454090808335</v>
      </c>
      <c r="AK20" s="20" t="n">
        <v>0.125609906793366</v>
      </c>
      <c r="AL20" s="20" t="n">
        <v>0.116141068030502</v>
      </c>
      <c r="AM20" s="20" t="n">
        <v>0.0684817348804919</v>
      </c>
      <c r="AN20" s="20" t="n">
        <v>0.266546584094417</v>
      </c>
      <c r="AO20" s="20"/>
      <c r="AP20" s="20" t="n">
        <v>0.148769430689288</v>
      </c>
      <c r="AQ20" s="20" t="n">
        <v>0.125784768791346</v>
      </c>
      <c r="AR20" s="20" t="n">
        <v>0.106725894984596</v>
      </c>
      <c r="AS20" s="20" t="n">
        <v>0.150254214509974</v>
      </c>
      <c r="AT20" s="20" t="n">
        <v>0.159930468096082</v>
      </c>
      <c r="AU20" s="20"/>
      <c r="AV20" s="20" t="n">
        <v>0.111251796458101</v>
      </c>
      <c r="AW20" s="20" t="n">
        <v>0.138960513689872</v>
      </c>
      <c r="AX20" s="20" t="n">
        <v>0.0851633215278605</v>
      </c>
      <c r="AY20" s="20" t="n">
        <v>0.145645492936406</v>
      </c>
      <c r="AZ20" s="20" t="n">
        <v>0.131121800421224</v>
      </c>
      <c r="BA20" s="20" t="n">
        <v>0.321113288103813</v>
      </c>
      <c r="BB20" s="20"/>
      <c r="BC20" s="20" t="n">
        <v>0.217347758254502</v>
      </c>
      <c r="BD20" s="20" t="n">
        <v>0.179464866196039</v>
      </c>
      <c r="BE20" s="20" t="n">
        <v>0.12174441665732</v>
      </c>
      <c r="BF20" s="20" t="n">
        <v>0.0828503431897791</v>
      </c>
      <c r="BG20" s="20" t="n">
        <v>0.122976210188655</v>
      </c>
    </row>
    <row r="21">
      <c r="B21" s="17"/>
    </row>
    <row r="22">
      <c r="B22" t="s">
        <v>76</v>
      </c>
    </row>
    <row r="23">
      <c r="B23" t="s">
        <v>77</v>
      </c>
    </row>
    <row r="25">
      <c r="B25"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151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144</v>
      </c>
      <c r="C9" s="18" t="n">
        <v>0.470973279491589</v>
      </c>
      <c r="D9" s="18" t="n">
        <v>0.492449700878981</v>
      </c>
      <c r="E9" s="18" t="n">
        <v>0.448577373630022</v>
      </c>
      <c r="F9" s="18"/>
      <c r="G9" s="18" t="n">
        <v>0.387086313197667</v>
      </c>
      <c r="H9" s="18" t="n">
        <v>0.438858822956924</v>
      </c>
      <c r="I9" s="18" t="n">
        <v>0.413294469781558</v>
      </c>
      <c r="J9" s="18" t="n">
        <v>0.471922176187238</v>
      </c>
      <c r="K9" s="18" t="n">
        <v>0.517391770927843</v>
      </c>
      <c r="L9" s="18" t="n">
        <v>0.567520221656898</v>
      </c>
      <c r="M9" s="18"/>
      <c r="N9" s="18" t="n">
        <v>0.502588489624454</v>
      </c>
      <c r="O9" s="18" t="n">
        <v>0.517710904443198</v>
      </c>
      <c r="P9" s="18" t="n">
        <v>0.432959714411929</v>
      </c>
      <c r="Q9" s="18" t="n">
        <v>0.42383170515392</v>
      </c>
      <c r="R9" s="18"/>
      <c r="S9" s="18" t="n">
        <v>0.462204695014269</v>
      </c>
      <c r="T9" s="18" t="n">
        <v>0.505697613071728</v>
      </c>
      <c r="U9" s="18" t="n">
        <v>0.479830206230086</v>
      </c>
      <c r="V9" s="18" t="n">
        <v>0.494356829198857</v>
      </c>
      <c r="W9" s="18" t="n">
        <v>0.472779329114836</v>
      </c>
      <c r="X9" s="18" t="n">
        <v>0.405310002767567</v>
      </c>
      <c r="Y9" s="18" t="n">
        <v>0.47634838357926</v>
      </c>
      <c r="Z9" s="18" t="n">
        <v>0.445338202618328</v>
      </c>
      <c r="AA9" s="18" t="n">
        <v>0.459693874375474</v>
      </c>
      <c r="AB9" s="18" t="n">
        <v>0.488353712291704</v>
      </c>
      <c r="AC9" s="18" t="n">
        <v>0.44235964001452</v>
      </c>
      <c r="AD9" s="18" t="n">
        <v>0.517189328508705</v>
      </c>
      <c r="AE9" s="18"/>
      <c r="AF9" s="18" t="n">
        <v>0.521144063947174</v>
      </c>
      <c r="AG9" s="18" t="n">
        <v>0.437104511503295</v>
      </c>
      <c r="AH9" s="18" t="n">
        <v>0.473521527813082</v>
      </c>
      <c r="AI9" s="18"/>
      <c r="AJ9" s="18" t="n">
        <v>0.517795484727827</v>
      </c>
      <c r="AK9" s="18" t="n">
        <v>0.413446704790195</v>
      </c>
      <c r="AL9" s="18" t="n">
        <v>0.512365197886448</v>
      </c>
      <c r="AM9" s="18" t="n">
        <v>0.489031585676231</v>
      </c>
      <c r="AN9" s="18" t="n">
        <v>0.510093021843659</v>
      </c>
      <c r="AO9" s="18"/>
      <c r="AP9" s="18" t="n">
        <v>0.521348363410912</v>
      </c>
      <c r="AQ9" s="18" t="n">
        <v>0.43004019217889</v>
      </c>
      <c r="AR9" s="18" t="n">
        <v>0.425989815366744</v>
      </c>
      <c r="AS9" s="18" t="n">
        <v>0.578137399062668</v>
      </c>
      <c r="AT9" s="18" t="n">
        <v>0.399633670628704</v>
      </c>
      <c r="AU9" s="18"/>
      <c r="AV9" s="18" t="n">
        <v>0.439286865679378</v>
      </c>
      <c r="AW9" s="18" t="n">
        <v>0.505366723940835</v>
      </c>
      <c r="AX9" s="18" t="n">
        <v>0.473716098401075</v>
      </c>
      <c r="AY9" s="18" t="n">
        <v>0.569619191382418</v>
      </c>
      <c r="AZ9" s="18" t="n">
        <v>0.43939471211937</v>
      </c>
      <c r="BA9" s="18" t="n">
        <v>0.406659683271802</v>
      </c>
      <c r="BB9" s="18"/>
      <c r="BC9" s="18" t="n">
        <v>0.485227575007214</v>
      </c>
      <c r="BD9" s="18" t="n">
        <v>0.425450802625002</v>
      </c>
      <c r="BE9" s="18" t="n">
        <v>0.498854101957033</v>
      </c>
      <c r="BF9" s="18" t="n">
        <v>0.480745783840887</v>
      </c>
      <c r="BG9" s="18" t="n">
        <v>0.367777919045963</v>
      </c>
    </row>
    <row r="10">
      <c r="B10" s="19" t="s">
        <v>145</v>
      </c>
      <c r="C10" s="18" t="n">
        <v>0.354386717222413</v>
      </c>
      <c r="D10" s="18" t="n">
        <v>0.404349347631345</v>
      </c>
      <c r="E10" s="18" t="n">
        <v>0.305261488166903</v>
      </c>
      <c r="F10" s="18"/>
      <c r="G10" s="18" t="n">
        <v>0.279083812223554</v>
      </c>
      <c r="H10" s="18" t="n">
        <v>0.337483726697596</v>
      </c>
      <c r="I10" s="18" t="n">
        <v>0.320263578000668</v>
      </c>
      <c r="J10" s="18" t="n">
        <v>0.336543516125785</v>
      </c>
      <c r="K10" s="18" t="n">
        <v>0.374094222672526</v>
      </c>
      <c r="L10" s="18" t="n">
        <v>0.446915654535757</v>
      </c>
      <c r="M10" s="18"/>
      <c r="N10" s="18" t="n">
        <v>0.422758021017304</v>
      </c>
      <c r="O10" s="18" t="n">
        <v>0.389723032695924</v>
      </c>
      <c r="P10" s="18" t="n">
        <v>0.288780157526562</v>
      </c>
      <c r="Q10" s="18" t="n">
        <v>0.301348157423453</v>
      </c>
      <c r="R10" s="18"/>
      <c r="S10" s="18" t="n">
        <v>0.31737995979513</v>
      </c>
      <c r="T10" s="18" t="n">
        <v>0.357508457025123</v>
      </c>
      <c r="U10" s="18" t="n">
        <v>0.369581775232499</v>
      </c>
      <c r="V10" s="18" t="n">
        <v>0.37965056860907</v>
      </c>
      <c r="W10" s="18" t="n">
        <v>0.375589331712413</v>
      </c>
      <c r="X10" s="18" t="n">
        <v>0.333290036825315</v>
      </c>
      <c r="Y10" s="18" t="n">
        <v>0.36840410341108</v>
      </c>
      <c r="Z10" s="18" t="n">
        <v>0.349107974875178</v>
      </c>
      <c r="AA10" s="18" t="n">
        <v>0.373595244859789</v>
      </c>
      <c r="AB10" s="18" t="n">
        <v>0.293652686351799</v>
      </c>
      <c r="AC10" s="18" t="n">
        <v>0.409690930108667</v>
      </c>
      <c r="AD10" s="18" t="n">
        <v>0.400267715622857</v>
      </c>
      <c r="AE10" s="18"/>
      <c r="AF10" s="18" t="n">
        <v>0.399482465210487</v>
      </c>
      <c r="AG10" s="18" t="n">
        <v>0.359364813270905</v>
      </c>
      <c r="AH10" s="18" t="n">
        <v>0.300073267888557</v>
      </c>
      <c r="AI10" s="18"/>
      <c r="AJ10" s="18" t="n">
        <v>0.41239690936845</v>
      </c>
      <c r="AK10" s="18" t="n">
        <v>0.344809438874198</v>
      </c>
      <c r="AL10" s="18" t="n">
        <v>0.271300992812908</v>
      </c>
      <c r="AM10" s="18" t="n">
        <v>0.418869614481229</v>
      </c>
      <c r="AN10" s="18" t="n">
        <v>0.325655565145779</v>
      </c>
      <c r="AO10" s="18"/>
      <c r="AP10" s="18" t="n">
        <v>0.41283257746781</v>
      </c>
      <c r="AQ10" s="18" t="n">
        <v>0.34218209083839</v>
      </c>
      <c r="AR10" s="18" t="n">
        <v>0.328387936686363</v>
      </c>
      <c r="AS10" s="18" t="n">
        <v>0.389368995481503</v>
      </c>
      <c r="AT10" s="18" t="n">
        <v>0.313566912878109</v>
      </c>
      <c r="AU10" s="18"/>
      <c r="AV10" s="18" t="n">
        <v>0.354638918421812</v>
      </c>
      <c r="AW10" s="18" t="n">
        <v>0.387587469519008</v>
      </c>
      <c r="AX10" s="18" t="n">
        <v>0.290403958507431</v>
      </c>
      <c r="AY10" s="18" t="n">
        <v>0.361768733789929</v>
      </c>
      <c r="AZ10" s="18" t="n">
        <v>0.337283279045001</v>
      </c>
      <c r="BA10" s="18" t="n">
        <v>0.317151540802862</v>
      </c>
      <c r="BB10" s="18"/>
      <c r="BC10" s="18" t="n">
        <v>0.304206269852246</v>
      </c>
      <c r="BD10" s="18" t="n">
        <v>0.345532750429083</v>
      </c>
      <c r="BE10" s="18" t="n">
        <v>0.410222948121623</v>
      </c>
      <c r="BF10" s="18" t="n">
        <v>0.419773521319595</v>
      </c>
      <c r="BG10" s="18" t="n">
        <v>0.209036474945963</v>
      </c>
    </row>
    <row r="11">
      <c r="B11" s="19" t="s">
        <v>146</v>
      </c>
      <c r="C11" s="18" t="n">
        <v>0.352858119561162</v>
      </c>
      <c r="D11" s="18" t="n">
        <v>0.384056036501017</v>
      </c>
      <c r="E11" s="18" t="n">
        <v>0.322736615329117</v>
      </c>
      <c r="F11" s="18"/>
      <c r="G11" s="18" t="n">
        <v>0.35956349594418</v>
      </c>
      <c r="H11" s="18" t="n">
        <v>0.388625908417254</v>
      </c>
      <c r="I11" s="18" t="n">
        <v>0.347222895268635</v>
      </c>
      <c r="J11" s="18" t="n">
        <v>0.343371167516818</v>
      </c>
      <c r="K11" s="18" t="n">
        <v>0.333980112208182</v>
      </c>
      <c r="L11" s="18" t="n">
        <v>0.344311139782789</v>
      </c>
      <c r="M11" s="18"/>
      <c r="N11" s="18" t="n">
        <v>0.375094356779793</v>
      </c>
      <c r="O11" s="18" t="n">
        <v>0.331175764351359</v>
      </c>
      <c r="P11" s="18" t="n">
        <v>0.324206060628744</v>
      </c>
      <c r="Q11" s="18" t="n">
        <v>0.376058203004244</v>
      </c>
      <c r="R11" s="18"/>
      <c r="S11" s="18" t="n">
        <v>0.367082105652505</v>
      </c>
      <c r="T11" s="18" t="n">
        <v>0.33341655189685</v>
      </c>
      <c r="U11" s="18" t="n">
        <v>0.387667296048288</v>
      </c>
      <c r="V11" s="18" t="n">
        <v>0.345220905805491</v>
      </c>
      <c r="W11" s="18" t="n">
        <v>0.331206175372207</v>
      </c>
      <c r="X11" s="18" t="n">
        <v>0.329158316132906</v>
      </c>
      <c r="Y11" s="18" t="n">
        <v>0.390762153331889</v>
      </c>
      <c r="Z11" s="18" t="n">
        <v>0.327476078371127</v>
      </c>
      <c r="AA11" s="18" t="n">
        <v>0.313804294030287</v>
      </c>
      <c r="AB11" s="18" t="n">
        <v>0.365394279469384</v>
      </c>
      <c r="AC11" s="18" t="n">
        <v>0.389007839935687</v>
      </c>
      <c r="AD11" s="18" t="n">
        <v>0.40053355800844</v>
      </c>
      <c r="AE11" s="18"/>
      <c r="AF11" s="18" t="n">
        <v>0.374307698389872</v>
      </c>
      <c r="AG11" s="18" t="n">
        <v>0.313420984117727</v>
      </c>
      <c r="AH11" s="18" t="n">
        <v>0.42465112763363</v>
      </c>
      <c r="AI11" s="18"/>
      <c r="AJ11" s="18" t="n">
        <v>0.370187443797716</v>
      </c>
      <c r="AK11" s="18" t="n">
        <v>0.344598545103758</v>
      </c>
      <c r="AL11" s="18" t="n">
        <v>0.278294425703871</v>
      </c>
      <c r="AM11" s="18" t="n">
        <v>0.397568155472707</v>
      </c>
      <c r="AN11" s="18" t="n">
        <v>0.372546982767158</v>
      </c>
      <c r="AO11" s="18"/>
      <c r="AP11" s="18" t="n">
        <v>0.36574586043766</v>
      </c>
      <c r="AQ11" s="18" t="n">
        <v>0.354217389675963</v>
      </c>
      <c r="AR11" s="18" t="n">
        <v>0.274446518672982</v>
      </c>
      <c r="AS11" s="18" t="n">
        <v>0.435646156549324</v>
      </c>
      <c r="AT11" s="18" t="n">
        <v>0.310204074604673</v>
      </c>
      <c r="AU11" s="18"/>
      <c r="AV11" s="18" t="n">
        <v>0.35410336366009</v>
      </c>
      <c r="AW11" s="18" t="n">
        <v>0.389702538984458</v>
      </c>
      <c r="AX11" s="18" t="n">
        <v>0.310112576770147</v>
      </c>
      <c r="AY11" s="18" t="n">
        <v>0.389331282377715</v>
      </c>
      <c r="AZ11" s="18" t="n">
        <v>0.324442783801943</v>
      </c>
      <c r="BA11" s="18" t="n">
        <v>0.260148244548836</v>
      </c>
      <c r="BB11" s="18"/>
      <c r="BC11" s="18" t="n">
        <v>0.376356590897246</v>
      </c>
      <c r="BD11" s="18" t="n">
        <v>0.321502501208144</v>
      </c>
      <c r="BE11" s="18" t="n">
        <v>0.343613193930705</v>
      </c>
      <c r="BF11" s="18" t="n">
        <v>0.384620859165778</v>
      </c>
      <c r="BG11" s="18" t="n">
        <v>0.370952233099857</v>
      </c>
    </row>
    <row r="12">
      <c r="B12" s="19" t="s">
        <v>147</v>
      </c>
      <c r="C12" s="18" t="n">
        <v>0.344432706162004</v>
      </c>
      <c r="D12" s="18" t="n">
        <v>0.377994017318702</v>
      </c>
      <c r="E12" s="18" t="n">
        <v>0.308306901333658</v>
      </c>
      <c r="F12" s="18"/>
      <c r="G12" s="18" t="n">
        <v>0.381288086257707</v>
      </c>
      <c r="H12" s="18" t="n">
        <v>0.297398387599833</v>
      </c>
      <c r="I12" s="18" t="n">
        <v>0.331074405712698</v>
      </c>
      <c r="J12" s="18" t="n">
        <v>0.302979030758537</v>
      </c>
      <c r="K12" s="18" t="n">
        <v>0.348210826797544</v>
      </c>
      <c r="L12" s="18" t="n">
        <v>0.399965639518708</v>
      </c>
      <c r="M12" s="18"/>
      <c r="N12" s="18" t="n">
        <v>0.381522318215802</v>
      </c>
      <c r="O12" s="18" t="n">
        <v>0.378179509555999</v>
      </c>
      <c r="P12" s="18" t="n">
        <v>0.293688884417922</v>
      </c>
      <c r="Q12" s="18" t="n">
        <v>0.310020846932864</v>
      </c>
      <c r="R12" s="18"/>
      <c r="S12" s="18" t="n">
        <v>0.36926060929126</v>
      </c>
      <c r="T12" s="18" t="n">
        <v>0.30557456640092</v>
      </c>
      <c r="U12" s="18" t="n">
        <v>0.449180788622143</v>
      </c>
      <c r="V12" s="18" t="n">
        <v>0.402328767976219</v>
      </c>
      <c r="W12" s="18" t="n">
        <v>0.34523869159416</v>
      </c>
      <c r="X12" s="18" t="n">
        <v>0.355859959779012</v>
      </c>
      <c r="Y12" s="18" t="n">
        <v>0.352467790202337</v>
      </c>
      <c r="Z12" s="18" t="n">
        <v>0.322548831955075</v>
      </c>
      <c r="AA12" s="18" t="n">
        <v>0.31812134000449</v>
      </c>
      <c r="AB12" s="18" t="n">
        <v>0.281687494336774</v>
      </c>
      <c r="AC12" s="18" t="n">
        <v>0.291424105359759</v>
      </c>
      <c r="AD12" s="18" t="n">
        <v>0.288589468407039</v>
      </c>
      <c r="AE12" s="18"/>
      <c r="AF12" s="18" t="n">
        <v>0.353990330329774</v>
      </c>
      <c r="AG12" s="18" t="n">
        <v>0.35151868102283</v>
      </c>
      <c r="AH12" s="18" t="n">
        <v>0.302982010803343</v>
      </c>
      <c r="AI12" s="18"/>
      <c r="AJ12" s="18" t="n">
        <v>0.360360130854004</v>
      </c>
      <c r="AK12" s="18" t="n">
        <v>0.33181648961466</v>
      </c>
      <c r="AL12" s="18" t="n">
        <v>0.35421745440847</v>
      </c>
      <c r="AM12" s="18" t="n">
        <v>0.448724529989461</v>
      </c>
      <c r="AN12" s="18" t="n">
        <v>0.305896776190003</v>
      </c>
      <c r="AO12" s="18"/>
      <c r="AP12" s="18" t="n">
        <v>0.353336923511992</v>
      </c>
      <c r="AQ12" s="18" t="n">
        <v>0.361315608449575</v>
      </c>
      <c r="AR12" s="18" t="n">
        <v>0.377820399964642</v>
      </c>
      <c r="AS12" s="18" t="n">
        <v>0.320747139883254</v>
      </c>
      <c r="AT12" s="18" t="n">
        <v>0.363593529430563</v>
      </c>
      <c r="AU12" s="18"/>
      <c r="AV12" s="18" t="n">
        <v>0.366661180343951</v>
      </c>
      <c r="AW12" s="18" t="n">
        <v>0.336708825705551</v>
      </c>
      <c r="AX12" s="18" t="n">
        <v>0.380966641377709</v>
      </c>
      <c r="AY12" s="18" t="n">
        <v>0.322407636343912</v>
      </c>
      <c r="AZ12" s="18" t="n">
        <v>0.334739239668542</v>
      </c>
      <c r="BA12" s="18" t="n">
        <v>0.323016355560643</v>
      </c>
      <c r="BB12" s="18"/>
      <c r="BC12" s="18" t="n">
        <v>0.298974396799059</v>
      </c>
      <c r="BD12" s="18" t="n">
        <v>0.322044365983074</v>
      </c>
      <c r="BE12" s="18" t="n">
        <v>0.376108218984214</v>
      </c>
      <c r="BF12" s="18" t="n">
        <v>0.387545738878376</v>
      </c>
      <c r="BG12" s="18" t="n">
        <v>0.356822022139617</v>
      </c>
    </row>
    <row r="13">
      <c r="B13" s="19" t="s">
        <v>148</v>
      </c>
      <c r="C13" s="18" t="n">
        <v>0.253026430886596</v>
      </c>
      <c r="D13" s="18" t="n">
        <v>0.238761483969614</v>
      </c>
      <c r="E13" s="18" t="n">
        <v>0.267217403607929</v>
      </c>
      <c r="F13" s="18"/>
      <c r="G13" s="18" t="n">
        <v>0.297186651974222</v>
      </c>
      <c r="H13" s="18" t="n">
        <v>0.297393161948034</v>
      </c>
      <c r="I13" s="18" t="n">
        <v>0.267629613583276</v>
      </c>
      <c r="J13" s="18" t="n">
        <v>0.241781923342944</v>
      </c>
      <c r="K13" s="18" t="n">
        <v>0.21739654150809</v>
      </c>
      <c r="L13" s="18" t="n">
        <v>0.208912821418269</v>
      </c>
      <c r="M13" s="18"/>
      <c r="N13" s="18" t="n">
        <v>0.291792452050258</v>
      </c>
      <c r="O13" s="18" t="n">
        <v>0.224357237407619</v>
      </c>
      <c r="P13" s="18" t="n">
        <v>0.239299815264539</v>
      </c>
      <c r="Q13" s="18" t="n">
        <v>0.252940450746333</v>
      </c>
      <c r="R13" s="18"/>
      <c r="S13" s="18" t="n">
        <v>0.311602010404491</v>
      </c>
      <c r="T13" s="18" t="n">
        <v>0.257491487562136</v>
      </c>
      <c r="U13" s="18" t="n">
        <v>0.249954412525546</v>
      </c>
      <c r="V13" s="18" t="n">
        <v>0.256515250787775</v>
      </c>
      <c r="W13" s="18" t="n">
        <v>0.248007182712362</v>
      </c>
      <c r="X13" s="18" t="n">
        <v>0.209255050508816</v>
      </c>
      <c r="Y13" s="18" t="n">
        <v>0.19418958126208</v>
      </c>
      <c r="Z13" s="18" t="n">
        <v>0.328484739669382</v>
      </c>
      <c r="AA13" s="18" t="n">
        <v>0.291634432431302</v>
      </c>
      <c r="AB13" s="18" t="n">
        <v>0.217138843108554</v>
      </c>
      <c r="AC13" s="18" t="n">
        <v>0.206071944214718</v>
      </c>
      <c r="AD13" s="18" t="n">
        <v>0.201801938434584</v>
      </c>
      <c r="AE13" s="18"/>
      <c r="AF13" s="18" t="n">
        <v>0.202995780709099</v>
      </c>
      <c r="AG13" s="18" t="n">
        <v>0.290755632403637</v>
      </c>
      <c r="AH13" s="18" t="n">
        <v>0.224852904758313</v>
      </c>
      <c r="AI13" s="18"/>
      <c r="AJ13" s="18" t="n">
        <v>0.209760703216628</v>
      </c>
      <c r="AK13" s="18" t="n">
        <v>0.288204977426255</v>
      </c>
      <c r="AL13" s="18" t="n">
        <v>0.316649701793026</v>
      </c>
      <c r="AM13" s="18" t="n">
        <v>0.345199292202074</v>
      </c>
      <c r="AN13" s="18" t="n">
        <v>0.195604703292409</v>
      </c>
      <c r="AO13" s="18"/>
      <c r="AP13" s="18" t="n">
        <v>0.23204907283909</v>
      </c>
      <c r="AQ13" s="18" t="n">
        <v>0.286976264665898</v>
      </c>
      <c r="AR13" s="18" t="n">
        <v>0.358947291552054</v>
      </c>
      <c r="AS13" s="18" t="n">
        <v>0.187401427091543</v>
      </c>
      <c r="AT13" s="18" t="n">
        <v>0.242983922334905</v>
      </c>
      <c r="AU13" s="18"/>
      <c r="AV13" s="18" t="n">
        <v>0.300415296264759</v>
      </c>
      <c r="AW13" s="18" t="n">
        <v>0.252621728576955</v>
      </c>
      <c r="AX13" s="18" t="n">
        <v>0.3288566490554</v>
      </c>
      <c r="AY13" s="18" t="n">
        <v>0.206253342404611</v>
      </c>
      <c r="AZ13" s="18" t="n">
        <v>0.310474016289587</v>
      </c>
      <c r="BA13" s="18" t="n">
        <v>0.157575070103021</v>
      </c>
      <c r="BB13" s="18"/>
      <c r="BC13" s="18" t="n">
        <v>0.226160941702526</v>
      </c>
      <c r="BD13" s="18" t="n">
        <v>0.235847131433193</v>
      </c>
      <c r="BE13" s="18" t="n">
        <v>0.285159431508922</v>
      </c>
      <c r="BF13" s="18" t="n">
        <v>0.286464736575767</v>
      </c>
      <c r="BG13" s="18" t="n">
        <v>0.311785861844986</v>
      </c>
    </row>
    <row r="14">
      <c r="B14" s="19" t="s">
        <v>149</v>
      </c>
      <c r="C14" s="18" t="n">
        <v>0.155258814376836</v>
      </c>
      <c r="D14" s="18" t="n">
        <v>0.175070424730992</v>
      </c>
      <c r="E14" s="18" t="n">
        <v>0.134600609918954</v>
      </c>
      <c r="F14" s="18"/>
      <c r="G14" s="18" t="n">
        <v>0.188341989672023</v>
      </c>
      <c r="H14" s="18" t="n">
        <v>0.168842899127646</v>
      </c>
      <c r="I14" s="18" t="n">
        <v>0.17894569183485</v>
      </c>
      <c r="J14" s="18" t="n">
        <v>0.1351252178069</v>
      </c>
      <c r="K14" s="18" t="n">
        <v>0.150994636643811</v>
      </c>
      <c r="L14" s="18" t="n">
        <v>0.122272822335569</v>
      </c>
      <c r="M14" s="18"/>
      <c r="N14" s="18" t="n">
        <v>0.170716389645822</v>
      </c>
      <c r="O14" s="18" t="n">
        <v>0.139685706168268</v>
      </c>
      <c r="P14" s="18" t="n">
        <v>0.152769640245137</v>
      </c>
      <c r="Q14" s="18" t="n">
        <v>0.156848339924539</v>
      </c>
      <c r="R14" s="18"/>
      <c r="S14" s="18" t="n">
        <v>0.170928091538772</v>
      </c>
      <c r="T14" s="18" t="n">
        <v>0.126737069489978</v>
      </c>
      <c r="U14" s="18" t="n">
        <v>0.137608814715991</v>
      </c>
      <c r="V14" s="18" t="n">
        <v>0.141140432257193</v>
      </c>
      <c r="W14" s="18" t="n">
        <v>0.152707489567014</v>
      </c>
      <c r="X14" s="18" t="n">
        <v>0.17755386585287</v>
      </c>
      <c r="Y14" s="18" t="n">
        <v>0.140794823648605</v>
      </c>
      <c r="Z14" s="18" t="n">
        <v>0.205648936304697</v>
      </c>
      <c r="AA14" s="18" t="n">
        <v>0.140028299623425</v>
      </c>
      <c r="AB14" s="18" t="n">
        <v>0.221999802137951</v>
      </c>
      <c r="AC14" s="18" t="n">
        <v>0.071449263580719</v>
      </c>
      <c r="AD14" s="18" t="n">
        <v>0.200934505222589</v>
      </c>
      <c r="AE14" s="18"/>
      <c r="AF14" s="18" t="n">
        <v>0.149037120279197</v>
      </c>
      <c r="AG14" s="18" t="n">
        <v>0.175359122501301</v>
      </c>
      <c r="AH14" s="18" t="n">
        <v>0.103253075866751</v>
      </c>
      <c r="AI14" s="18"/>
      <c r="AJ14" s="18" t="n">
        <v>0.137762664743452</v>
      </c>
      <c r="AK14" s="18" t="n">
        <v>0.201571319031288</v>
      </c>
      <c r="AL14" s="18" t="n">
        <v>0.145537358264003</v>
      </c>
      <c r="AM14" s="18" t="n">
        <v>0.166097097371636</v>
      </c>
      <c r="AN14" s="18" t="n">
        <v>0.0997936329305602</v>
      </c>
      <c r="AO14" s="18"/>
      <c r="AP14" s="18" t="n">
        <v>0.135061143646169</v>
      </c>
      <c r="AQ14" s="18" t="n">
        <v>0.193538118308456</v>
      </c>
      <c r="AR14" s="18" t="n">
        <v>0.138673047552153</v>
      </c>
      <c r="AS14" s="18" t="n">
        <v>0.119675939834304</v>
      </c>
      <c r="AT14" s="18" t="n">
        <v>0.195208575384302</v>
      </c>
      <c r="AU14" s="18"/>
      <c r="AV14" s="18" t="n">
        <v>0.203191770732025</v>
      </c>
      <c r="AW14" s="18" t="n">
        <v>0.140985698299803</v>
      </c>
      <c r="AX14" s="18" t="n">
        <v>0.173282862476923</v>
      </c>
      <c r="AY14" s="18" t="n">
        <v>0.121294336258224</v>
      </c>
      <c r="AZ14" s="18" t="n">
        <v>0.162847268952878</v>
      </c>
      <c r="BA14" s="18" t="n">
        <v>0.0890912851666208</v>
      </c>
      <c r="BB14" s="18"/>
      <c r="BC14" s="18" t="n">
        <v>0.120429350094215</v>
      </c>
      <c r="BD14" s="18" t="n">
        <v>0.167322983222122</v>
      </c>
      <c r="BE14" s="18" t="n">
        <v>0.157507614879368</v>
      </c>
      <c r="BF14" s="18" t="n">
        <v>0.181521616184247</v>
      </c>
      <c r="BG14" s="18" t="n">
        <v>0.231699207578828</v>
      </c>
    </row>
    <row r="15">
      <c r="B15" s="19" t="s">
        <v>150</v>
      </c>
      <c r="C15" s="18" t="n">
        <v>0.151782008891029</v>
      </c>
      <c r="D15" s="18" t="n">
        <v>0.165331457598314</v>
      </c>
      <c r="E15" s="18" t="n">
        <v>0.139459449541646</v>
      </c>
      <c r="F15" s="18"/>
      <c r="G15" s="18" t="n">
        <v>0.175516979585387</v>
      </c>
      <c r="H15" s="18" t="n">
        <v>0.168712281298472</v>
      </c>
      <c r="I15" s="18" t="n">
        <v>0.177448337484396</v>
      </c>
      <c r="J15" s="18" t="n">
        <v>0.119006412288117</v>
      </c>
      <c r="K15" s="18" t="n">
        <v>0.127810397082491</v>
      </c>
      <c r="L15" s="18" t="n">
        <v>0.144101919438253</v>
      </c>
      <c r="M15" s="18"/>
      <c r="N15" s="18" t="n">
        <v>0.182640916686197</v>
      </c>
      <c r="O15" s="18" t="n">
        <v>0.140351585022964</v>
      </c>
      <c r="P15" s="18" t="n">
        <v>0.145020746508282</v>
      </c>
      <c r="Q15" s="18" t="n">
        <v>0.139280378626529</v>
      </c>
      <c r="R15" s="18"/>
      <c r="S15" s="18" t="n">
        <v>0.135342357718198</v>
      </c>
      <c r="T15" s="18" t="n">
        <v>0.170308391367735</v>
      </c>
      <c r="U15" s="18" t="n">
        <v>0.104163593370181</v>
      </c>
      <c r="V15" s="18" t="n">
        <v>0.132709331073482</v>
      </c>
      <c r="W15" s="18" t="n">
        <v>0.181245668451121</v>
      </c>
      <c r="X15" s="18" t="n">
        <v>0.172021533355023</v>
      </c>
      <c r="Y15" s="18" t="n">
        <v>0.202296998406403</v>
      </c>
      <c r="Z15" s="18" t="n">
        <v>0.165222502116597</v>
      </c>
      <c r="AA15" s="18" t="n">
        <v>0.147285761866627</v>
      </c>
      <c r="AB15" s="18" t="n">
        <v>0.114791039547861</v>
      </c>
      <c r="AC15" s="18" t="n">
        <v>0.15990182225003</v>
      </c>
      <c r="AD15" s="18" t="n">
        <v>0.164258051904818</v>
      </c>
      <c r="AE15" s="18"/>
      <c r="AF15" s="18" t="n">
        <v>0.144413663738945</v>
      </c>
      <c r="AG15" s="18" t="n">
        <v>0.16617309778546</v>
      </c>
      <c r="AH15" s="18" t="n">
        <v>0.132668164140256</v>
      </c>
      <c r="AI15" s="18"/>
      <c r="AJ15" s="18" t="n">
        <v>0.1518010789122</v>
      </c>
      <c r="AK15" s="18" t="n">
        <v>0.176724787591728</v>
      </c>
      <c r="AL15" s="18" t="n">
        <v>0.174004919238086</v>
      </c>
      <c r="AM15" s="18" t="n">
        <v>0.177465519660338</v>
      </c>
      <c r="AN15" s="18" t="n">
        <v>0.112613012179398</v>
      </c>
      <c r="AO15" s="18"/>
      <c r="AP15" s="18" t="n">
        <v>0.164283302829022</v>
      </c>
      <c r="AQ15" s="18" t="n">
        <v>0.17540088433491</v>
      </c>
      <c r="AR15" s="18" t="n">
        <v>0.130732488096669</v>
      </c>
      <c r="AS15" s="18" t="n">
        <v>0.166354910982873</v>
      </c>
      <c r="AT15" s="18" t="n">
        <v>0.0790848723602374</v>
      </c>
      <c r="AU15" s="18"/>
      <c r="AV15" s="18" t="n">
        <v>0.182099426496616</v>
      </c>
      <c r="AW15" s="18" t="n">
        <v>0.185392576242541</v>
      </c>
      <c r="AX15" s="18" t="n">
        <v>0.124929284242133</v>
      </c>
      <c r="AY15" s="18" t="n">
        <v>0.156460330732254</v>
      </c>
      <c r="AZ15" s="18" t="n">
        <v>0.0851549152007803</v>
      </c>
      <c r="BA15" s="18" t="n">
        <v>0.0982801919770215</v>
      </c>
      <c r="BB15" s="18"/>
      <c r="BC15" s="18" t="n">
        <v>0.139397498356856</v>
      </c>
      <c r="BD15" s="18" t="n">
        <v>0.170662283341591</v>
      </c>
      <c r="BE15" s="18" t="n">
        <v>0.14122261649342</v>
      </c>
      <c r="BF15" s="18" t="n">
        <v>0.160947175292434</v>
      </c>
      <c r="BG15" s="18" t="n">
        <v>0.204450604297191</v>
      </c>
    </row>
    <row r="16">
      <c r="B16" s="19" t="s">
        <v>81</v>
      </c>
      <c r="C16" s="20" t="n">
        <v>0.157890083112814</v>
      </c>
      <c r="D16" s="20" t="n">
        <v>0.109143141538705</v>
      </c>
      <c r="E16" s="20" t="n">
        <v>0.206409575694266</v>
      </c>
      <c r="F16" s="20"/>
      <c r="G16" s="20" t="n">
        <v>0.130489983615197</v>
      </c>
      <c r="H16" s="20" t="n">
        <v>0.142188319250937</v>
      </c>
      <c r="I16" s="20" t="n">
        <v>0.183060176594103</v>
      </c>
      <c r="J16" s="20" t="n">
        <v>0.201528702711429</v>
      </c>
      <c r="K16" s="20" t="n">
        <v>0.155013178262625</v>
      </c>
      <c r="L16" s="20" t="n">
        <v>0.134980557129702</v>
      </c>
      <c r="M16" s="20"/>
      <c r="N16" s="20" t="n">
        <v>0.0871212208537189</v>
      </c>
      <c r="O16" s="20" t="n">
        <v>0.158114606120849</v>
      </c>
      <c r="P16" s="20" t="n">
        <v>0.183018623288987</v>
      </c>
      <c r="Q16" s="20" t="n">
        <v>0.211592163732362</v>
      </c>
      <c r="R16" s="20"/>
      <c r="S16" s="20" t="n">
        <v>0.111239451712553</v>
      </c>
      <c r="T16" s="20" t="n">
        <v>0.184208787244189</v>
      </c>
      <c r="U16" s="20" t="n">
        <v>0.151057852837144</v>
      </c>
      <c r="V16" s="20" t="n">
        <v>0.132853118600433</v>
      </c>
      <c r="W16" s="20" t="n">
        <v>0.10516140159197</v>
      </c>
      <c r="X16" s="20" t="n">
        <v>0.20698641748493</v>
      </c>
      <c r="Y16" s="20" t="n">
        <v>0.172105686443491</v>
      </c>
      <c r="Z16" s="20" t="n">
        <v>0.140102578384319</v>
      </c>
      <c r="AA16" s="20" t="n">
        <v>0.157724783742568</v>
      </c>
      <c r="AB16" s="20" t="n">
        <v>0.180212216362461</v>
      </c>
      <c r="AC16" s="20" t="n">
        <v>0.212815142885965</v>
      </c>
      <c r="AD16" s="20" t="n">
        <v>0.158449068742974</v>
      </c>
      <c r="AE16" s="20"/>
      <c r="AF16" s="20" t="n">
        <v>0.142520205719012</v>
      </c>
      <c r="AG16" s="20" t="n">
        <v>0.141403996673038</v>
      </c>
      <c r="AH16" s="20" t="n">
        <v>0.220428157052108</v>
      </c>
      <c r="AI16" s="20"/>
      <c r="AJ16" s="20" t="n">
        <v>0.13172784529483</v>
      </c>
      <c r="AK16" s="20" t="n">
        <v>0.13789036346229</v>
      </c>
      <c r="AL16" s="20" t="n">
        <v>0.132729747563489</v>
      </c>
      <c r="AM16" s="20" t="n">
        <v>0.103864617796967</v>
      </c>
      <c r="AN16" s="20" t="n">
        <v>0.24396008058101</v>
      </c>
      <c r="AO16" s="20"/>
      <c r="AP16" s="20" t="n">
        <v>0.117005239969778</v>
      </c>
      <c r="AQ16" s="20" t="n">
        <v>0.13306514395368</v>
      </c>
      <c r="AR16" s="20" t="n">
        <v>0.16092198156942</v>
      </c>
      <c r="AS16" s="20" t="n">
        <v>0.133776305152505</v>
      </c>
      <c r="AT16" s="20" t="n">
        <v>0.178735960490349</v>
      </c>
      <c r="AU16" s="20"/>
      <c r="AV16" s="20" t="n">
        <v>0.110811607488367</v>
      </c>
      <c r="AW16" s="20" t="n">
        <v>0.120066494519782</v>
      </c>
      <c r="AX16" s="20" t="n">
        <v>0.141576973240251</v>
      </c>
      <c r="AY16" s="20" t="n">
        <v>0.142092602400835</v>
      </c>
      <c r="AZ16" s="20" t="n">
        <v>0.182167878806724</v>
      </c>
      <c r="BA16" s="20" t="n">
        <v>0.299402342918886</v>
      </c>
      <c r="BB16" s="20"/>
      <c r="BC16" s="20" t="n">
        <v>0.201254004399761</v>
      </c>
      <c r="BD16" s="20" t="n">
        <v>0.192053111949844</v>
      </c>
      <c r="BE16" s="20" t="n">
        <v>0.117445521063982</v>
      </c>
      <c r="BF16" s="20" t="n">
        <v>0.0853827656005657</v>
      </c>
      <c r="BG16" s="20" t="n">
        <v>0.165815164980539</v>
      </c>
    </row>
    <row r="17">
      <c r="B17" s="17"/>
    </row>
    <row r="18">
      <c r="B18" t="s">
        <v>76</v>
      </c>
    </row>
    <row r="19">
      <c r="B19" t="s">
        <v>77</v>
      </c>
    </row>
    <row r="21">
      <c r="B21"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155</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152</v>
      </c>
      <c r="C9" s="18" t="n">
        <v>0.154894356011595</v>
      </c>
      <c r="D9" s="18" t="n">
        <v>0.169021134162186</v>
      </c>
      <c r="E9" s="18" t="n">
        <v>0.142026791485291</v>
      </c>
      <c r="F9" s="18"/>
      <c r="G9" s="18" t="n">
        <v>0.20631445744834</v>
      </c>
      <c r="H9" s="18" t="n">
        <v>0.236442284901247</v>
      </c>
      <c r="I9" s="18" t="n">
        <v>0.18066680721763</v>
      </c>
      <c r="J9" s="18" t="n">
        <v>0.114712092139237</v>
      </c>
      <c r="K9" s="18" t="n">
        <v>0.0991319376959148</v>
      </c>
      <c r="L9" s="18" t="n">
        <v>0.103686250301499</v>
      </c>
      <c r="M9" s="18"/>
      <c r="N9" s="18" t="n">
        <v>0.186278527259667</v>
      </c>
      <c r="O9" s="18" t="n">
        <v>0.124840240599895</v>
      </c>
      <c r="P9" s="18" t="n">
        <v>0.191646653085239</v>
      </c>
      <c r="Q9" s="18" t="n">
        <v>0.119540584520217</v>
      </c>
      <c r="R9" s="18"/>
      <c r="S9" s="18" t="n">
        <v>0.227035990539775</v>
      </c>
      <c r="T9" s="18" t="n">
        <v>0.122485762322667</v>
      </c>
      <c r="U9" s="18" t="n">
        <v>0.146545580527416</v>
      </c>
      <c r="V9" s="18" t="n">
        <v>0.197257330484743</v>
      </c>
      <c r="W9" s="18" t="n">
        <v>0.138711005105017</v>
      </c>
      <c r="X9" s="18" t="n">
        <v>0.158655370796237</v>
      </c>
      <c r="Y9" s="18" t="n">
        <v>0.13875936274611</v>
      </c>
      <c r="Z9" s="18" t="n">
        <v>0.169607340841132</v>
      </c>
      <c r="AA9" s="18" t="n">
        <v>0.139495247753374</v>
      </c>
      <c r="AB9" s="18" t="n">
        <v>0.130947297926276</v>
      </c>
      <c r="AC9" s="18" t="n">
        <v>0.09196992044389</v>
      </c>
      <c r="AD9" s="18" t="n">
        <v>0.137007728321828</v>
      </c>
      <c r="AE9" s="18"/>
      <c r="AF9" s="18" t="n">
        <v>0.15819657226567</v>
      </c>
      <c r="AG9" s="18" t="n">
        <v>0.145609847015805</v>
      </c>
      <c r="AH9" s="18" t="n">
        <v>0.138455783068051</v>
      </c>
      <c r="AI9" s="18"/>
      <c r="AJ9" s="18" t="n">
        <v>0.16537300285719</v>
      </c>
      <c r="AK9" s="18" t="n">
        <v>0.186831744738063</v>
      </c>
      <c r="AL9" s="18" t="n">
        <v>0.0864592707228054</v>
      </c>
      <c r="AM9" s="18" t="n">
        <v>0.101965608112004</v>
      </c>
      <c r="AN9" s="18" t="n">
        <v>0.137630570566575</v>
      </c>
      <c r="AO9" s="18"/>
      <c r="AP9" s="18" t="n">
        <v>0.159336933046899</v>
      </c>
      <c r="AQ9" s="18" t="n">
        <v>0.193875101404215</v>
      </c>
      <c r="AR9" s="18" t="n">
        <v>0.0902487476576053</v>
      </c>
      <c r="AS9" s="18" t="n">
        <v>0.124298761824718</v>
      </c>
      <c r="AT9" s="18" t="n">
        <v>0.103029245438753</v>
      </c>
      <c r="AU9" s="18"/>
      <c r="AV9" s="18" t="n">
        <v>0.214420446420813</v>
      </c>
      <c r="AW9" s="18" t="n">
        <v>0.163411455221383</v>
      </c>
      <c r="AX9" s="18" t="n">
        <v>0.128268394867823</v>
      </c>
      <c r="AY9" s="18" t="n">
        <v>0.13248513854531</v>
      </c>
      <c r="AZ9" s="18" t="n">
        <v>0.116376324468358</v>
      </c>
      <c r="BA9" s="18" t="n">
        <v>0.0849662789878407</v>
      </c>
      <c r="BB9" s="18"/>
      <c r="BC9" s="18" t="n">
        <v>0.12288086158245</v>
      </c>
      <c r="BD9" s="18" t="n">
        <v>0.119782791777188</v>
      </c>
      <c r="BE9" s="18" t="n">
        <v>0.187565487906586</v>
      </c>
      <c r="BF9" s="18" t="n">
        <v>0.20351730697388</v>
      </c>
      <c r="BG9" s="18" t="n">
        <v>0.255966724458913</v>
      </c>
    </row>
    <row r="10">
      <c r="B10" s="19" t="s">
        <v>153</v>
      </c>
      <c r="C10" s="18" t="n">
        <v>0.377585632383139</v>
      </c>
      <c r="D10" s="18" t="n">
        <v>0.379417371278217</v>
      </c>
      <c r="E10" s="18" t="n">
        <v>0.375028030858897</v>
      </c>
      <c r="F10" s="18"/>
      <c r="G10" s="18" t="n">
        <v>0.452361179988338</v>
      </c>
      <c r="H10" s="18" t="n">
        <v>0.438129453817849</v>
      </c>
      <c r="I10" s="18" t="n">
        <v>0.362491070714854</v>
      </c>
      <c r="J10" s="18" t="n">
        <v>0.363687731155306</v>
      </c>
      <c r="K10" s="18" t="n">
        <v>0.344288146827979</v>
      </c>
      <c r="L10" s="18" t="n">
        <v>0.324721841395595</v>
      </c>
      <c r="M10" s="18"/>
      <c r="N10" s="18" t="n">
        <v>0.374906845277043</v>
      </c>
      <c r="O10" s="18" t="n">
        <v>0.381173938113609</v>
      </c>
      <c r="P10" s="18" t="n">
        <v>0.389707830238615</v>
      </c>
      <c r="Q10" s="18" t="n">
        <v>0.365804958379197</v>
      </c>
      <c r="R10" s="18"/>
      <c r="S10" s="18" t="n">
        <v>0.371065793653068</v>
      </c>
      <c r="T10" s="18" t="n">
        <v>0.326437028934136</v>
      </c>
      <c r="U10" s="18" t="n">
        <v>0.355427339929079</v>
      </c>
      <c r="V10" s="18" t="n">
        <v>0.353134946822986</v>
      </c>
      <c r="W10" s="18" t="n">
        <v>0.460396860490637</v>
      </c>
      <c r="X10" s="18" t="n">
        <v>0.363511302680855</v>
      </c>
      <c r="Y10" s="18" t="n">
        <v>0.468557931759879</v>
      </c>
      <c r="Z10" s="18" t="n">
        <v>0.337778021203977</v>
      </c>
      <c r="AA10" s="18" t="n">
        <v>0.375220561206245</v>
      </c>
      <c r="AB10" s="18" t="n">
        <v>0.377359378022643</v>
      </c>
      <c r="AC10" s="18" t="n">
        <v>0.422354163567487</v>
      </c>
      <c r="AD10" s="18" t="n">
        <v>0.356294918084547</v>
      </c>
      <c r="AE10" s="18"/>
      <c r="AF10" s="18" t="n">
        <v>0.372152401440606</v>
      </c>
      <c r="AG10" s="18" t="n">
        <v>0.373344045441175</v>
      </c>
      <c r="AH10" s="18" t="n">
        <v>0.374174510253896</v>
      </c>
      <c r="AI10" s="18"/>
      <c r="AJ10" s="18" t="n">
        <v>0.362505861915717</v>
      </c>
      <c r="AK10" s="18" t="n">
        <v>0.402919562542874</v>
      </c>
      <c r="AL10" s="18" t="n">
        <v>0.388198185634883</v>
      </c>
      <c r="AM10" s="18" t="n">
        <v>0.317686472024098</v>
      </c>
      <c r="AN10" s="18" t="n">
        <v>0.368112495207416</v>
      </c>
      <c r="AO10" s="18"/>
      <c r="AP10" s="18" t="n">
        <v>0.40276386320395</v>
      </c>
      <c r="AQ10" s="18" t="n">
        <v>0.395681869958551</v>
      </c>
      <c r="AR10" s="18" t="n">
        <v>0.337085886847481</v>
      </c>
      <c r="AS10" s="18" t="n">
        <v>0.363102546964661</v>
      </c>
      <c r="AT10" s="18" t="n">
        <v>0.372901036458248</v>
      </c>
      <c r="AU10" s="18"/>
      <c r="AV10" s="18" t="n">
        <v>0.410339906119901</v>
      </c>
      <c r="AW10" s="18" t="n">
        <v>0.410948326596004</v>
      </c>
      <c r="AX10" s="18" t="n">
        <v>0.350079624582334</v>
      </c>
      <c r="AY10" s="18" t="n">
        <v>0.350669799023793</v>
      </c>
      <c r="AZ10" s="18" t="n">
        <v>0.411818691466604</v>
      </c>
      <c r="BA10" s="18" t="n">
        <v>0.309802071504472</v>
      </c>
      <c r="BB10" s="18"/>
      <c r="BC10" s="18" t="n">
        <v>0.383251352317787</v>
      </c>
      <c r="BD10" s="18" t="n">
        <v>0.371440216112982</v>
      </c>
      <c r="BE10" s="18" t="n">
        <v>0.386964089330583</v>
      </c>
      <c r="BF10" s="18" t="n">
        <v>0.358225615924513</v>
      </c>
      <c r="BG10" s="18" t="n">
        <v>0.465854672376218</v>
      </c>
    </row>
    <row r="11">
      <c r="B11" s="19" t="s">
        <v>154</v>
      </c>
      <c r="C11" s="18" t="n">
        <v>0.311552682340507</v>
      </c>
      <c r="D11" s="18" t="n">
        <v>0.335557894503565</v>
      </c>
      <c r="E11" s="18" t="n">
        <v>0.289443542450737</v>
      </c>
      <c r="F11" s="18"/>
      <c r="G11" s="18" t="n">
        <v>0.247754127019674</v>
      </c>
      <c r="H11" s="18" t="n">
        <v>0.21565830640031</v>
      </c>
      <c r="I11" s="18" t="n">
        <v>0.329305451372197</v>
      </c>
      <c r="J11" s="18" t="n">
        <v>0.342371059897797</v>
      </c>
      <c r="K11" s="18" t="n">
        <v>0.343969824133426</v>
      </c>
      <c r="L11" s="18" t="n">
        <v>0.370522643484741</v>
      </c>
      <c r="M11" s="18"/>
      <c r="N11" s="18" t="n">
        <v>0.330096627039874</v>
      </c>
      <c r="O11" s="18" t="n">
        <v>0.324188570699938</v>
      </c>
      <c r="P11" s="18" t="n">
        <v>0.274773001384969</v>
      </c>
      <c r="Q11" s="18" t="n">
        <v>0.311778505036139</v>
      </c>
      <c r="R11" s="18"/>
      <c r="S11" s="18" t="n">
        <v>0.272854290615039</v>
      </c>
      <c r="T11" s="18" t="n">
        <v>0.363568922467959</v>
      </c>
      <c r="U11" s="18" t="n">
        <v>0.342155245449615</v>
      </c>
      <c r="V11" s="18" t="n">
        <v>0.303191192505084</v>
      </c>
      <c r="W11" s="18" t="n">
        <v>0.288811531992321</v>
      </c>
      <c r="X11" s="18" t="n">
        <v>0.262601462861133</v>
      </c>
      <c r="Y11" s="18" t="n">
        <v>0.247523965688115</v>
      </c>
      <c r="Z11" s="18" t="n">
        <v>0.365240587009816</v>
      </c>
      <c r="AA11" s="18" t="n">
        <v>0.29605954739212</v>
      </c>
      <c r="AB11" s="18" t="n">
        <v>0.357220659284424</v>
      </c>
      <c r="AC11" s="18" t="n">
        <v>0.351874263853408</v>
      </c>
      <c r="AD11" s="18" t="n">
        <v>0.361857213772435</v>
      </c>
      <c r="AE11" s="18"/>
      <c r="AF11" s="18" t="n">
        <v>0.295067670151634</v>
      </c>
      <c r="AG11" s="18" t="n">
        <v>0.347512225014435</v>
      </c>
      <c r="AH11" s="18" t="n">
        <v>0.298710628160986</v>
      </c>
      <c r="AI11" s="18"/>
      <c r="AJ11" s="18" t="n">
        <v>0.329156305976606</v>
      </c>
      <c r="AK11" s="18" t="n">
        <v>0.268462295499307</v>
      </c>
      <c r="AL11" s="18" t="n">
        <v>0.357885218681149</v>
      </c>
      <c r="AM11" s="18" t="n">
        <v>0.383885496588069</v>
      </c>
      <c r="AN11" s="18" t="n">
        <v>0.297715773592378</v>
      </c>
      <c r="AO11" s="18"/>
      <c r="AP11" s="18" t="n">
        <v>0.284159950341934</v>
      </c>
      <c r="AQ11" s="18" t="n">
        <v>0.273641873323746</v>
      </c>
      <c r="AR11" s="18" t="n">
        <v>0.401006707191972</v>
      </c>
      <c r="AS11" s="18" t="n">
        <v>0.373837915251844</v>
      </c>
      <c r="AT11" s="18" t="n">
        <v>0.324170793252696</v>
      </c>
      <c r="AU11" s="18"/>
      <c r="AV11" s="18" t="n">
        <v>0.257131386238653</v>
      </c>
      <c r="AW11" s="18" t="n">
        <v>0.288214817509693</v>
      </c>
      <c r="AX11" s="18" t="n">
        <v>0.391903707004128</v>
      </c>
      <c r="AY11" s="18" t="n">
        <v>0.371005668890611</v>
      </c>
      <c r="AZ11" s="18" t="n">
        <v>0.340813035756427</v>
      </c>
      <c r="BA11" s="18" t="n">
        <v>0.295678159426734</v>
      </c>
      <c r="BB11" s="18"/>
      <c r="BC11" s="18" t="n">
        <v>0.295423871735559</v>
      </c>
      <c r="BD11" s="18" t="n">
        <v>0.328707951033742</v>
      </c>
      <c r="BE11" s="18" t="n">
        <v>0.287504472159485</v>
      </c>
      <c r="BF11" s="18" t="n">
        <v>0.351428632206907</v>
      </c>
      <c r="BG11" s="18" t="n">
        <v>0.131080803211181</v>
      </c>
    </row>
    <row r="12">
      <c r="B12" s="19" t="s">
        <v>81</v>
      </c>
      <c r="C12" s="20" t="n">
        <v>0.155967329264759</v>
      </c>
      <c r="D12" s="20" t="n">
        <v>0.116003600056032</v>
      </c>
      <c r="E12" s="20" t="n">
        <v>0.193501635205075</v>
      </c>
      <c r="F12" s="20"/>
      <c r="G12" s="20" t="n">
        <v>0.0935702355436475</v>
      </c>
      <c r="H12" s="20" t="n">
        <v>0.109769954880594</v>
      </c>
      <c r="I12" s="20" t="n">
        <v>0.127536670695319</v>
      </c>
      <c r="J12" s="20" t="n">
        <v>0.179229116807661</v>
      </c>
      <c r="K12" s="20" t="n">
        <v>0.21261009134268</v>
      </c>
      <c r="L12" s="20" t="n">
        <v>0.201069264818164</v>
      </c>
      <c r="M12" s="20"/>
      <c r="N12" s="20" t="n">
        <v>0.108718000423415</v>
      </c>
      <c r="O12" s="20" t="n">
        <v>0.169797250586558</v>
      </c>
      <c r="P12" s="20" t="n">
        <v>0.143872515291176</v>
      </c>
      <c r="Q12" s="20" t="n">
        <v>0.202875952064447</v>
      </c>
      <c r="R12" s="20"/>
      <c r="S12" s="20" t="n">
        <v>0.129043925192118</v>
      </c>
      <c r="T12" s="20" t="n">
        <v>0.187508286275238</v>
      </c>
      <c r="U12" s="20" t="n">
        <v>0.15587183409389</v>
      </c>
      <c r="V12" s="20" t="n">
        <v>0.146416530187187</v>
      </c>
      <c r="W12" s="20" t="n">
        <v>0.112080602412025</v>
      </c>
      <c r="X12" s="20" t="n">
        <v>0.215231863661774</v>
      </c>
      <c r="Y12" s="20" t="n">
        <v>0.145158739805895</v>
      </c>
      <c r="Z12" s="20" t="n">
        <v>0.127374050945075</v>
      </c>
      <c r="AA12" s="20" t="n">
        <v>0.18922464364826</v>
      </c>
      <c r="AB12" s="20" t="n">
        <v>0.134472664766658</v>
      </c>
      <c r="AC12" s="20" t="n">
        <v>0.133801652135216</v>
      </c>
      <c r="AD12" s="20" t="n">
        <v>0.14484013982119</v>
      </c>
      <c r="AE12" s="20"/>
      <c r="AF12" s="20" t="n">
        <v>0.17458335614209</v>
      </c>
      <c r="AG12" s="20" t="n">
        <v>0.133533882528584</v>
      </c>
      <c r="AH12" s="20" t="n">
        <v>0.188659078517067</v>
      </c>
      <c r="AI12" s="20"/>
      <c r="AJ12" s="20" t="n">
        <v>0.142964829250487</v>
      </c>
      <c r="AK12" s="20" t="n">
        <v>0.141786397219756</v>
      </c>
      <c r="AL12" s="20" t="n">
        <v>0.167457324961162</v>
      </c>
      <c r="AM12" s="20" t="n">
        <v>0.19646242327583</v>
      </c>
      <c r="AN12" s="20" t="n">
        <v>0.196541160633631</v>
      </c>
      <c r="AO12" s="20"/>
      <c r="AP12" s="20" t="n">
        <v>0.153739253407217</v>
      </c>
      <c r="AQ12" s="20" t="n">
        <v>0.136801155313488</v>
      </c>
      <c r="AR12" s="20" t="n">
        <v>0.171658658302941</v>
      </c>
      <c r="AS12" s="20" t="n">
        <v>0.138760775958778</v>
      </c>
      <c r="AT12" s="20" t="n">
        <v>0.199898924850302</v>
      </c>
      <c r="AU12" s="20"/>
      <c r="AV12" s="20" t="n">
        <v>0.118108261220634</v>
      </c>
      <c r="AW12" s="20" t="n">
        <v>0.137425400672921</v>
      </c>
      <c r="AX12" s="20" t="n">
        <v>0.129748273545715</v>
      </c>
      <c r="AY12" s="20" t="n">
        <v>0.145839393540286</v>
      </c>
      <c r="AZ12" s="20" t="n">
        <v>0.13099194830861</v>
      </c>
      <c r="BA12" s="20" t="n">
        <v>0.309553490080953</v>
      </c>
      <c r="BB12" s="20"/>
      <c r="BC12" s="20" t="n">
        <v>0.198443914364203</v>
      </c>
      <c r="BD12" s="20" t="n">
        <v>0.180069041076087</v>
      </c>
      <c r="BE12" s="20" t="n">
        <v>0.137965950603347</v>
      </c>
      <c r="BF12" s="20" t="n">
        <v>0.0868284448946998</v>
      </c>
      <c r="BG12" s="20" t="n">
        <v>0.147097799953688</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159</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156</v>
      </c>
      <c r="C9" s="18" t="n">
        <v>0.334131472107624</v>
      </c>
      <c r="D9" s="18" t="n">
        <v>0.396148083631086</v>
      </c>
      <c r="E9" s="18" t="n">
        <v>0.273873143321248</v>
      </c>
      <c r="F9" s="18"/>
      <c r="G9" s="18" t="n">
        <v>0.423881054383901</v>
      </c>
      <c r="H9" s="18" t="n">
        <v>0.478070951804545</v>
      </c>
      <c r="I9" s="18" t="n">
        <v>0.355037835482464</v>
      </c>
      <c r="J9" s="18" t="n">
        <v>0.302255274353075</v>
      </c>
      <c r="K9" s="18" t="n">
        <v>0.271040759565738</v>
      </c>
      <c r="L9" s="18" t="n">
        <v>0.209079632404997</v>
      </c>
      <c r="M9" s="18"/>
      <c r="N9" s="18" t="n">
        <v>0.380988647529889</v>
      </c>
      <c r="O9" s="18" t="n">
        <v>0.331625428902794</v>
      </c>
      <c r="P9" s="18" t="n">
        <v>0.329755794330055</v>
      </c>
      <c r="Q9" s="18" t="n">
        <v>0.289261191371102</v>
      </c>
      <c r="R9" s="18"/>
      <c r="S9" s="18" t="n">
        <v>0.416034065619769</v>
      </c>
      <c r="T9" s="18" t="n">
        <v>0.313348940539112</v>
      </c>
      <c r="U9" s="18" t="n">
        <v>0.271188365252565</v>
      </c>
      <c r="V9" s="18" t="n">
        <v>0.361487305514055</v>
      </c>
      <c r="W9" s="18" t="n">
        <v>0.32746904475749</v>
      </c>
      <c r="X9" s="18" t="n">
        <v>0.366187389561025</v>
      </c>
      <c r="Y9" s="18" t="n">
        <v>0.307227702861252</v>
      </c>
      <c r="Z9" s="18" t="n">
        <v>0.355746729210283</v>
      </c>
      <c r="AA9" s="18" t="n">
        <v>0.327252001983957</v>
      </c>
      <c r="AB9" s="18" t="n">
        <v>0.280638025217292</v>
      </c>
      <c r="AC9" s="18" t="n">
        <v>0.29661541058901</v>
      </c>
      <c r="AD9" s="18" t="n">
        <v>0.338425042821287</v>
      </c>
      <c r="AE9" s="18"/>
      <c r="AF9" s="18" t="n">
        <v>0.363426035038917</v>
      </c>
      <c r="AG9" s="18" t="n">
        <v>0.317181793147367</v>
      </c>
      <c r="AH9" s="18" t="n">
        <v>0.287172824435541</v>
      </c>
      <c r="AI9" s="18"/>
      <c r="AJ9" s="18" t="n">
        <v>0.33876829689843</v>
      </c>
      <c r="AK9" s="18" t="n">
        <v>0.391828753924638</v>
      </c>
      <c r="AL9" s="18" t="n">
        <v>0.318262263118889</v>
      </c>
      <c r="AM9" s="18" t="n">
        <v>0.393905132972745</v>
      </c>
      <c r="AN9" s="18" t="n">
        <v>0.241358782627984</v>
      </c>
      <c r="AO9" s="18"/>
      <c r="AP9" s="18" t="n">
        <v>0.381936989982779</v>
      </c>
      <c r="AQ9" s="18" t="n">
        <v>0.398026978699139</v>
      </c>
      <c r="AR9" s="18" t="n">
        <v>0.2697275488293</v>
      </c>
      <c r="AS9" s="18" t="n">
        <v>0.300519763483889</v>
      </c>
      <c r="AT9" s="18" t="n">
        <v>0.254206088437534</v>
      </c>
      <c r="AU9" s="18"/>
      <c r="AV9" s="18" t="n">
        <v>0.428285271471769</v>
      </c>
      <c r="AW9" s="18" t="n">
        <v>0.409047168802331</v>
      </c>
      <c r="AX9" s="18" t="n">
        <v>0.305610116705883</v>
      </c>
      <c r="AY9" s="18" t="n">
        <v>0.320484820832103</v>
      </c>
      <c r="AZ9" s="18" t="n">
        <v>0.23534813694001</v>
      </c>
      <c r="BA9" s="18" t="n">
        <v>0.177273458213356</v>
      </c>
      <c r="BB9" s="18"/>
      <c r="BC9" s="18" t="n">
        <v>0.290246152032166</v>
      </c>
      <c r="BD9" s="18" t="n">
        <v>0.283518770687542</v>
      </c>
      <c r="BE9" s="18" t="n">
        <v>0.38758168913482</v>
      </c>
      <c r="BF9" s="18" t="n">
        <v>0.426755359149421</v>
      </c>
      <c r="BG9" s="18" t="n">
        <v>0.427087234334225</v>
      </c>
    </row>
    <row r="10">
      <c r="B10" s="19" t="s">
        <v>157</v>
      </c>
      <c r="C10" s="18" t="n">
        <v>0.223556431832249</v>
      </c>
      <c r="D10" s="18" t="n">
        <v>0.240991318679289</v>
      </c>
      <c r="E10" s="18" t="n">
        <v>0.206099651471745</v>
      </c>
      <c r="F10" s="18"/>
      <c r="G10" s="18" t="n">
        <v>0.251927564253914</v>
      </c>
      <c r="H10" s="18" t="n">
        <v>0.159004939155262</v>
      </c>
      <c r="I10" s="18" t="n">
        <v>0.244971334942494</v>
      </c>
      <c r="J10" s="18" t="n">
        <v>0.233923261041349</v>
      </c>
      <c r="K10" s="18" t="n">
        <v>0.243491189690178</v>
      </c>
      <c r="L10" s="18" t="n">
        <v>0.217964702927687</v>
      </c>
      <c r="M10" s="18"/>
      <c r="N10" s="18" t="n">
        <v>0.245283933101138</v>
      </c>
      <c r="O10" s="18" t="n">
        <v>0.206038782712991</v>
      </c>
      <c r="P10" s="18" t="n">
        <v>0.19940169478287</v>
      </c>
      <c r="Q10" s="18" t="n">
        <v>0.242337067998114</v>
      </c>
      <c r="R10" s="18"/>
      <c r="S10" s="18" t="n">
        <v>0.161420037437153</v>
      </c>
      <c r="T10" s="18" t="n">
        <v>0.223768290758744</v>
      </c>
      <c r="U10" s="18" t="n">
        <v>0.239121580056524</v>
      </c>
      <c r="V10" s="18" t="n">
        <v>0.243052987894032</v>
      </c>
      <c r="W10" s="18" t="n">
        <v>0.294451860214448</v>
      </c>
      <c r="X10" s="18" t="n">
        <v>0.163061995231868</v>
      </c>
      <c r="Y10" s="18" t="n">
        <v>0.201006368638861</v>
      </c>
      <c r="Z10" s="18" t="n">
        <v>0.268272790393419</v>
      </c>
      <c r="AA10" s="18" t="n">
        <v>0.204802418437471</v>
      </c>
      <c r="AB10" s="18" t="n">
        <v>0.264579614757568</v>
      </c>
      <c r="AC10" s="18" t="n">
        <v>0.325884079777599</v>
      </c>
      <c r="AD10" s="18" t="n">
        <v>0.204258306872771</v>
      </c>
      <c r="AE10" s="18"/>
      <c r="AF10" s="18" t="n">
        <v>0.181928005693028</v>
      </c>
      <c r="AG10" s="18" t="n">
        <v>0.269727996798947</v>
      </c>
      <c r="AH10" s="18" t="n">
        <v>0.203085139135036</v>
      </c>
      <c r="AI10" s="18"/>
      <c r="AJ10" s="18" t="n">
        <v>0.196184355227254</v>
      </c>
      <c r="AK10" s="18" t="n">
        <v>0.241627679642288</v>
      </c>
      <c r="AL10" s="18" t="n">
        <v>0.26394034602314</v>
      </c>
      <c r="AM10" s="18" t="n">
        <v>0.329405937795296</v>
      </c>
      <c r="AN10" s="18" t="n">
        <v>0.214181065059151</v>
      </c>
      <c r="AO10" s="18"/>
      <c r="AP10" s="18" t="n">
        <v>0.161414773234739</v>
      </c>
      <c r="AQ10" s="18" t="n">
        <v>0.23110824715382</v>
      </c>
      <c r="AR10" s="18" t="n">
        <v>0.24711776764069</v>
      </c>
      <c r="AS10" s="18" t="n">
        <v>0.258803361575902</v>
      </c>
      <c r="AT10" s="18" t="n">
        <v>0.226711042011213</v>
      </c>
      <c r="AU10" s="18"/>
      <c r="AV10" s="18" t="n">
        <v>0.239948339611843</v>
      </c>
      <c r="AW10" s="18" t="n">
        <v>0.161856535630557</v>
      </c>
      <c r="AX10" s="18" t="n">
        <v>0.239037985502707</v>
      </c>
      <c r="AY10" s="18" t="n">
        <v>0.246535543545224</v>
      </c>
      <c r="AZ10" s="18" t="n">
        <v>0.304138277841372</v>
      </c>
      <c r="BA10" s="18" t="n">
        <v>0.146977641996095</v>
      </c>
      <c r="BB10" s="18"/>
      <c r="BC10" s="18" t="n">
        <v>0.20480535216233</v>
      </c>
      <c r="BD10" s="18" t="n">
        <v>0.243822323508516</v>
      </c>
      <c r="BE10" s="18" t="n">
        <v>0.197153747148248</v>
      </c>
      <c r="BF10" s="18" t="n">
        <v>0.232931444068396</v>
      </c>
      <c r="BG10" s="18" t="n">
        <v>0.277015359331407</v>
      </c>
    </row>
    <row r="11">
      <c r="B11" s="19" t="s">
        <v>158</v>
      </c>
      <c r="C11" s="18" t="n">
        <v>0.297798363776848</v>
      </c>
      <c r="D11" s="18" t="n">
        <v>0.258214027014808</v>
      </c>
      <c r="E11" s="18" t="n">
        <v>0.336904119738835</v>
      </c>
      <c r="F11" s="18"/>
      <c r="G11" s="18" t="n">
        <v>0.207140181544864</v>
      </c>
      <c r="H11" s="18" t="n">
        <v>0.249851743745798</v>
      </c>
      <c r="I11" s="18" t="n">
        <v>0.272675232463415</v>
      </c>
      <c r="J11" s="18" t="n">
        <v>0.294075669940521</v>
      </c>
      <c r="K11" s="18" t="n">
        <v>0.345760567973753</v>
      </c>
      <c r="L11" s="18" t="n">
        <v>0.388026937192142</v>
      </c>
      <c r="M11" s="18"/>
      <c r="N11" s="18" t="n">
        <v>0.26435291664536</v>
      </c>
      <c r="O11" s="18" t="n">
        <v>0.30404737434855</v>
      </c>
      <c r="P11" s="18" t="n">
        <v>0.349765100226907</v>
      </c>
      <c r="Q11" s="18" t="n">
        <v>0.27866020507967</v>
      </c>
      <c r="R11" s="18"/>
      <c r="S11" s="18" t="n">
        <v>0.280836213403864</v>
      </c>
      <c r="T11" s="18" t="n">
        <v>0.29489490622307</v>
      </c>
      <c r="U11" s="18" t="n">
        <v>0.330657061303685</v>
      </c>
      <c r="V11" s="18" t="n">
        <v>0.252854293724495</v>
      </c>
      <c r="W11" s="18" t="n">
        <v>0.286284903870779</v>
      </c>
      <c r="X11" s="18" t="n">
        <v>0.295565311774112</v>
      </c>
      <c r="Y11" s="18" t="n">
        <v>0.307476468234418</v>
      </c>
      <c r="Z11" s="18" t="n">
        <v>0.245165011387091</v>
      </c>
      <c r="AA11" s="18" t="n">
        <v>0.301067173618523</v>
      </c>
      <c r="AB11" s="18" t="n">
        <v>0.330871445651896</v>
      </c>
      <c r="AC11" s="18" t="n">
        <v>0.340023760141253</v>
      </c>
      <c r="AD11" s="18" t="n">
        <v>0.333051643251352</v>
      </c>
      <c r="AE11" s="18"/>
      <c r="AF11" s="18" t="n">
        <v>0.307740903038585</v>
      </c>
      <c r="AG11" s="18" t="n">
        <v>0.285117846102176</v>
      </c>
      <c r="AH11" s="18" t="n">
        <v>0.331631602901735</v>
      </c>
      <c r="AI11" s="18"/>
      <c r="AJ11" s="18" t="n">
        <v>0.326750569204025</v>
      </c>
      <c r="AK11" s="18" t="n">
        <v>0.244474882933623</v>
      </c>
      <c r="AL11" s="18" t="n">
        <v>0.286392213239144</v>
      </c>
      <c r="AM11" s="18" t="n">
        <v>0.184914900022558</v>
      </c>
      <c r="AN11" s="18" t="n">
        <v>0.342244351531309</v>
      </c>
      <c r="AO11" s="18"/>
      <c r="AP11" s="18" t="n">
        <v>0.32960815383248</v>
      </c>
      <c r="AQ11" s="18" t="n">
        <v>0.267953322987738</v>
      </c>
      <c r="AR11" s="18" t="n">
        <v>0.309979825672252</v>
      </c>
      <c r="AS11" s="18" t="n">
        <v>0.31487700762089</v>
      </c>
      <c r="AT11" s="18" t="n">
        <v>0.311942004433376</v>
      </c>
      <c r="AU11" s="18"/>
      <c r="AV11" s="18" t="n">
        <v>0.251724077217643</v>
      </c>
      <c r="AW11" s="18" t="n">
        <v>0.316835906938076</v>
      </c>
      <c r="AX11" s="18" t="n">
        <v>0.3200248689802</v>
      </c>
      <c r="AY11" s="18" t="n">
        <v>0.300393356332722</v>
      </c>
      <c r="AZ11" s="18" t="n">
        <v>0.287542357397922</v>
      </c>
      <c r="BA11" s="18" t="n">
        <v>0.361281839128386</v>
      </c>
      <c r="BB11" s="18"/>
      <c r="BC11" s="18" t="n">
        <v>0.320905380290915</v>
      </c>
      <c r="BD11" s="18" t="n">
        <v>0.306033208487624</v>
      </c>
      <c r="BE11" s="18" t="n">
        <v>0.287621240769192</v>
      </c>
      <c r="BF11" s="18" t="n">
        <v>0.229879710806446</v>
      </c>
      <c r="BG11" s="18" t="n">
        <v>0.22531163849316</v>
      </c>
    </row>
    <row r="12">
      <c r="B12" s="19" t="s">
        <v>81</v>
      </c>
      <c r="C12" s="20" t="n">
        <v>0.144513732283279</v>
      </c>
      <c r="D12" s="20" t="n">
        <v>0.104646570674817</v>
      </c>
      <c r="E12" s="20" t="n">
        <v>0.183123085468172</v>
      </c>
      <c r="F12" s="20"/>
      <c r="G12" s="20" t="n">
        <v>0.117051199817321</v>
      </c>
      <c r="H12" s="20" t="n">
        <v>0.113072365294395</v>
      </c>
      <c r="I12" s="20" t="n">
        <v>0.127315597111627</v>
      </c>
      <c r="J12" s="20" t="n">
        <v>0.169745794665054</v>
      </c>
      <c r="K12" s="20" t="n">
        <v>0.139707482770331</v>
      </c>
      <c r="L12" s="20" t="n">
        <v>0.184928727475174</v>
      </c>
      <c r="M12" s="20"/>
      <c r="N12" s="20" t="n">
        <v>0.109374502723613</v>
      </c>
      <c r="O12" s="20" t="n">
        <v>0.158288414035665</v>
      </c>
      <c r="P12" s="20" t="n">
        <v>0.121077410660169</v>
      </c>
      <c r="Q12" s="20" t="n">
        <v>0.189741535551114</v>
      </c>
      <c r="R12" s="20"/>
      <c r="S12" s="20" t="n">
        <v>0.141709683539215</v>
      </c>
      <c r="T12" s="20" t="n">
        <v>0.167987862479073</v>
      </c>
      <c r="U12" s="20" t="n">
        <v>0.159032993387225</v>
      </c>
      <c r="V12" s="20" t="n">
        <v>0.142605412867419</v>
      </c>
      <c r="W12" s="20" t="n">
        <v>0.0917941911572829</v>
      </c>
      <c r="X12" s="20" t="n">
        <v>0.175185303432995</v>
      </c>
      <c r="Y12" s="20" t="n">
        <v>0.184289460265469</v>
      </c>
      <c r="Z12" s="20" t="n">
        <v>0.130815469009206</v>
      </c>
      <c r="AA12" s="20" t="n">
        <v>0.16687840596005</v>
      </c>
      <c r="AB12" s="20" t="n">
        <v>0.123910914373244</v>
      </c>
      <c r="AC12" s="20" t="n">
        <v>0.0374767494921383</v>
      </c>
      <c r="AD12" s="20" t="n">
        <v>0.12426500705459</v>
      </c>
      <c r="AE12" s="20"/>
      <c r="AF12" s="20" t="n">
        <v>0.14690505622947</v>
      </c>
      <c r="AG12" s="20" t="n">
        <v>0.127972363951509</v>
      </c>
      <c r="AH12" s="20" t="n">
        <v>0.178110433527688</v>
      </c>
      <c r="AI12" s="20"/>
      <c r="AJ12" s="20" t="n">
        <v>0.138296778670291</v>
      </c>
      <c r="AK12" s="20" t="n">
        <v>0.122068683499451</v>
      </c>
      <c r="AL12" s="20" t="n">
        <v>0.131405177618826</v>
      </c>
      <c r="AM12" s="20" t="n">
        <v>0.0917740292094011</v>
      </c>
      <c r="AN12" s="20" t="n">
        <v>0.202215800781556</v>
      </c>
      <c r="AO12" s="20"/>
      <c r="AP12" s="20" t="n">
        <v>0.127040082950002</v>
      </c>
      <c r="AQ12" s="20" t="n">
        <v>0.102911451159303</v>
      </c>
      <c r="AR12" s="20" t="n">
        <v>0.173174857857759</v>
      </c>
      <c r="AS12" s="20" t="n">
        <v>0.12579986731932</v>
      </c>
      <c r="AT12" s="20" t="n">
        <v>0.207140865117876</v>
      </c>
      <c r="AU12" s="20"/>
      <c r="AV12" s="20" t="n">
        <v>0.080042311698746</v>
      </c>
      <c r="AW12" s="20" t="n">
        <v>0.112260388629037</v>
      </c>
      <c r="AX12" s="20" t="n">
        <v>0.13532702881121</v>
      </c>
      <c r="AY12" s="20" t="n">
        <v>0.132586279289952</v>
      </c>
      <c r="AZ12" s="20" t="n">
        <v>0.172971227820696</v>
      </c>
      <c r="BA12" s="20" t="n">
        <v>0.314467060662163</v>
      </c>
      <c r="BB12" s="20"/>
      <c r="BC12" s="20" t="n">
        <v>0.184043115514589</v>
      </c>
      <c r="BD12" s="20" t="n">
        <v>0.166625697316318</v>
      </c>
      <c r="BE12" s="20" t="n">
        <v>0.12764332294774</v>
      </c>
      <c r="BF12" s="20" t="n">
        <v>0.110433485975737</v>
      </c>
      <c r="BG12" s="20" t="n">
        <v>0.0705857678412085</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168</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450</v>
      </c>
      <c r="D7" s="10" t="n">
        <v>243</v>
      </c>
      <c r="E7" s="10" t="n">
        <v>205</v>
      </c>
      <c r="F7" s="10"/>
      <c r="G7" s="10" t="n">
        <v>50</v>
      </c>
      <c r="H7" s="10" t="n">
        <v>56</v>
      </c>
      <c r="I7" s="10" t="n">
        <v>88</v>
      </c>
      <c r="J7" s="10" t="n">
        <v>85</v>
      </c>
      <c r="K7" s="10" t="n">
        <v>74</v>
      </c>
      <c r="L7" s="10" t="n">
        <v>97</v>
      </c>
      <c r="M7" s="10"/>
      <c r="N7" s="10" t="n">
        <v>156</v>
      </c>
      <c r="O7" s="10" t="n">
        <v>99</v>
      </c>
      <c r="P7" s="10" t="n">
        <v>76</v>
      </c>
      <c r="Q7" s="10" t="n">
        <v>118</v>
      </c>
      <c r="R7" s="10"/>
      <c r="S7" s="10" t="n">
        <v>51</v>
      </c>
      <c r="T7" s="10" t="n">
        <v>61</v>
      </c>
      <c r="U7" s="10" t="n">
        <v>35</v>
      </c>
      <c r="V7" s="10" t="n">
        <v>46</v>
      </c>
      <c r="W7" s="10" t="n">
        <v>39</v>
      </c>
      <c r="X7" s="10" t="n">
        <v>26</v>
      </c>
      <c r="Y7" s="10" t="n">
        <v>32</v>
      </c>
      <c r="Z7" s="10" t="n">
        <v>23</v>
      </c>
      <c r="AA7" s="10" t="n">
        <v>46</v>
      </c>
      <c r="AB7" s="10" t="n">
        <v>48</v>
      </c>
      <c r="AC7" s="10" t="n">
        <v>31</v>
      </c>
      <c r="AD7" s="10" t="n">
        <v>12</v>
      </c>
      <c r="AE7" s="10"/>
      <c r="AF7" s="10" t="n">
        <v>131</v>
      </c>
      <c r="AG7" s="10" t="n">
        <v>226</v>
      </c>
      <c r="AH7" s="10" t="n">
        <v>63</v>
      </c>
      <c r="AI7" s="10"/>
      <c r="AJ7" s="10" t="n">
        <v>138</v>
      </c>
      <c r="AK7" s="10" t="n">
        <v>139</v>
      </c>
      <c r="AL7" s="10" t="n">
        <v>34</v>
      </c>
      <c r="AM7" s="10" t="n">
        <v>10</v>
      </c>
      <c r="AN7" s="10" t="n">
        <v>56</v>
      </c>
      <c r="AO7" s="10"/>
      <c r="AP7" s="10" t="n">
        <v>65</v>
      </c>
      <c r="AQ7" s="10" t="n">
        <v>163</v>
      </c>
      <c r="AR7" s="10" t="n">
        <v>41</v>
      </c>
      <c r="AS7" s="10" t="n">
        <v>65</v>
      </c>
      <c r="AT7" s="10" t="n">
        <v>26</v>
      </c>
      <c r="AU7" s="10"/>
      <c r="AV7" s="10" t="n">
        <v>132</v>
      </c>
      <c r="AW7" s="10" t="n">
        <v>67</v>
      </c>
      <c r="AX7" s="10" t="n">
        <v>40</v>
      </c>
      <c r="AY7" s="10" t="n">
        <v>77</v>
      </c>
      <c r="AZ7" s="10" t="n">
        <v>42</v>
      </c>
      <c r="BA7" s="10" t="n">
        <v>33</v>
      </c>
      <c r="BB7" s="10"/>
      <c r="BC7" s="10" t="n">
        <v>88</v>
      </c>
      <c r="BD7" s="10" t="n">
        <v>105</v>
      </c>
      <c r="BE7" s="10" t="n">
        <v>106</v>
      </c>
      <c r="BF7" s="10" t="n">
        <v>73</v>
      </c>
      <c r="BG7" s="10" t="n">
        <v>11</v>
      </c>
    </row>
    <row r="8" ht="30" customHeight="1">
      <c r="B8" s="11" t="s">
        <v>20</v>
      </c>
      <c r="C8" s="11" t="n">
        <v>447</v>
      </c>
      <c r="D8" s="11" t="n">
        <v>237</v>
      </c>
      <c r="E8" s="11" t="n">
        <v>208</v>
      </c>
      <c r="F8" s="11"/>
      <c r="G8" s="11" t="n">
        <v>70</v>
      </c>
      <c r="H8" s="11" t="n">
        <v>54</v>
      </c>
      <c r="I8" s="11" t="n">
        <v>83</v>
      </c>
      <c r="J8" s="11" t="n">
        <v>80</v>
      </c>
      <c r="K8" s="11" t="n">
        <v>68</v>
      </c>
      <c r="L8" s="11" t="n">
        <v>92</v>
      </c>
      <c r="M8" s="11"/>
      <c r="N8" s="11" t="n">
        <v>132</v>
      </c>
      <c r="O8" s="11" t="n">
        <v>107</v>
      </c>
      <c r="P8" s="11" t="n">
        <v>87</v>
      </c>
      <c r="Q8" s="11" t="n">
        <v>120</v>
      </c>
      <c r="R8" s="11"/>
      <c r="S8" s="11" t="n">
        <v>45</v>
      </c>
      <c r="T8" s="11" t="n">
        <v>58</v>
      </c>
      <c r="U8" s="11" t="n">
        <v>38</v>
      </c>
      <c r="V8" s="11" t="n">
        <v>44</v>
      </c>
      <c r="W8" s="11" t="n">
        <v>41</v>
      </c>
      <c r="X8" s="11" t="n">
        <v>29</v>
      </c>
      <c r="Y8" s="11" t="n">
        <v>32</v>
      </c>
      <c r="Z8" s="11" t="n">
        <v>21</v>
      </c>
      <c r="AA8" s="11" t="n">
        <v>45</v>
      </c>
      <c r="AB8" s="11" t="n">
        <v>48</v>
      </c>
      <c r="AC8" s="11" t="n">
        <v>33</v>
      </c>
      <c r="AD8" s="11" t="n">
        <v>12</v>
      </c>
      <c r="AE8" s="11"/>
      <c r="AF8" s="11" t="n">
        <v>126</v>
      </c>
      <c r="AG8" s="11" t="n">
        <v>216</v>
      </c>
      <c r="AH8" s="11" t="n">
        <v>64</v>
      </c>
      <c r="AI8" s="11"/>
      <c r="AJ8" s="11" t="n">
        <v>132</v>
      </c>
      <c r="AK8" s="11" t="n">
        <v>135</v>
      </c>
      <c r="AL8" s="11" t="n">
        <v>33</v>
      </c>
      <c r="AM8" s="11" t="n">
        <v>10</v>
      </c>
      <c r="AN8" s="11" t="n">
        <v>59</v>
      </c>
      <c r="AO8" s="11"/>
      <c r="AP8" s="11" t="n">
        <v>59</v>
      </c>
      <c r="AQ8" s="11" t="n">
        <v>163</v>
      </c>
      <c r="AR8" s="11" t="n">
        <v>42</v>
      </c>
      <c r="AS8" s="11" t="n">
        <v>66</v>
      </c>
      <c r="AT8" s="11" t="n">
        <v>27</v>
      </c>
      <c r="AU8" s="11"/>
      <c r="AV8" s="11" t="n">
        <v>134</v>
      </c>
      <c r="AW8" s="11" t="n">
        <v>63</v>
      </c>
      <c r="AX8" s="11" t="n">
        <v>41</v>
      </c>
      <c r="AY8" s="11" t="n">
        <v>77</v>
      </c>
      <c r="AZ8" s="11" t="n">
        <v>46</v>
      </c>
      <c r="BA8" s="11" t="n">
        <v>32</v>
      </c>
      <c r="BB8" s="11"/>
      <c r="BC8" s="11" t="n">
        <v>89</v>
      </c>
      <c r="BD8" s="11" t="n">
        <v>112</v>
      </c>
      <c r="BE8" s="11" t="n">
        <v>104</v>
      </c>
      <c r="BF8" s="11" t="n">
        <v>65</v>
      </c>
      <c r="BG8" s="11" t="n">
        <v>10</v>
      </c>
    </row>
    <row r="9">
      <c r="B9" s="19" t="s">
        <v>160</v>
      </c>
      <c r="C9" s="18" t="n">
        <v>0.682783383716184</v>
      </c>
      <c r="D9" s="18" t="n">
        <v>0.682216120009352</v>
      </c>
      <c r="E9" s="18" t="n">
        <v>0.680708670156019</v>
      </c>
      <c r="F9" s="18"/>
      <c r="G9" s="18" t="n">
        <v>0.607586439334552</v>
      </c>
      <c r="H9" s="18" t="n">
        <v>0.509496095740731</v>
      </c>
      <c r="I9" s="18" t="n">
        <v>0.753918581372157</v>
      </c>
      <c r="J9" s="18" t="n">
        <v>0.708228676462999</v>
      </c>
      <c r="K9" s="18" t="n">
        <v>0.738760928368661</v>
      </c>
      <c r="L9" s="18" t="n">
        <v>0.714084482682855</v>
      </c>
      <c r="M9" s="18"/>
      <c r="N9" s="18" t="n">
        <v>0.764361716944786</v>
      </c>
      <c r="O9" s="18" t="n">
        <v>0.707055460521112</v>
      </c>
      <c r="P9" s="18" t="n">
        <v>0.542538347832017</v>
      </c>
      <c r="Q9" s="18" t="n">
        <v>0.678443553275894</v>
      </c>
      <c r="R9" s="18"/>
      <c r="S9" s="18" t="n">
        <v>0.746861615099052</v>
      </c>
      <c r="T9" s="18" t="n">
        <v>0.653346479417515</v>
      </c>
      <c r="U9" s="18" t="n">
        <v>0.727727601330012</v>
      </c>
      <c r="V9" s="18" t="n">
        <v>0.691439269930462</v>
      </c>
      <c r="W9" s="18" t="n">
        <v>0.626465794472154</v>
      </c>
      <c r="X9" s="18" t="n">
        <v>0.671742640704897</v>
      </c>
      <c r="Y9" s="18" t="n">
        <v>0.713087223280191</v>
      </c>
      <c r="Z9" s="18" t="n">
        <v>0.802639460170139</v>
      </c>
      <c r="AA9" s="18" t="n">
        <v>0.598211780622989</v>
      </c>
      <c r="AB9" s="18" t="n">
        <v>0.741520674622018</v>
      </c>
      <c r="AC9" s="18" t="n">
        <v>0.565319530028517</v>
      </c>
      <c r="AD9" s="18" t="n">
        <v>0.736527828465969</v>
      </c>
      <c r="AE9" s="18"/>
      <c r="AF9" s="18" t="n">
        <v>0.423494540317185</v>
      </c>
      <c r="AG9" s="18" t="n">
        <v>0.838325644050913</v>
      </c>
      <c r="AH9" s="18" t="n">
        <v>0.694597623742997</v>
      </c>
      <c r="AI9" s="18"/>
      <c r="AJ9" s="18" t="n">
        <v>0.562332135125417</v>
      </c>
      <c r="AK9" s="18" t="n">
        <v>0.732994663724441</v>
      </c>
      <c r="AL9" s="18" t="n">
        <v>0.775952584967347</v>
      </c>
      <c r="AM9" s="18" t="n">
        <v>0.335041031692179</v>
      </c>
      <c r="AN9" s="18" t="n">
        <v>0.771110436663868</v>
      </c>
      <c r="AO9" s="18"/>
      <c r="AP9" s="18" t="n">
        <v>0.662036489441465</v>
      </c>
      <c r="AQ9" s="18" t="n">
        <v>0.723202274882317</v>
      </c>
      <c r="AR9" s="18" t="n">
        <v>0.760788940748333</v>
      </c>
      <c r="AS9" s="18" t="n">
        <v>0.392780811821555</v>
      </c>
      <c r="AT9" s="18" t="n">
        <v>0.79020591638019</v>
      </c>
      <c r="AU9" s="18"/>
      <c r="AV9" s="18" t="n">
        <v>0.693089565025354</v>
      </c>
      <c r="AW9" s="18" t="n">
        <v>0.692821964908484</v>
      </c>
      <c r="AX9" s="18" t="n">
        <v>0.728971161497995</v>
      </c>
      <c r="AY9" s="18" t="n">
        <v>0.415594767633571</v>
      </c>
      <c r="AZ9" s="18" t="n">
        <v>0.845456547334049</v>
      </c>
      <c r="BA9" s="18" t="n">
        <v>0.714420396030936</v>
      </c>
      <c r="BB9" s="18"/>
      <c r="BC9" s="18" t="n">
        <v>0.678243086082228</v>
      </c>
      <c r="BD9" s="18" t="n">
        <v>0.576664323097948</v>
      </c>
      <c r="BE9" s="18" t="n">
        <v>0.749777669950196</v>
      </c>
      <c r="BF9" s="18" t="n">
        <v>0.799187275778131</v>
      </c>
      <c r="BG9" s="18" t="n">
        <v>0.780295632761068</v>
      </c>
    </row>
    <row r="10">
      <c r="B10" s="19" t="s">
        <v>161</v>
      </c>
      <c r="C10" s="18" t="n">
        <v>0.344570012406739</v>
      </c>
      <c r="D10" s="18" t="n">
        <v>0.308295415937707</v>
      </c>
      <c r="E10" s="18" t="n">
        <v>0.382923652168664</v>
      </c>
      <c r="F10" s="18"/>
      <c r="G10" s="18" t="n">
        <v>0.293477869592598</v>
      </c>
      <c r="H10" s="18" t="n">
        <v>0.33285363589581</v>
      </c>
      <c r="I10" s="18" t="n">
        <v>0.380976622864304</v>
      </c>
      <c r="J10" s="18" t="n">
        <v>0.328225409219681</v>
      </c>
      <c r="K10" s="18" t="n">
        <v>0.359560162966107</v>
      </c>
      <c r="L10" s="18" t="n">
        <v>0.360475509534782</v>
      </c>
      <c r="M10" s="18"/>
      <c r="N10" s="18" t="n">
        <v>0.390845307999425</v>
      </c>
      <c r="O10" s="18" t="n">
        <v>0.364147761365247</v>
      </c>
      <c r="P10" s="18" t="n">
        <v>0.200530813040201</v>
      </c>
      <c r="Q10" s="18" t="n">
        <v>0.38343044014493</v>
      </c>
      <c r="R10" s="18"/>
      <c r="S10" s="18" t="n">
        <v>0.450569686733282</v>
      </c>
      <c r="T10" s="18" t="n">
        <v>0.230796310145123</v>
      </c>
      <c r="U10" s="18" t="n">
        <v>0.448246055510387</v>
      </c>
      <c r="V10" s="18" t="n">
        <v>0.393186657048094</v>
      </c>
      <c r="W10" s="18" t="n">
        <v>0.433179524547566</v>
      </c>
      <c r="X10" s="18" t="n">
        <v>0.29405658998264</v>
      </c>
      <c r="Y10" s="18" t="n">
        <v>0.337044847245539</v>
      </c>
      <c r="Z10" s="18" t="n">
        <v>0.392830802867794</v>
      </c>
      <c r="AA10" s="18" t="n">
        <v>0.412624429090643</v>
      </c>
      <c r="AB10" s="18" t="n">
        <v>0.217581118644916</v>
      </c>
      <c r="AC10" s="18" t="n">
        <v>0.248131724005847</v>
      </c>
      <c r="AD10" s="18" t="n">
        <v>0.254496956583238</v>
      </c>
      <c r="AE10" s="18"/>
      <c r="AF10" s="18" t="n">
        <v>0.31242865396737</v>
      </c>
      <c r="AG10" s="18" t="n">
        <v>0.372130312274772</v>
      </c>
      <c r="AH10" s="18" t="n">
        <v>0.330694363549038</v>
      </c>
      <c r="AI10" s="18"/>
      <c r="AJ10" s="18" t="n">
        <v>0.316047187855551</v>
      </c>
      <c r="AK10" s="18" t="n">
        <v>0.45249158010113</v>
      </c>
      <c r="AL10" s="18" t="n">
        <v>0.353785558121705</v>
      </c>
      <c r="AM10" s="18" t="n">
        <v>0.04273965734741</v>
      </c>
      <c r="AN10" s="18" t="n">
        <v>0.37971093746894</v>
      </c>
      <c r="AO10" s="18"/>
      <c r="AP10" s="18" t="n">
        <v>0.296297435509627</v>
      </c>
      <c r="AQ10" s="18" t="n">
        <v>0.460012813881946</v>
      </c>
      <c r="AR10" s="18" t="n">
        <v>0.388747931604989</v>
      </c>
      <c r="AS10" s="18" t="n">
        <v>0.22634869455229</v>
      </c>
      <c r="AT10" s="18" t="n">
        <v>0.187936114400059</v>
      </c>
      <c r="AU10" s="18"/>
      <c r="AV10" s="18" t="n">
        <v>0.463197467804252</v>
      </c>
      <c r="AW10" s="18" t="n">
        <v>0.278806074553471</v>
      </c>
      <c r="AX10" s="18" t="n">
        <v>0.413827722420322</v>
      </c>
      <c r="AY10" s="18" t="n">
        <v>0.251550140009462</v>
      </c>
      <c r="AZ10" s="18" t="n">
        <v>0.274624422384104</v>
      </c>
      <c r="BA10" s="18" t="n">
        <v>0.28133286543412</v>
      </c>
      <c r="BB10" s="18"/>
      <c r="BC10" s="18" t="n">
        <v>0.309310468725104</v>
      </c>
      <c r="BD10" s="18" t="n">
        <v>0.341632036836004</v>
      </c>
      <c r="BE10" s="18" t="n">
        <v>0.421722923494913</v>
      </c>
      <c r="BF10" s="18" t="n">
        <v>0.389373675571658</v>
      </c>
      <c r="BG10" s="18" t="n">
        <v>0.418497498268436</v>
      </c>
    </row>
    <row r="11">
      <c r="B11" s="19" t="s">
        <v>162</v>
      </c>
      <c r="C11" s="18" t="n">
        <v>0.32014230776775</v>
      </c>
      <c r="D11" s="18" t="n">
        <v>0.307567646779877</v>
      </c>
      <c r="E11" s="18" t="n">
        <v>0.334663871462858</v>
      </c>
      <c r="F11" s="18"/>
      <c r="G11" s="18" t="n">
        <v>0.304766728696589</v>
      </c>
      <c r="H11" s="18" t="n">
        <v>0.392745122577853</v>
      </c>
      <c r="I11" s="18" t="n">
        <v>0.294048079165559</v>
      </c>
      <c r="J11" s="18" t="n">
        <v>0.345670858602149</v>
      </c>
      <c r="K11" s="18" t="n">
        <v>0.377097106196357</v>
      </c>
      <c r="L11" s="18" t="n">
        <v>0.248011355849753</v>
      </c>
      <c r="M11" s="18"/>
      <c r="N11" s="18" t="n">
        <v>0.339560728693163</v>
      </c>
      <c r="O11" s="18" t="n">
        <v>0.296296241075453</v>
      </c>
      <c r="P11" s="18" t="n">
        <v>0.302085424216183</v>
      </c>
      <c r="Q11" s="18" t="n">
        <v>0.328260379454364</v>
      </c>
      <c r="R11" s="18"/>
      <c r="S11" s="18" t="n">
        <v>0.237363390631997</v>
      </c>
      <c r="T11" s="18" t="n">
        <v>0.371391812306868</v>
      </c>
      <c r="U11" s="18" t="n">
        <v>0.394922324229135</v>
      </c>
      <c r="V11" s="18" t="n">
        <v>0.280293066541781</v>
      </c>
      <c r="W11" s="18" t="n">
        <v>0.335259067777636</v>
      </c>
      <c r="X11" s="18" t="n">
        <v>0.446433065411768</v>
      </c>
      <c r="Y11" s="18" t="n">
        <v>0.382149748094145</v>
      </c>
      <c r="Z11" s="18" t="n">
        <v>0.285722579913133</v>
      </c>
      <c r="AA11" s="18" t="n">
        <v>0.235541817149461</v>
      </c>
      <c r="AB11" s="18" t="n">
        <v>0.234771262916871</v>
      </c>
      <c r="AC11" s="18" t="n">
        <v>0.320370109777516</v>
      </c>
      <c r="AD11" s="18" t="n">
        <v>0.477315021221083</v>
      </c>
      <c r="AE11" s="18"/>
      <c r="AF11" s="18" t="n">
        <v>0.350569753767934</v>
      </c>
      <c r="AG11" s="18" t="n">
        <v>0.307732679190884</v>
      </c>
      <c r="AH11" s="18" t="n">
        <v>0.260559772707745</v>
      </c>
      <c r="AI11" s="18"/>
      <c r="AJ11" s="18" t="n">
        <v>0.281866641606566</v>
      </c>
      <c r="AK11" s="18" t="n">
        <v>0.347401014661494</v>
      </c>
      <c r="AL11" s="18" t="n">
        <v>0.259920468080176</v>
      </c>
      <c r="AM11" s="18" t="n">
        <v>0.451003489736459</v>
      </c>
      <c r="AN11" s="18" t="n">
        <v>0.350122281088521</v>
      </c>
      <c r="AO11" s="18"/>
      <c r="AP11" s="18" t="n">
        <v>0.250804030155226</v>
      </c>
      <c r="AQ11" s="18" t="n">
        <v>0.358544093239909</v>
      </c>
      <c r="AR11" s="18" t="n">
        <v>0.168691216152181</v>
      </c>
      <c r="AS11" s="18" t="n">
        <v>0.384758954911213</v>
      </c>
      <c r="AT11" s="18" t="n">
        <v>0.276541554537382</v>
      </c>
      <c r="AU11" s="18"/>
      <c r="AV11" s="18" t="n">
        <v>0.343563849976268</v>
      </c>
      <c r="AW11" s="18" t="n">
        <v>0.27686779471194</v>
      </c>
      <c r="AX11" s="18" t="n">
        <v>0.240775718856559</v>
      </c>
      <c r="AY11" s="18" t="n">
        <v>0.355699399979369</v>
      </c>
      <c r="AZ11" s="18" t="n">
        <v>0.33281424866183</v>
      </c>
      <c r="BA11" s="18" t="n">
        <v>0.280359937955496</v>
      </c>
      <c r="BB11" s="18"/>
      <c r="BC11" s="18" t="n">
        <v>0.317476683013933</v>
      </c>
      <c r="BD11" s="18" t="n">
        <v>0.329591379924552</v>
      </c>
      <c r="BE11" s="18" t="n">
        <v>0.285468011007745</v>
      </c>
      <c r="BF11" s="18" t="n">
        <v>0.298947378368815</v>
      </c>
      <c r="BG11" s="18" t="n">
        <v>0.37314567995213</v>
      </c>
    </row>
    <row r="12">
      <c r="B12" s="19" t="s">
        <v>163</v>
      </c>
      <c r="C12" s="18" t="n">
        <v>0.31550446114743</v>
      </c>
      <c r="D12" s="18" t="n">
        <v>0.272687502800541</v>
      </c>
      <c r="E12" s="18" t="n">
        <v>0.367079569865156</v>
      </c>
      <c r="F12" s="18"/>
      <c r="G12" s="18" t="n">
        <v>0.3761316329989</v>
      </c>
      <c r="H12" s="18" t="n">
        <v>0.441081351318268</v>
      </c>
      <c r="I12" s="18" t="n">
        <v>0.327633411229844</v>
      </c>
      <c r="J12" s="18" t="n">
        <v>0.285479942832632</v>
      </c>
      <c r="K12" s="18" t="n">
        <v>0.227769690187557</v>
      </c>
      <c r="L12" s="18" t="n">
        <v>0.27545080917181</v>
      </c>
      <c r="M12" s="18"/>
      <c r="N12" s="18" t="n">
        <v>0.209082827740124</v>
      </c>
      <c r="O12" s="18" t="n">
        <v>0.332871192127799</v>
      </c>
      <c r="P12" s="18" t="n">
        <v>0.313437591570345</v>
      </c>
      <c r="Q12" s="18" t="n">
        <v>0.420468286026645</v>
      </c>
      <c r="R12" s="18"/>
      <c r="S12" s="18" t="n">
        <v>0.331372308775983</v>
      </c>
      <c r="T12" s="18" t="n">
        <v>0.312109422080603</v>
      </c>
      <c r="U12" s="18" t="n">
        <v>0.314531852634364</v>
      </c>
      <c r="V12" s="18" t="n">
        <v>0.244266398126316</v>
      </c>
      <c r="W12" s="18" t="n">
        <v>0.222145694641937</v>
      </c>
      <c r="X12" s="18" t="n">
        <v>0.36397286055438</v>
      </c>
      <c r="Y12" s="18" t="n">
        <v>0.354768121379559</v>
      </c>
      <c r="Z12" s="18" t="n">
        <v>0.261251480393669</v>
      </c>
      <c r="AA12" s="18" t="n">
        <v>0.335403155876211</v>
      </c>
      <c r="AB12" s="18" t="n">
        <v>0.358215369577364</v>
      </c>
      <c r="AC12" s="18" t="n">
        <v>0.336490656397847</v>
      </c>
      <c r="AD12" s="18" t="n">
        <v>0.425383571001274</v>
      </c>
      <c r="AE12" s="18"/>
      <c r="AF12" s="18" t="n">
        <v>0.3280376197918</v>
      </c>
      <c r="AG12" s="18" t="n">
        <v>0.289659431587066</v>
      </c>
      <c r="AH12" s="18" t="n">
        <v>0.335054340188919</v>
      </c>
      <c r="AI12" s="18"/>
      <c r="AJ12" s="18" t="n">
        <v>0.227332511780613</v>
      </c>
      <c r="AK12" s="18" t="n">
        <v>0.382111792000549</v>
      </c>
      <c r="AL12" s="18" t="n">
        <v>0.349798020269946</v>
      </c>
      <c r="AM12" s="18" t="n">
        <v>0.33173816559012</v>
      </c>
      <c r="AN12" s="18" t="n">
        <v>0.340368336382442</v>
      </c>
      <c r="AO12" s="18"/>
      <c r="AP12" s="18" t="n">
        <v>0.208060676599009</v>
      </c>
      <c r="AQ12" s="18" t="n">
        <v>0.345866495147476</v>
      </c>
      <c r="AR12" s="18" t="n">
        <v>0.304718416192131</v>
      </c>
      <c r="AS12" s="18" t="n">
        <v>0.281498545793104</v>
      </c>
      <c r="AT12" s="18" t="n">
        <v>0.342192075660354</v>
      </c>
      <c r="AU12" s="18"/>
      <c r="AV12" s="18" t="n">
        <v>0.322821842131622</v>
      </c>
      <c r="AW12" s="18" t="n">
        <v>0.208565426151327</v>
      </c>
      <c r="AX12" s="18" t="n">
        <v>0.379053717134472</v>
      </c>
      <c r="AY12" s="18" t="n">
        <v>0.3078293508781</v>
      </c>
      <c r="AZ12" s="18" t="n">
        <v>0.353379753334028</v>
      </c>
      <c r="BA12" s="18" t="n">
        <v>0.344268903147464</v>
      </c>
      <c r="BB12" s="18"/>
      <c r="BC12" s="18" t="n">
        <v>0.382045555050331</v>
      </c>
      <c r="BD12" s="18" t="n">
        <v>0.325481381834554</v>
      </c>
      <c r="BE12" s="18" t="n">
        <v>0.216561387704233</v>
      </c>
      <c r="BF12" s="18" t="n">
        <v>0.259903603499962</v>
      </c>
      <c r="BG12" s="18" t="n">
        <v>0.400746257792582</v>
      </c>
    </row>
    <row r="13">
      <c r="B13" s="19" t="s">
        <v>164</v>
      </c>
      <c r="C13" s="18" t="n">
        <v>0.312339046520278</v>
      </c>
      <c r="D13" s="18" t="n">
        <v>0.310277426492985</v>
      </c>
      <c r="E13" s="18" t="n">
        <v>0.314794950615514</v>
      </c>
      <c r="F13" s="18"/>
      <c r="G13" s="18" t="n">
        <v>0.299131393431463</v>
      </c>
      <c r="H13" s="18" t="n">
        <v>0.311220954159678</v>
      </c>
      <c r="I13" s="18" t="n">
        <v>0.387859446754473</v>
      </c>
      <c r="J13" s="18" t="n">
        <v>0.297467679010626</v>
      </c>
      <c r="K13" s="18" t="n">
        <v>0.244929322023156</v>
      </c>
      <c r="L13" s="18" t="n">
        <v>0.317653072459676</v>
      </c>
      <c r="M13" s="18"/>
      <c r="N13" s="18" t="n">
        <v>0.277276596035406</v>
      </c>
      <c r="O13" s="18" t="n">
        <v>0.267264510585556</v>
      </c>
      <c r="P13" s="18" t="n">
        <v>0.358117947652652</v>
      </c>
      <c r="Q13" s="18" t="n">
        <v>0.359624922853452</v>
      </c>
      <c r="R13" s="18"/>
      <c r="S13" s="18" t="n">
        <v>0.250830289572246</v>
      </c>
      <c r="T13" s="18" t="n">
        <v>0.286059255028038</v>
      </c>
      <c r="U13" s="18" t="n">
        <v>0.357417590374917</v>
      </c>
      <c r="V13" s="18" t="n">
        <v>0.341792396598669</v>
      </c>
      <c r="W13" s="18" t="n">
        <v>0.331820418514485</v>
      </c>
      <c r="X13" s="18" t="n">
        <v>0.291721036802367</v>
      </c>
      <c r="Y13" s="18" t="n">
        <v>0.331568198565359</v>
      </c>
      <c r="Z13" s="18" t="n">
        <v>0.268783273850091</v>
      </c>
      <c r="AA13" s="18" t="n">
        <v>0.279037473119842</v>
      </c>
      <c r="AB13" s="18" t="n">
        <v>0.4430971141073</v>
      </c>
      <c r="AC13" s="18" t="n">
        <v>0.227161536940124</v>
      </c>
      <c r="AD13" s="18" t="n">
        <v>0.268460040868677</v>
      </c>
      <c r="AE13" s="18"/>
      <c r="AF13" s="18" t="n">
        <v>0.326324275673486</v>
      </c>
      <c r="AG13" s="18" t="n">
        <v>0.307526497144107</v>
      </c>
      <c r="AH13" s="18" t="n">
        <v>0.313909755943788</v>
      </c>
      <c r="AI13" s="18"/>
      <c r="AJ13" s="18" t="n">
        <v>0.300699872504966</v>
      </c>
      <c r="AK13" s="18" t="n">
        <v>0.30703413663022</v>
      </c>
      <c r="AL13" s="18" t="n">
        <v>0.292453794106645</v>
      </c>
      <c r="AM13" s="18" t="n">
        <v>0.452500487982543</v>
      </c>
      <c r="AN13" s="18" t="n">
        <v>0.346968021594118</v>
      </c>
      <c r="AO13" s="18"/>
      <c r="AP13" s="18" t="n">
        <v>0.229284019001406</v>
      </c>
      <c r="AQ13" s="18" t="n">
        <v>0.294143251543679</v>
      </c>
      <c r="AR13" s="18" t="n">
        <v>0.314985970548971</v>
      </c>
      <c r="AS13" s="18" t="n">
        <v>0.428823138803852</v>
      </c>
      <c r="AT13" s="18" t="n">
        <v>0.275452529727023</v>
      </c>
      <c r="AU13" s="18"/>
      <c r="AV13" s="18" t="n">
        <v>0.295479780133612</v>
      </c>
      <c r="AW13" s="18" t="n">
        <v>0.252418884527449</v>
      </c>
      <c r="AX13" s="18" t="n">
        <v>0.285580600699936</v>
      </c>
      <c r="AY13" s="18" t="n">
        <v>0.394917624581986</v>
      </c>
      <c r="AZ13" s="18" t="n">
        <v>0.228316101838681</v>
      </c>
      <c r="BA13" s="18" t="n">
        <v>0.421997123975283</v>
      </c>
      <c r="BB13" s="18"/>
      <c r="BC13" s="18" t="n">
        <v>0.302790595314451</v>
      </c>
      <c r="BD13" s="18" t="n">
        <v>0.289307657093339</v>
      </c>
      <c r="BE13" s="18" t="n">
        <v>0.289585409181287</v>
      </c>
      <c r="BF13" s="18" t="n">
        <v>0.270166758383859</v>
      </c>
      <c r="BG13" s="18" t="n">
        <v>0.154381120451917</v>
      </c>
    </row>
    <row r="14">
      <c r="B14" s="19" t="s">
        <v>165</v>
      </c>
      <c r="C14" s="18" t="n">
        <v>0.306547339166159</v>
      </c>
      <c r="D14" s="18" t="n">
        <v>0.339989723604583</v>
      </c>
      <c r="E14" s="18" t="n">
        <v>0.271009609282712</v>
      </c>
      <c r="F14" s="18"/>
      <c r="G14" s="18" t="n">
        <v>0.25553761946088</v>
      </c>
      <c r="H14" s="18" t="n">
        <v>0.175916072340186</v>
      </c>
      <c r="I14" s="18" t="n">
        <v>0.213743257486149</v>
      </c>
      <c r="J14" s="18" t="n">
        <v>0.326515724346266</v>
      </c>
      <c r="K14" s="18" t="n">
        <v>0.374150080439877</v>
      </c>
      <c r="L14" s="18" t="n">
        <v>0.439493614755679</v>
      </c>
      <c r="M14" s="18"/>
      <c r="N14" s="18" t="n">
        <v>0.296160160340134</v>
      </c>
      <c r="O14" s="18" t="n">
        <v>0.272693817489776</v>
      </c>
      <c r="P14" s="18" t="n">
        <v>0.287428431109243</v>
      </c>
      <c r="Q14" s="18" t="n">
        <v>0.363893068519261</v>
      </c>
      <c r="R14" s="18"/>
      <c r="S14" s="18" t="n">
        <v>0.157674855712027</v>
      </c>
      <c r="T14" s="18" t="n">
        <v>0.316138987439596</v>
      </c>
      <c r="U14" s="18" t="n">
        <v>0.357801325703101</v>
      </c>
      <c r="V14" s="18" t="n">
        <v>0.457113864197965</v>
      </c>
      <c r="W14" s="18" t="n">
        <v>0.230022661921623</v>
      </c>
      <c r="X14" s="18" t="n">
        <v>0.27062732712318</v>
      </c>
      <c r="Y14" s="18" t="n">
        <v>0.34443116815623</v>
      </c>
      <c r="Z14" s="18" t="n">
        <v>0.290950806938785</v>
      </c>
      <c r="AA14" s="18" t="n">
        <v>0.246664762913045</v>
      </c>
      <c r="AB14" s="18" t="n">
        <v>0.336153846729362</v>
      </c>
      <c r="AC14" s="18" t="n">
        <v>0.374482484046166</v>
      </c>
      <c r="AD14" s="18" t="n">
        <v>0.30812849748863</v>
      </c>
      <c r="AE14" s="18"/>
      <c r="AF14" s="18" t="n">
        <v>0.348593634507884</v>
      </c>
      <c r="AG14" s="18" t="n">
        <v>0.319074884933764</v>
      </c>
      <c r="AH14" s="18" t="n">
        <v>0.21014215975919</v>
      </c>
      <c r="AI14" s="18"/>
      <c r="AJ14" s="18" t="n">
        <v>0.298337113166104</v>
      </c>
      <c r="AK14" s="18" t="n">
        <v>0.29880887339562</v>
      </c>
      <c r="AL14" s="18" t="n">
        <v>0.403185246252004</v>
      </c>
      <c r="AM14" s="18" t="n">
        <v>0.145726732620082</v>
      </c>
      <c r="AN14" s="18" t="n">
        <v>0.255936687324883</v>
      </c>
      <c r="AO14" s="18"/>
      <c r="AP14" s="18" t="n">
        <v>0.297223730537376</v>
      </c>
      <c r="AQ14" s="18" t="n">
        <v>0.25972428431614</v>
      </c>
      <c r="AR14" s="18" t="n">
        <v>0.435376085480559</v>
      </c>
      <c r="AS14" s="18" t="n">
        <v>0.325529681927906</v>
      </c>
      <c r="AT14" s="18" t="n">
        <v>0.272161947564841</v>
      </c>
      <c r="AU14" s="18"/>
      <c r="AV14" s="18" t="n">
        <v>0.260361734037391</v>
      </c>
      <c r="AW14" s="18" t="n">
        <v>0.256069200530417</v>
      </c>
      <c r="AX14" s="18" t="n">
        <v>0.466667241971384</v>
      </c>
      <c r="AY14" s="18" t="n">
        <v>0.358204276694808</v>
      </c>
      <c r="AZ14" s="18" t="n">
        <v>0.279331594709201</v>
      </c>
      <c r="BA14" s="18" t="n">
        <v>0.235079834913825</v>
      </c>
      <c r="BB14" s="18"/>
      <c r="BC14" s="18" t="n">
        <v>0.342645724052648</v>
      </c>
      <c r="BD14" s="18" t="n">
        <v>0.327385234402271</v>
      </c>
      <c r="BE14" s="18" t="n">
        <v>0.18897520022789</v>
      </c>
      <c r="BF14" s="18" t="n">
        <v>0.25157794640454</v>
      </c>
      <c r="BG14" s="18" t="n">
        <v>0.2329557053912</v>
      </c>
    </row>
    <row r="15">
      <c r="B15" s="19" t="s">
        <v>166</v>
      </c>
      <c r="C15" s="18" t="n">
        <v>0.198372398864246</v>
      </c>
      <c r="D15" s="18" t="n">
        <v>0.240905893664677</v>
      </c>
      <c r="E15" s="18" t="n">
        <v>0.145526567776166</v>
      </c>
      <c r="F15" s="18"/>
      <c r="G15" s="18" t="n">
        <v>0.309413320858739</v>
      </c>
      <c r="H15" s="18" t="n">
        <v>0.254868907819167</v>
      </c>
      <c r="I15" s="18" t="n">
        <v>0.165396851506903</v>
      </c>
      <c r="J15" s="18" t="n">
        <v>0.195717863757743</v>
      </c>
      <c r="K15" s="18" t="n">
        <v>0.15764489212665</v>
      </c>
      <c r="L15" s="18" t="n">
        <v>0.142683149867177</v>
      </c>
      <c r="M15" s="18"/>
      <c r="N15" s="18" t="n">
        <v>0.195078398150924</v>
      </c>
      <c r="O15" s="18" t="n">
        <v>0.138219081785214</v>
      </c>
      <c r="P15" s="18" t="n">
        <v>0.230872781696322</v>
      </c>
      <c r="Q15" s="18" t="n">
        <v>0.225967274682732</v>
      </c>
      <c r="R15" s="18"/>
      <c r="S15" s="18" t="n">
        <v>0.230252031132224</v>
      </c>
      <c r="T15" s="18" t="n">
        <v>0.140811527222295</v>
      </c>
      <c r="U15" s="18" t="n">
        <v>0.125448119443374</v>
      </c>
      <c r="V15" s="18" t="n">
        <v>0.0817698608912836</v>
      </c>
      <c r="W15" s="18" t="n">
        <v>0.283801267254834</v>
      </c>
      <c r="X15" s="18" t="n">
        <v>0.261964621286217</v>
      </c>
      <c r="Y15" s="18" t="n">
        <v>0.242829281923817</v>
      </c>
      <c r="Z15" s="18" t="n">
        <v>0.134655185103642</v>
      </c>
      <c r="AA15" s="18" t="n">
        <v>0.181484474757874</v>
      </c>
      <c r="AB15" s="18" t="n">
        <v>0.256484810242682</v>
      </c>
      <c r="AC15" s="18" t="n">
        <v>0.18594730424898</v>
      </c>
      <c r="AD15" s="18" t="n">
        <v>0.422609243130589</v>
      </c>
      <c r="AE15" s="18"/>
      <c r="AF15" s="18" t="n">
        <v>0.188549263917833</v>
      </c>
      <c r="AG15" s="18" t="n">
        <v>0.177371158204354</v>
      </c>
      <c r="AH15" s="18" t="n">
        <v>0.205518835453112</v>
      </c>
      <c r="AI15" s="18"/>
      <c r="AJ15" s="18" t="n">
        <v>0.1690536154199</v>
      </c>
      <c r="AK15" s="18" t="n">
        <v>0.195861517120087</v>
      </c>
      <c r="AL15" s="18" t="n">
        <v>0.125948483397083</v>
      </c>
      <c r="AM15" s="18" t="n">
        <v>0.345770399572399</v>
      </c>
      <c r="AN15" s="18" t="n">
        <v>0.194081510798914</v>
      </c>
      <c r="AO15" s="18"/>
      <c r="AP15" s="18" t="n">
        <v>0.134843608610011</v>
      </c>
      <c r="AQ15" s="18" t="n">
        <v>0.217499878853005</v>
      </c>
      <c r="AR15" s="18" t="n">
        <v>0.134781708174542</v>
      </c>
      <c r="AS15" s="18" t="n">
        <v>0.185861692284891</v>
      </c>
      <c r="AT15" s="18" t="n">
        <v>0.234351977233958</v>
      </c>
      <c r="AU15" s="18"/>
      <c r="AV15" s="18" t="n">
        <v>0.205933190889344</v>
      </c>
      <c r="AW15" s="18" t="n">
        <v>0.138693095289967</v>
      </c>
      <c r="AX15" s="18" t="n">
        <v>0.211135036829114</v>
      </c>
      <c r="AY15" s="18" t="n">
        <v>0.196355797958078</v>
      </c>
      <c r="AZ15" s="18" t="n">
        <v>0.258087745842994</v>
      </c>
      <c r="BA15" s="18" t="n">
        <v>0.152652946779642</v>
      </c>
      <c r="BB15" s="18"/>
      <c r="BC15" s="18" t="n">
        <v>0.219151667532486</v>
      </c>
      <c r="BD15" s="18" t="n">
        <v>0.186364999174224</v>
      </c>
      <c r="BE15" s="18" t="n">
        <v>0.198879766818591</v>
      </c>
      <c r="BF15" s="18" t="n">
        <v>0.195636906144241</v>
      </c>
      <c r="BG15" s="18" t="n">
        <v>0.119565369282213</v>
      </c>
    </row>
    <row r="16">
      <c r="B16" s="19" t="s">
        <v>167</v>
      </c>
      <c r="C16" s="18" t="n">
        <v>0.15735458325732</v>
      </c>
      <c r="D16" s="18" t="n">
        <v>0.178787524297249</v>
      </c>
      <c r="E16" s="18" t="n">
        <v>0.134243145734459</v>
      </c>
      <c r="F16" s="18"/>
      <c r="G16" s="18" t="n">
        <v>0.236479768425083</v>
      </c>
      <c r="H16" s="18" t="n">
        <v>0.268891780985436</v>
      </c>
      <c r="I16" s="18" t="n">
        <v>0.114113661390016</v>
      </c>
      <c r="J16" s="18" t="n">
        <v>0.145281270540483</v>
      </c>
      <c r="K16" s="18" t="n">
        <v>0.0662419286633872</v>
      </c>
      <c r="L16" s="18" t="n">
        <v>0.148791530136828</v>
      </c>
      <c r="M16" s="18"/>
      <c r="N16" s="18" t="n">
        <v>0.165304344626655</v>
      </c>
      <c r="O16" s="18" t="n">
        <v>0.122515449457383</v>
      </c>
      <c r="P16" s="18" t="n">
        <v>0.192148719244325</v>
      </c>
      <c r="Q16" s="18" t="n">
        <v>0.155334890562249</v>
      </c>
      <c r="R16" s="18"/>
      <c r="S16" s="18" t="n">
        <v>0.138716665899009</v>
      </c>
      <c r="T16" s="18" t="n">
        <v>0.0982472791596762</v>
      </c>
      <c r="U16" s="18" t="n">
        <v>0.141692076012024</v>
      </c>
      <c r="V16" s="18" t="n">
        <v>0.118846792391999</v>
      </c>
      <c r="W16" s="18" t="n">
        <v>0.190618157191315</v>
      </c>
      <c r="X16" s="18" t="n">
        <v>0.161742029387085</v>
      </c>
      <c r="Y16" s="18" t="n">
        <v>0.117424169049445</v>
      </c>
      <c r="Z16" s="18" t="n">
        <v>0.161087988120758</v>
      </c>
      <c r="AA16" s="18" t="n">
        <v>0.154186653763999</v>
      </c>
      <c r="AB16" s="18" t="n">
        <v>0.201245168432187</v>
      </c>
      <c r="AC16" s="18" t="n">
        <v>0.283624815722983</v>
      </c>
      <c r="AD16" s="18" t="n">
        <v>0.174174393067099</v>
      </c>
      <c r="AE16" s="18"/>
      <c r="AF16" s="18" t="n">
        <v>0.138452770085247</v>
      </c>
      <c r="AG16" s="18" t="n">
        <v>0.151739359574149</v>
      </c>
      <c r="AH16" s="18" t="n">
        <v>0.192028738839412</v>
      </c>
      <c r="AI16" s="18"/>
      <c r="AJ16" s="18" t="n">
        <v>0.0944370993365289</v>
      </c>
      <c r="AK16" s="18" t="n">
        <v>0.194610091349988</v>
      </c>
      <c r="AL16" s="18" t="n">
        <v>0.169239415973305</v>
      </c>
      <c r="AM16" s="18" t="n">
        <v>0.106229240162639</v>
      </c>
      <c r="AN16" s="18" t="n">
        <v>0.148426840859772</v>
      </c>
      <c r="AO16" s="18"/>
      <c r="AP16" s="18" t="n">
        <v>0.0721736425768731</v>
      </c>
      <c r="AQ16" s="18" t="n">
        <v>0.185047584671637</v>
      </c>
      <c r="AR16" s="18" t="n">
        <v>0.0873425529213323</v>
      </c>
      <c r="AS16" s="18" t="n">
        <v>0.140310639909984</v>
      </c>
      <c r="AT16" s="18" t="n">
        <v>0.256106791639856</v>
      </c>
      <c r="AU16" s="18"/>
      <c r="AV16" s="18" t="n">
        <v>0.149909305743983</v>
      </c>
      <c r="AW16" s="18" t="n">
        <v>0.0573482518204067</v>
      </c>
      <c r="AX16" s="18" t="n">
        <v>0.236615779682109</v>
      </c>
      <c r="AY16" s="18" t="n">
        <v>0.170629268286769</v>
      </c>
      <c r="AZ16" s="18" t="n">
        <v>0.253502883408768</v>
      </c>
      <c r="BA16" s="18" t="n">
        <v>0.152885945168999</v>
      </c>
      <c r="BB16" s="18"/>
      <c r="BC16" s="18" t="n">
        <v>0.141270987114572</v>
      </c>
      <c r="BD16" s="18" t="n">
        <v>0.185267174910576</v>
      </c>
      <c r="BE16" s="18" t="n">
        <v>0.115625153515887</v>
      </c>
      <c r="BF16" s="18" t="n">
        <v>0.142418178897395</v>
      </c>
      <c r="BG16" s="18" t="n">
        <v>0.237996697096452</v>
      </c>
    </row>
    <row r="17">
      <c r="B17" s="19" t="s">
        <v>111</v>
      </c>
      <c r="C17" s="18" t="n">
        <v>0.0192446987427795</v>
      </c>
      <c r="D17" s="18" t="n">
        <v>0.0315930321693167</v>
      </c>
      <c r="E17" s="18" t="n">
        <v>0.005316498762437</v>
      </c>
      <c r="F17" s="18"/>
      <c r="G17" s="18" t="n">
        <v>0</v>
      </c>
      <c r="H17" s="18" t="n">
        <v>0.0186880897756001</v>
      </c>
      <c r="I17" s="18" t="n">
        <v>0.0105556564477877</v>
      </c>
      <c r="J17" s="18" t="n">
        <v>0.0127083697086538</v>
      </c>
      <c r="K17" s="18" t="n">
        <v>0.0266211108920312</v>
      </c>
      <c r="L17" s="18" t="n">
        <v>0.0423980764964121</v>
      </c>
      <c r="M17" s="18"/>
      <c r="N17" s="18" t="n">
        <v>0.0204369272437435</v>
      </c>
      <c r="O17" s="18" t="n">
        <v>0.0470033579657745</v>
      </c>
      <c r="P17" s="18" t="n">
        <v>0.0103133302594417</v>
      </c>
      <c r="Q17" s="18" t="n">
        <v>0</v>
      </c>
      <c r="R17" s="18"/>
      <c r="S17" s="18" t="n">
        <v>0.0377637128841569</v>
      </c>
      <c r="T17" s="18" t="n">
        <v>0.0158346322798998</v>
      </c>
      <c r="U17" s="18" t="n">
        <v>0</v>
      </c>
      <c r="V17" s="18" t="n">
        <v>0.0423066497592332</v>
      </c>
      <c r="W17" s="18" t="n">
        <v>0.0490488434067282</v>
      </c>
      <c r="X17" s="18" t="n">
        <v>0</v>
      </c>
      <c r="Y17" s="18" t="n">
        <v>0</v>
      </c>
      <c r="Z17" s="18" t="n">
        <v>0</v>
      </c>
      <c r="AA17" s="18" t="n">
        <v>0</v>
      </c>
      <c r="AB17" s="18" t="n">
        <v>0.0232148600384094</v>
      </c>
      <c r="AC17" s="18" t="n">
        <v>0.0306394336976255</v>
      </c>
      <c r="AD17" s="18" t="n">
        <v>0</v>
      </c>
      <c r="AE17" s="18"/>
      <c r="AF17" s="18" t="n">
        <v>0.0449412191619742</v>
      </c>
      <c r="AG17" s="18" t="n">
        <v>0.00892396771070101</v>
      </c>
      <c r="AH17" s="18" t="n">
        <v>0.0157499265171374</v>
      </c>
      <c r="AI17" s="18"/>
      <c r="AJ17" s="18" t="n">
        <v>0.0500219936388554</v>
      </c>
      <c r="AK17" s="18" t="n">
        <v>0.00746437199038479</v>
      </c>
      <c r="AL17" s="18" t="n">
        <v>0</v>
      </c>
      <c r="AM17" s="18" t="n">
        <v>0</v>
      </c>
      <c r="AN17" s="18" t="n">
        <v>0.0172435395057469</v>
      </c>
      <c r="AO17" s="18"/>
      <c r="AP17" s="18" t="n">
        <v>0.0655644997838028</v>
      </c>
      <c r="AQ17" s="18" t="n">
        <v>0.00494855875351427</v>
      </c>
      <c r="AR17" s="18" t="n">
        <v>0</v>
      </c>
      <c r="AS17" s="18" t="n">
        <v>0.0288780368480871</v>
      </c>
      <c r="AT17" s="18" t="n">
        <v>0</v>
      </c>
      <c r="AU17" s="18"/>
      <c r="AV17" s="18" t="n">
        <v>0</v>
      </c>
      <c r="AW17" s="18" t="n">
        <v>0.0332229186995784</v>
      </c>
      <c r="AX17" s="18" t="n">
        <v>0</v>
      </c>
      <c r="AY17" s="18" t="n">
        <v>0.0360310960174458</v>
      </c>
      <c r="AZ17" s="18" t="n">
        <v>0</v>
      </c>
      <c r="BA17" s="18" t="n">
        <v>0.0542595760949846</v>
      </c>
      <c r="BB17" s="18"/>
      <c r="BC17" s="18" t="n">
        <v>0</v>
      </c>
      <c r="BD17" s="18" t="n">
        <v>0.0168463904527725</v>
      </c>
      <c r="BE17" s="18" t="n">
        <v>0.0202639822660947</v>
      </c>
      <c r="BF17" s="18" t="n">
        <v>0.0417390678043946</v>
      </c>
      <c r="BG17" s="18" t="n">
        <v>0</v>
      </c>
    </row>
    <row r="18">
      <c r="B18" s="19" t="s">
        <v>81</v>
      </c>
      <c r="C18" s="20" t="n">
        <v>0.0137524540134406</v>
      </c>
      <c r="D18" s="20" t="n">
        <v>0.0138529353720504</v>
      </c>
      <c r="E18" s="20" t="n">
        <v>0.0137557874210513</v>
      </c>
      <c r="F18" s="20"/>
      <c r="G18" s="20" t="n">
        <v>0.0407875033184202</v>
      </c>
      <c r="H18" s="20" t="n">
        <v>0.0416256455300474</v>
      </c>
      <c r="I18" s="20" t="n">
        <v>0</v>
      </c>
      <c r="J18" s="20" t="n">
        <v>0.0130262966353597</v>
      </c>
      <c r="K18" s="20" t="n">
        <v>0</v>
      </c>
      <c r="L18" s="20" t="n">
        <v>0</v>
      </c>
      <c r="M18" s="20"/>
      <c r="N18" s="20" t="n">
        <v>0</v>
      </c>
      <c r="O18" s="20" t="n">
        <v>0.0371844548764953</v>
      </c>
      <c r="P18" s="20" t="n">
        <v>0.0250513654450358</v>
      </c>
      <c r="Q18" s="20" t="n">
        <v>0</v>
      </c>
      <c r="R18" s="20"/>
      <c r="S18" s="20" t="n">
        <v>0</v>
      </c>
      <c r="T18" s="20" t="n">
        <v>0</v>
      </c>
      <c r="U18" s="20" t="n">
        <v>0</v>
      </c>
      <c r="V18" s="20" t="n">
        <v>0</v>
      </c>
      <c r="W18" s="20" t="n">
        <v>0</v>
      </c>
      <c r="X18" s="20" t="n">
        <v>0</v>
      </c>
      <c r="Y18" s="20" t="n">
        <v>0</v>
      </c>
      <c r="Z18" s="20" t="n">
        <v>0.0656901740826614</v>
      </c>
      <c r="AA18" s="20" t="n">
        <v>0.0474019040239894</v>
      </c>
      <c r="AB18" s="20" t="n">
        <v>0.0304628991155054</v>
      </c>
      <c r="AC18" s="20" t="n">
        <v>0.0353488079606217</v>
      </c>
      <c r="AD18" s="20" t="n">
        <v>0</v>
      </c>
      <c r="AE18" s="20"/>
      <c r="AF18" s="20" t="n">
        <v>0.00822233927074426</v>
      </c>
      <c r="AG18" s="20" t="n">
        <v>0.00508242353916143</v>
      </c>
      <c r="AH18" s="20" t="n">
        <v>0.0179449245193646</v>
      </c>
      <c r="AI18" s="20"/>
      <c r="AJ18" s="20" t="n">
        <v>0.00875463161487634</v>
      </c>
      <c r="AK18" s="20" t="n">
        <v>0.0107167478860654</v>
      </c>
      <c r="AL18" s="20" t="n">
        <v>0</v>
      </c>
      <c r="AM18" s="20" t="n">
        <v>0.106229240162639</v>
      </c>
      <c r="AN18" s="20" t="n">
        <v>0.0428045063388706</v>
      </c>
      <c r="AO18" s="20"/>
      <c r="AP18" s="20" t="n">
        <v>0</v>
      </c>
      <c r="AQ18" s="20" t="n">
        <v>0.00891161903694038</v>
      </c>
      <c r="AR18" s="20" t="n">
        <v>0</v>
      </c>
      <c r="AS18" s="20" t="n">
        <v>0.0332656782487129</v>
      </c>
      <c r="AT18" s="20" t="n">
        <v>0</v>
      </c>
      <c r="AU18" s="20"/>
      <c r="AV18" s="20" t="n">
        <v>0.0105597579982907</v>
      </c>
      <c r="AW18" s="20" t="n">
        <v>0.0232128765654079</v>
      </c>
      <c r="AX18" s="20" t="n">
        <v>0</v>
      </c>
      <c r="AY18" s="20" t="n">
        <v>0.0149351844433326</v>
      </c>
      <c r="AZ18" s="20" t="n">
        <v>0</v>
      </c>
      <c r="BA18" s="20" t="n">
        <v>0.0345688037221509</v>
      </c>
      <c r="BB18" s="20"/>
      <c r="BC18" s="20" t="n">
        <v>0.0129427640178802</v>
      </c>
      <c r="BD18" s="20" t="n">
        <v>0.0221410272687355</v>
      </c>
      <c r="BE18" s="20" t="n">
        <v>0.013500605646752</v>
      </c>
      <c r="BF18" s="20" t="n">
        <v>0</v>
      </c>
      <c r="BG18" s="20" t="n">
        <v>0</v>
      </c>
    </row>
    <row r="19">
      <c r="B19" s="17" t="s">
        <v>169</v>
      </c>
    </row>
    <row r="20">
      <c r="B20" t="s">
        <v>76</v>
      </c>
    </row>
    <row r="21">
      <c r="B21" t="s">
        <v>77</v>
      </c>
    </row>
    <row r="23">
      <c r="B23"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176</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677</v>
      </c>
      <c r="D7" s="10" t="n">
        <v>402</v>
      </c>
      <c r="E7" s="10" t="n">
        <v>273</v>
      </c>
      <c r="F7" s="10"/>
      <c r="G7" s="10" t="n">
        <v>89</v>
      </c>
      <c r="H7" s="10" t="n">
        <v>178</v>
      </c>
      <c r="I7" s="10" t="n">
        <v>129</v>
      </c>
      <c r="J7" s="10" t="n">
        <v>109</v>
      </c>
      <c r="K7" s="10" t="n">
        <v>81</v>
      </c>
      <c r="L7" s="10" t="n">
        <v>91</v>
      </c>
      <c r="M7" s="10"/>
      <c r="N7" s="10" t="n">
        <v>254</v>
      </c>
      <c r="O7" s="10" t="n">
        <v>160</v>
      </c>
      <c r="P7" s="10" t="n">
        <v>124</v>
      </c>
      <c r="Q7" s="10" t="n">
        <v>135</v>
      </c>
      <c r="R7" s="10"/>
      <c r="S7" s="10" t="n">
        <v>133</v>
      </c>
      <c r="T7" s="10" t="n">
        <v>85</v>
      </c>
      <c r="U7" s="10" t="n">
        <v>41</v>
      </c>
      <c r="V7" s="10" t="n">
        <v>66</v>
      </c>
      <c r="W7" s="10" t="n">
        <v>42</v>
      </c>
      <c r="X7" s="10" t="n">
        <v>63</v>
      </c>
      <c r="Y7" s="10" t="n">
        <v>50</v>
      </c>
      <c r="Z7" s="10" t="n">
        <v>30</v>
      </c>
      <c r="AA7" s="10" t="n">
        <v>69</v>
      </c>
      <c r="AB7" s="10" t="n">
        <v>49</v>
      </c>
      <c r="AC7" s="10" t="n">
        <v>30</v>
      </c>
      <c r="AD7" s="10" t="n">
        <v>19</v>
      </c>
      <c r="AE7" s="10"/>
      <c r="AF7" s="10" t="n">
        <v>259</v>
      </c>
      <c r="AG7" s="10" t="n">
        <v>271</v>
      </c>
      <c r="AH7" s="10" t="n">
        <v>89</v>
      </c>
      <c r="AI7" s="10"/>
      <c r="AJ7" s="10" t="n">
        <v>243</v>
      </c>
      <c r="AK7" s="10" t="n">
        <v>226</v>
      </c>
      <c r="AL7" s="10" t="n">
        <v>42</v>
      </c>
      <c r="AM7" s="10" t="n">
        <v>12</v>
      </c>
      <c r="AN7" s="10" t="n">
        <v>61</v>
      </c>
      <c r="AO7" s="10"/>
      <c r="AP7" s="10" t="n">
        <v>147</v>
      </c>
      <c r="AQ7" s="10" t="n">
        <v>289</v>
      </c>
      <c r="AR7" s="10" t="n">
        <v>47</v>
      </c>
      <c r="AS7" s="10" t="n">
        <v>74</v>
      </c>
      <c r="AT7" s="10" t="n">
        <v>29</v>
      </c>
      <c r="AU7" s="10"/>
      <c r="AV7" s="10" t="n">
        <v>249</v>
      </c>
      <c r="AW7" s="10" t="n">
        <v>165</v>
      </c>
      <c r="AX7" s="10" t="n">
        <v>53</v>
      </c>
      <c r="AY7" s="10" t="n">
        <v>96</v>
      </c>
      <c r="AZ7" s="10" t="n">
        <v>34</v>
      </c>
      <c r="BA7" s="10" t="n">
        <v>37</v>
      </c>
      <c r="BB7" s="10"/>
      <c r="BC7" s="10" t="n">
        <v>121</v>
      </c>
      <c r="BD7" s="10" t="n">
        <v>121</v>
      </c>
      <c r="BE7" s="10" t="n">
        <v>209</v>
      </c>
      <c r="BF7" s="10" t="n">
        <v>134</v>
      </c>
      <c r="BG7" s="10" t="n">
        <v>22</v>
      </c>
    </row>
    <row r="8" ht="30" customHeight="1">
      <c r="B8" s="11" t="s">
        <v>20</v>
      </c>
      <c r="C8" s="11" t="n">
        <v>668</v>
      </c>
      <c r="D8" s="11" t="n">
        <v>390</v>
      </c>
      <c r="E8" s="11" t="n">
        <v>276</v>
      </c>
      <c r="F8" s="11"/>
      <c r="G8" s="11" t="n">
        <v>118</v>
      </c>
      <c r="H8" s="11" t="n">
        <v>163</v>
      </c>
      <c r="I8" s="11" t="n">
        <v>121</v>
      </c>
      <c r="J8" s="11" t="n">
        <v>103</v>
      </c>
      <c r="K8" s="11" t="n">
        <v>76</v>
      </c>
      <c r="L8" s="11" t="n">
        <v>88</v>
      </c>
      <c r="M8" s="11"/>
      <c r="N8" s="11" t="n">
        <v>205</v>
      </c>
      <c r="O8" s="11" t="n">
        <v>171</v>
      </c>
      <c r="P8" s="11" t="n">
        <v>144</v>
      </c>
      <c r="Q8" s="11" t="n">
        <v>144</v>
      </c>
      <c r="R8" s="11"/>
      <c r="S8" s="11" t="n">
        <v>116</v>
      </c>
      <c r="T8" s="11" t="n">
        <v>81</v>
      </c>
      <c r="U8" s="11" t="n">
        <v>43</v>
      </c>
      <c r="V8" s="11" t="n">
        <v>65</v>
      </c>
      <c r="W8" s="11" t="n">
        <v>46</v>
      </c>
      <c r="X8" s="11" t="n">
        <v>66</v>
      </c>
      <c r="Y8" s="11" t="n">
        <v>49</v>
      </c>
      <c r="Z8" s="11" t="n">
        <v>28</v>
      </c>
      <c r="AA8" s="11" t="n">
        <v>72</v>
      </c>
      <c r="AB8" s="11" t="n">
        <v>51</v>
      </c>
      <c r="AC8" s="11" t="n">
        <v>30</v>
      </c>
      <c r="AD8" s="11" t="n">
        <v>20</v>
      </c>
      <c r="AE8" s="11"/>
      <c r="AF8" s="11" t="n">
        <v>252</v>
      </c>
      <c r="AG8" s="11" t="n">
        <v>255</v>
      </c>
      <c r="AH8" s="11" t="n">
        <v>91</v>
      </c>
      <c r="AI8" s="11"/>
      <c r="AJ8" s="11" t="n">
        <v>227</v>
      </c>
      <c r="AK8" s="11" t="n">
        <v>220</v>
      </c>
      <c r="AL8" s="11" t="n">
        <v>40</v>
      </c>
      <c r="AM8" s="11" t="n">
        <v>12</v>
      </c>
      <c r="AN8" s="11" t="n">
        <v>66</v>
      </c>
      <c r="AO8" s="11"/>
      <c r="AP8" s="11" t="n">
        <v>140</v>
      </c>
      <c r="AQ8" s="11" t="n">
        <v>280</v>
      </c>
      <c r="AR8" s="11" t="n">
        <v>46</v>
      </c>
      <c r="AS8" s="11" t="n">
        <v>76</v>
      </c>
      <c r="AT8" s="11" t="n">
        <v>30</v>
      </c>
      <c r="AU8" s="11"/>
      <c r="AV8" s="11" t="n">
        <v>238</v>
      </c>
      <c r="AW8" s="11" t="n">
        <v>158</v>
      </c>
      <c r="AX8" s="11" t="n">
        <v>52</v>
      </c>
      <c r="AY8" s="11" t="n">
        <v>100</v>
      </c>
      <c r="AZ8" s="11" t="n">
        <v>35</v>
      </c>
      <c r="BA8" s="11" t="n">
        <v>38</v>
      </c>
      <c r="BB8" s="11"/>
      <c r="BC8" s="11" t="n">
        <v>126</v>
      </c>
      <c r="BD8" s="11" t="n">
        <v>131</v>
      </c>
      <c r="BE8" s="11" t="n">
        <v>205</v>
      </c>
      <c r="BF8" s="11" t="n">
        <v>118</v>
      </c>
      <c r="BG8" s="11" t="n">
        <v>15</v>
      </c>
    </row>
    <row r="9">
      <c r="B9" s="19" t="s">
        <v>170</v>
      </c>
      <c r="C9" s="18" t="n">
        <v>0.453899913567225</v>
      </c>
      <c r="D9" s="18" t="n">
        <v>0.472802379779286</v>
      </c>
      <c r="E9" s="18" t="n">
        <v>0.428315282997144</v>
      </c>
      <c r="F9" s="18"/>
      <c r="G9" s="18" t="n">
        <v>0.271497398274595</v>
      </c>
      <c r="H9" s="18" t="n">
        <v>0.462130944802159</v>
      </c>
      <c r="I9" s="18" t="n">
        <v>0.420230480117522</v>
      </c>
      <c r="J9" s="18" t="n">
        <v>0.517585677043649</v>
      </c>
      <c r="K9" s="18" t="n">
        <v>0.531538009818645</v>
      </c>
      <c r="L9" s="18" t="n">
        <v>0.58825815945873</v>
      </c>
      <c r="M9" s="18"/>
      <c r="N9" s="18" t="n">
        <v>0.494140196755664</v>
      </c>
      <c r="O9" s="18" t="n">
        <v>0.439459311781756</v>
      </c>
      <c r="P9" s="18" t="n">
        <v>0.431443126087442</v>
      </c>
      <c r="Q9" s="18" t="n">
        <v>0.435251428107459</v>
      </c>
      <c r="R9" s="18"/>
      <c r="S9" s="18" t="n">
        <v>0.520265103697551</v>
      </c>
      <c r="T9" s="18" t="n">
        <v>0.401290432442273</v>
      </c>
      <c r="U9" s="18" t="n">
        <v>0.476407036941536</v>
      </c>
      <c r="V9" s="18" t="n">
        <v>0.343211950405406</v>
      </c>
      <c r="W9" s="18" t="n">
        <v>0.409623510664794</v>
      </c>
      <c r="X9" s="18" t="n">
        <v>0.406813587371684</v>
      </c>
      <c r="Y9" s="18" t="n">
        <v>0.54324547786535</v>
      </c>
      <c r="Z9" s="18" t="n">
        <v>0.584096388753866</v>
      </c>
      <c r="AA9" s="18" t="n">
        <v>0.387774931170588</v>
      </c>
      <c r="AB9" s="18" t="n">
        <v>0.521526354943374</v>
      </c>
      <c r="AC9" s="18" t="n">
        <v>0.487241203101642</v>
      </c>
      <c r="AD9" s="18" t="n">
        <v>0.462462986220752</v>
      </c>
      <c r="AE9" s="18"/>
      <c r="AF9" s="18" t="n">
        <v>0.474387609493829</v>
      </c>
      <c r="AG9" s="18" t="n">
        <v>0.467404772731435</v>
      </c>
      <c r="AH9" s="18" t="n">
        <v>0.481519418082611</v>
      </c>
      <c r="AI9" s="18"/>
      <c r="AJ9" s="18" t="n">
        <v>0.505529953915478</v>
      </c>
      <c r="AK9" s="18" t="n">
        <v>0.405574656495351</v>
      </c>
      <c r="AL9" s="18" t="n">
        <v>0.408067027365143</v>
      </c>
      <c r="AM9" s="18" t="n">
        <v>0.43443006511356</v>
      </c>
      <c r="AN9" s="18" t="n">
        <v>0.476406585717677</v>
      </c>
      <c r="AO9" s="18"/>
      <c r="AP9" s="18" t="n">
        <v>0.447439958079255</v>
      </c>
      <c r="AQ9" s="18" t="n">
        <v>0.415688109008558</v>
      </c>
      <c r="AR9" s="18" t="n">
        <v>0.463015534066231</v>
      </c>
      <c r="AS9" s="18" t="n">
        <v>0.481941852151279</v>
      </c>
      <c r="AT9" s="18" t="n">
        <v>0.439964389073488</v>
      </c>
      <c r="AU9" s="18"/>
      <c r="AV9" s="18" t="n">
        <v>0.430587217353806</v>
      </c>
      <c r="AW9" s="18" t="n">
        <v>0.454897299810369</v>
      </c>
      <c r="AX9" s="18" t="n">
        <v>0.456630066684584</v>
      </c>
      <c r="AY9" s="18" t="n">
        <v>0.454387661776164</v>
      </c>
      <c r="AZ9" s="18" t="n">
        <v>0.447951889135048</v>
      </c>
      <c r="BA9" s="18" t="n">
        <v>0.556892659219703</v>
      </c>
      <c r="BB9" s="18"/>
      <c r="BC9" s="18" t="n">
        <v>0.464576047604687</v>
      </c>
      <c r="BD9" s="18" t="n">
        <v>0.415862249297228</v>
      </c>
      <c r="BE9" s="18" t="n">
        <v>0.481572333732107</v>
      </c>
      <c r="BF9" s="18" t="n">
        <v>0.419270648589364</v>
      </c>
      <c r="BG9" s="18" t="n">
        <v>0.448267226261169</v>
      </c>
    </row>
    <row r="10">
      <c r="B10" s="19" t="s">
        <v>171</v>
      </c>
      <c r="C10" s="18" t="n">
        <v>0.353524503503323</v>
      </c>
      <c r="D10" s="18" t="n">
        <v>0.361266476215673</v>
      </c>
      <c r="E10" s="18" t="n">
        <v>0.344804930356787</v>
      </c>
      <c r="F10" s="18"/>
      <c r="G10" s="18" t="n">
        <v>0.34134957191727</v>
      </c>
      <c r="H10" s="18" t="n">
        <v>0.243549630480055</v>
      </c>
      <c r="I10" s="18" t="n">
        <v>0.28564238321672</v>
      </c>
      <c r="J10" s="18" t="n">
        <v>0.413390638153159</v>
      </c>
      <c r="K10" s="18" t="n">
        <v>0.439896202861682</v>
      </c>
      <c r="L10" s="18" t="n">
        <v>0.522078513240139</v>
      </c>
      <c r="M10" s="18"/>
      <c r="N10" s="18" t="n">
        <v>0.276283040727656</v>
      </c>
      <c r="O10" s="18" t="n">
        <v>0.357446197310125</v>
      </c>
      <c r="P10" s="18" t="n">
        <v>0.462341265058032</v>
      </c>
      <c r="Q10" s="18" t="n">
        <v>0.34026011144334</v>
      </c>
      <c r="R10" s="18"/>
      <c r="S10" s="18" t="n">
        <v>0.282346118615513</v>
      </c>
      <c r="T10" s="18" t="n">
        <v>0.414114076227298</v>
      </c>
      <c r="U10" s="18" t="n">
        <v>0.43728948496687</v>
      </c>
      <c r="V10" s="18" t="n">
        <v>0.40212068330177</v>
      </c>
      <c r="W10" s="18" t="n">
        <v>0.342328627288689</v>
      </c>
      <c r="X10" s="18" t="n">
        <v>0.403801927336449</v>
      </c>
      <c r="Y10" s="18" t="n">
        <v>0.362750538871802</v>
      </c>
      <c r="Z10" s="18" t="n">
        <v>0.395350969396083</v>
      </c>
      <c r="AA10" s="18" t="n">
        <v>0.285761598731179</v>
      </c>
      <c r="AB10" s="18" t="n">
        <v>0.291348480185708</v>
      </c>
      <c r="AC10" s="18" t="n">
        <v>0.397742227907631</v>
      </c>
      <c r="AD10" s="18" t="n">
        <v>0.295408732165284</v>
      </c>
      <c r="AE10" s="18"/>
      <c r="AF10" s="18" t="n">
        <v>0.500384484364845</v>
      </c>
      <c r="AG10" s="18" t="n">
        <v>0.276364368604846</v>
      </c>
      <c r="AH10" s="18" t="n">
        <v>0.235881639365875</v>
      </c>
      <c r="AI10" s="18"/>
      <c r="AJ10" s="18" t="n">
        <v>0.451218756790469</v>
      </c>
      <c r="AK10" s="18" t="n">
        <v>0.276713302857554</v>
      </c>
      <c r="AL10" s="18" t="n">
        <v>0.153785913561175</v>
      </c>
      <c r="AM10" s="18" t="n">
        <v>0.581115366325994</v>
      </c>
      <c r="AN10" s="18" t="n">
        <v>0.297909634625911</v>
      </c>
      <c r="AO10" s="18"/>
      <c r="AP10" s="18" t="n">
        <v>0.406942736113392</v>
      </c>
      <c r="AQ10" s="18" t="n">
        <v>0.298195481097913</v>
      </c>
      <c r="AR10" s="18" t="n">
        <v>0.136813720511009</v>
      </c>
      <c r="AS10" s="18" t="n">
        <v>0.536042690906243</v>
      </c>
      <c r="AT10" s="18" t="n">
        <v>0.380058268522589</v>
      </c>
      <c r="AU10" s="18"/>
      <c r="AV10" s="18" t="n">
        <v>0.285988781569493</v>
      </c>
      <c r="AW10" s="18" t="n">
        <v>0.390624451703677</v>
      </c>
      <c r="AX10" s="18" t="n">
        <v>0.264041644774346</v>
      </c>
      <c r="AY10" s="18" t="n">
        <v>0.544726286139967</v>
      </c>
      <c r="AZ10" s="18" t="n">
        <v>0.189919198823716</v>
      </c>
      <c r="BA10" s="18" t="n">
        <v>0.477808451343431</v>
      </c>
      <c r="BB10" s="18"/>
      <c r="BC10" s="18" t="n">
        <v>0.409591201401557</v>
      </c>
      <c r="BD10" s="18" t="n">
        <v>0.375171989998783</v>
      </c>
      <c r="BE10" s="18" t="n">
        <v>0.297239935437686</v>
      </c>
      <c r="BF10" s="18" t="n">
        <v>0.315950828585378</v>
      </c>
      <c r="BG10" s="18" t="n">
        <v>0.303336113482256</v>
      </c>
    </row>
    <row r="11">
      <c r="B11" s="19" t="s">
        <v>172</v>
      </c>
      <c r="C11" s="18" t="n">
        <v>0.349725456970494</v>
      </c>
      <c r="D11" s="18" t="n">
        <v>0.34120740036779</v>
      </c>
      <c r="E11" s="18" t="n">
        <v>0.363938907712894</v>
      </c>
      <c r="F11" s="18"/>
      <c r="G11" s="18" t="n">
        <v>0.340817078810845</v>
      </c>
      <c r="H11" s="18" t="n">
        <v>0.416317621291837</v>
      </c>
      <c r="I11" s="18" t="n">
        <v>0.283563154942812</v>
      </c>
      <c r="J11" s="18" t="n">
        <v>0.282967542382723</v>
      </c>
      <c r="K11" s="18" t="n">
        <v>0.27860340625619</v>
      </c>
      <c r="L11" s="18" t="n">
        <v>0.469201457406729</v>
      </c>
      <c r="M11" s="18"/>
      <c r="N11" s="18" t="n">
        <v>0.402263119539373</v>
      </c>
      <c r="O11" s="18" t="n">
        <v>0.3290734609128</v>
      </c>
      <c r="P11" s="18" t="n">
        <v>0.335228401122199</v>
      </c>
      <c r="Q11" s="18" t="n">
        <v>0.316180385079184</v>
      </c>
      <c r="R11" s="18"/>
      <c r="S11" s="18" t="n">
        <v>0.434357822833591</v>
      </c>
      <c r="T11" s="18" t="n">
        <v>0.33514699168004</v>
      </c>
      <c r="U11" s="18" t="n">
        <v>0.328120161866822</v>
      </c>
      <c r="V11" s="18" t="n">
        <v>0.236770400643645</v>
      </c>
      <c r="W11" s="18" t="n">
        <v>0.449686611927116</v>
      </c>
      <c r="X11" s="18" t="n">
        <v>0.324852783195554</v>
      </c>
      <c r="Y11" s="18" t="n">
        <v>0.261187226942563</v>
      </c>
      <c r="Z11" s="18" t="n">
        <v>0.377955784429204</v>
      </c>
      <c r="AA11" s="18" t="n">
        <v>0.321698437641133</v>
      </c>
      <c r="AB11" s="18" t="n">
        <v>0.320724616304296</v>
      </c>
      <c r="AC11" s="18" t="n">
        <v>0.373947221291283</v>
      </c>
      <c r="AD11" s="18" t="n">
        <v>0.496971237837022</v>
      </c>
      <c r="AE11" s="18"/>
      <c r="AF11" s="18" t="n">
        <v>0.318593225450642</v>
      </c>
      <c r="AG11" s="18" t="n">
        <v>0.377841774634854</v>
      </c>
      <c r="AH11" s="18" t="n">
        <v>0.307772586308962</v>
      </c>
      <c r="AI11" s="18"/>
      <c r="AJ11" s="18" t="n">
        <v>0.350765096478868</v>
      </c>
      <c r="AK11" s="18" t="n">
        <v>0.334285584426824</v>
      </c>
      <c r="AL11" s="18" t="n">
        <v>0.294632136026839</v>
      </c>
      <c r="AM11" s="18" t="n">
        <v>0.281835940719087</v>
      </c>
      <c r="AN11" s="18" t="n">
        <v>0.384979755365795</v>
      </c>
      <c r="AO11" s="18"/>
      <c r="AP11" s="18" t="n">
        <v>0.327293520350114</v>
      </c>
      <c r="AQ11" s="18" t="n">
        <v>0.366240064930284</v>
      </c>
      <c r="AR11" s="18" t="n">
        <v>0.325980554699392</v>
      </c>
      <c r="AS11" s="18" t="n">
        <v>0.301648453253263</v>
      </c>
      <c r="AT11" s="18" t="n">
        <v>0.416634207294299</v>
      </c>
      <c r="AU11" s="18"/>
      <c r="AV11" s="18" t="n">
        <v>0.375652804188752</v>
      </c>
      <c r="AW11" s="18" t="n">
        <v>0.301724332846767</v>
      </c>
      <c r="AX11" s="18" t="n">
        <v>0.344810326140954</v>
      </c>
      <c r="AY11" s="18" t="n">
        <v>0.350984421463279</v>
      </c>
      <c r="AZ11" s="18" t="n">
        <v>0.374785365136276</v>
      </c>
      <c r="BA11" s="18" t="n">
        <v>0.385154979071054</v>
      </c>
      <c r="BB11" s="18"/>
      <c r="BC11" s="18" t="n">
        <v>0.259057401305441</v>
      </c>
      <c r="BD11" s="18" t="n">
        <v>0.34943806345425</v>
      </c>
      <c r="BE11" s="18" t="n">
        <v>0.416269074405668</v>
      </c>
      <c r="BF11" s="18" t="n">
        <v>0.324794969085099</v>
      </c>
      <c r="BG11" s="18" t="n">
        <v>0.52344148882061</v>
      </c>
    </row>
    <row r="12">
      <c r="B12" s="19" t="s">
        <v>173</v>
      </c>
      <c r="C12" s="18" t="n">
        <v>0.303850073697379</v>
      </c>
      <c r="D12" s="18" t="n">
        <v>0.322500512080085</v>
      </c>
      <c r="E12" s="18" t="n">
        <v>0.279418676034436</v>
      </c>
      <c r="F12" s="18"/>
      <c r="G12" s="18" t="n">
        <v>0.280991977051814</v>
      </c>
      <c r="H12" s="18" t="n">
        <v>0.268393604566291</v>
      </c>
      <c r="I12" s="18" t="n">
        <v>0.34586257527476</v>
      </c>
      <c r="J12" s="18" t="n">
        <v>0.29042250092971</v>
      </c>
      <c r="K12" s="18" t="n">
        <v>0.269463547701556</v>
      </c>
      <c r="L12" s="18" t="n">
        <v>0.387999328009348</v>
      </c>
      <c r="M12" s="18"/>
      <c r="N12" s="18" t="n">
        <v>0.374614024151459</v>
      </c>
      <c r="O12" s="18" t="n">
        <v>0.250146195468112</v>
      </c>
      <c r="P12" s="18" t="n">
        <v>0.262619609495714</v>
      </c>
      <c r="Q12" s="18" t="n">
        <v>0.303564040403925</v>
      </c>
      <c r="R12" s="18"/>
      <c r="S12" s="18" t="n">
        <v>0.247645046643428</v>
      </c>
      <c r="T12" s="18" t="n">
        <v>0.182600071622491</v>
      </c>
      <c r="U12" s="18" t="n">
        <v>0.377253658094716</v>
      </c>
      <c r="V12" s="18" t="n">
        <v>0.379551861608877</v>
      </c>
      <c r="W12" s="18" t="n">
        <v>0.320106602778552</v>
      </c>
      <c r="X12" s="18" t="n">
        <v>0.325117153749489</v>
      </c>
      <c r="Y12" s="18" t="n">
        <v>0.362197547492621</v>
      </c>
      <c r="Z12" s="18" t="n">
        <v>0.484336121793643</v>
      </c>
      <c r="AA12" s="18" t="n">
        <v>0.270471658641017</v>
      </c>
      <c r="AB12" s="18" t="n">
        <v>0.316125346185357</v>
      </c>
      <c r="AC12" s="18" t="n">
        <v>0.269876601326099</v>
      </c>
      <c r="AD12" s="18" t="n">
        <v>0.35067422879577</v>
      </c>
      <c r="AE12" s="18"/>
      <c r="AF12" s="18" t="n">
        <v>0.269829363296669</v>
      </c>
      <c r="AG12" s="18" t="n">
        <v>0.308058185434602</v>
      </c>
      <c r="AH12" s="18" t="n">
        <v>0.335403322880517</v>
      </c>
      <c r="AI12" s="18"/>
      <c r="AJ12" s="18" t="n">
        <v>0.321589142694431</v>
      </c>
      <c r="AK12" s="18" t="n">
        <v>0.269770511336648</v>
      </c>
      <c r="AL12" s="18" t="n">
        <v>0.280888498072806</v>
      </c>
      <c r="AM12" s="18" t="n">
        <v>0.338654400798413</v>
      </c>
      <c r="AN12" s="18" t="n">
        <v>0.346728323673738</v>
      </c>
      <c r="AO12" s="18"/>
      <c r="AP12" s="18" t="n">
        <v>0.323174097872764</v>
      </c>
      <c r="AQ12" s="18" t="n">
        <v>0.321444750490973</v>
      </c>
      <c r="AR12" s="18" t="n">
        <v>0.233198482441646</v>
      </c>
      <c r="AS12" s="18" t="n">
        <v>0.326756475204404</v>
      </c>
      <c r="AT12" s="18" t="n">
        <v>0.263652109118412</v>
      </c>
      <c r="AU12" s="18"/>
      <c r="AV12" s="18" t="n">
        <v>0.343443742477819</v>
      </c>
      <c r="AW12" s="18" t="n">
        <v>0.312766743159525</v>
      </c>
      <c r="AX12" s="18" t="n">
        <v>0.23579905822074</v>
      </c>
      <c r="AY12" s="18" t="n">
        <v>0.248116572644655</v>
      </c>
      <c r="AZ12" s="18" t="n">
        <v>0.267879764855365</v>
      </c>
      <c r="BA12" s="18" t="n">
        <v>0.196101458411635</v>
      </c>
      <c r="BB12" s="18"/>
      <c r="BC12" s="18" t="n">
        <v>0.207613539611876</v>
      </c>
      <c r="BD12" s="18" t="n">
        <v>0.276736362910989</v>
      </c>
      <c r="BE12" s="18" t="n">
        <v>0.345968686476955</v>
      </c>
      <c r="BF12" s="18" t="n">
        <v>0.36673550900111</v>
      </c>
      <c r="BG12" s="18" t="n">
        <v>0.22559462052085</v>
      </c>
    </row>
    <row r="13">
      <c r="B13" s="19" t="s">
        <v>174</v>
      </c>
      <c r="C13" s="18" t="n">
        <v>0.300026318899881</v>
      </c>
      <c r="D13" s="18" t="n">
        <v>0.32247245733497</v>
      </c>
      <c r="E13" s="18" t="n">
        <v>0.263957983610281</v>
      </c>
      <c r="F13" s="18"/>
      <c r="G13" s="18" t="n">
        <v>0.288829161695234</v>
      </c>
      <c r="H13" s="18" t="n">
        <v>0.310923895773662</v>
      </c>
      <c r="I13" s="18" t="n">
        <v>0.328823187547278</v>
      </c>
      <c r="J13" s="18" t="n">
        <v>0.264269198313294</v>
      </c>
      <c r="K13" s="18" t="n">
        <v>0.302829752250146</v>
      </c>
      <c r="L13" s="18" t="n">
        <v>0.294664637078133</v>
      </c>
      <c r="M13" s="18"/>
      <c r="N13" s="18" t="n">
        <v>0.30007143679849</v>
      </c>
      <c r="O13" s="18" t="n">
        <v>0.316315158056473</v>
      </c>
      <c r="P13" s="18" t="n">
        <v>0.322045383073315</v>
      </c>
      <c r="Q13" s="18" t="n">
        <v>0.254365982853373</v>
      </c>
      <c r="R13" s="18"/>
      <c r="S13" s="18" t="n">
        <v>0.358430007463461</v>
      </c>
      <c r="T13" s="18" t="n">
        <v>0.240296864324808</v>
      </c>
      <c r="U13" s="18" t="n">
        <v>0.31070785332348</v>
      </c>
      <c r="V13" s="18" t="n">
        <v>0.303077696847109</v>
      </c>
      <c r="W13" s="18" t="n">
        <v>0.40653648367618</v>
      </c>
      <c r="X13" s="18" t="n">
        <v>0.222977460728575</v>
      </c>
      <c r="Y13" s="18" t="n">
        <v>0.21143767380455</v>
      </c>
      <c r="Z13" s="18" t="n">
        <v>0.411391356775018</v>
      </c>
      <c r="AA13" s="18" t="n">
        <v>0.227151001645328</v>
      </c>
      <c r="AB13" s="18" t="n">
        <v>0.336935308806263</v>
      </c>
      <c r="AC13" s="18" t="n">
        <v>0.333170866112494</v>
      </c>
      <c r="AD13" s="18" t="n">
        <v>0.358304295180894</v>
      </c>
      <c r="AE13" s="18"/>
      <c r="AF13" s="18" t="n">
        <v>0.311732770105819</v>
      </c>
      <c r="AG13" s="18" t="n">
        <v>0.303059627848448</v>
      </c>
      <c r="AH13" s="18" t="n">
        <v>0.239703432577558</v>
      </c>
      <c r="AI13" s="18"/>
      <c r="AJ13" s="18" t="n">
        <v>0.312595091533091</v>
      </c>
      <c r="AK13" s="18" t="n">
        <v>0.269966884667035</v>
      </c>
      <c r="AL13" s="18" t="n">
        <v>0.242903615437901</v>
      </c>
      <c r="AM13" s="18" t="n">
        <v>0.385887107482193</v>
      </c>
      <c r="AN13" s="18" t="n">
        <v>0.323120648990452</v>
      </c>
      <c r="AO13" s="18"/>
      <c r="AP13" s="18" t="n">
        <v>0.257409641086446</v>
      </c>
      <c r="AQ13" s="18" t="n">
        <v>0.308008479404171</v>
      </c>
      <c r="AR13" s="18" t="n">
        <v>0.17954913700384</v>
      </c>
      <c r="AS13" s="18" t="n">
        <v>0.299843527495683</v>
      </c>
      <c r="AT13" s="18" t="n">
        <v>0.411940897680243</v>
      </c>
      <c r="AU13" s="18"/>
      <c r="AV13" s="18" t="n">
        <v>0.316222076334563</v>
      </c>
      <c r="AW13" s="18" t="n">
        <v>0.252672293256961</v>
      </c>
      <c r="AX13" s="18" t="n">
        <v>0.283853991191793</v>
      </c>
      <c r="AY13" s="18" t="n">
        <v>0.365871050293615</v>
      </c>
      <c r="AZ13" s="18" t="n">
        <v>0.362484749435192</v>
      </c>
      <c r="BA13" s="18" t="n">
        <v>0.196214205199767</v>
      </c>
      <c r="BB13" s="18"/>
      <c r="BC13" s="18" t="n">
        <v>0.224713221166452</v>
      </c>
      <c r="BD13" s="18" t="n">
        <v>0.321161640685535</v>
      </c>
      <c r="BE13" s="18" t="n">
        <v>0.317423124175039</v>
      </c>
      <c r="BF13" s="18" t="n">
        <v>0.311541390662512</v>
      </c>
      <c r="BG13" s="18" t="n">
        <v>0.401619832878343</v>
      </c>
    </row>
    <row r="14">
      <c r="B14" s="19" t="s">
        <v>164</v>
      </c>
      <c r="C14" s="18" t="n">
        <v>0.258832994239537</v>
      </c>
      <c r="D14" s="18" t="n">
        <v>0.255615273578004</v>
      </c>
      <c r="E14" s="18" t="n">
        <v>0.260476475178434</v>
      </c>
      <c r="F14" s="18"/>
      <c r="G14" s="18" t="n">
        <v>0.361394912656994</v>
      </c>
      <c r="H14" s="18" t="n">
        <v>0.306878960106673</v>
      </c>
      <c r="I14" s="18" t="n">
        <v>0.248059324455759</v>
      </c>
      <c r="J14" s="18" t="n">
        <v>0.180484172848988</v>
      </c>
      <c r="K14" s="18" t="n">
        <v>0.185557308821405</v>
      </c>
      <c r="L14" s="18" t="n">
        <v>0.202052051869159</v>
      </c>
      <c r="M14" s="18"/>
      <c r="N14" s="18" t="n">
        <v>0.275985375504349</v>
      </c>
      <c r="O14" s="18" t="n">
        <v>0.256581367762951</v>
      </c>
      <c r="P14" s="18" t="n">
        <v>0.237204604061779</v>
      </c>
      <c r="Q14" s="18" t="n">
        <v>0.265354492606871</v>
      </c>
      <c r="R14" s="18"/>
      <c r="S14" s="18" t="n">
        <v>0.281679849709522</v>
      </c>
      <c r="T14" s="18" t="n">
        <v>0.205192267989917</v>
      </c>
      <c r="U14" s="18" t="n">
        <v>0.146411074566207</v>
      </c>
      <c r="V14" s="18" t="n">
        <v>0.371390474120197</v>
      </c>
      <c r="W14" s="18" t="n">
        <v>0.229367023571946</v>
      </c>
      <c r="X14" s="18" t="n">
        <v>0.26139204501935</v>
      </c>
      <c r="Y14" s="18" t="n">
        <v>0.243922215781641</v>
      </c>
      <c r="Z14" s="18" t="n">
        <v>0.350886351219985</v>
      </c>
      <c r="AA14" s="18" t="n">
        <v>0.224968999973125</v>
      </c>
      <c r="AB14" s="18" t="n">
        <v>0.260630582438693</v>
      </c>
      <c r="AC14" s="18" t="n">
        <v>0.249954174412351</v>
      </c>
      <c r="AD14" s="18" t="n">
        <v>0.316446707915028</v>
      </c>
      <c r="AE14" s="18"/>
      <c r="AF14" s="18" t="n">
        <v>0.211598244708093</v>
      </c>
      <c r="AG14" s="18" t="n">
        <v>0.299411080495759</v>
      </c>
      <c r="AH14" s="18" t="n">
        <v>0.222702144547903</v>
      </c>
      <c r="AI14" s="18"/>
      <c r="AJ14" s="18" t="n">
        <v>0.201854173085848</v>
      </c>
      <c r="AK14" s="18" t="n">
        <v>0.358197299954115</v>
      </c>
      <c r="AL14" s="18" t="n">
        <v>0.157442039068112</v>
      </c>
      <c r="AM14" s="18" t="n">
        <v>0.259748711356359</v>
      </c>
      <c r="AN14" s="18" t="n">
        <v>0.202684307458914</v>
      </c>
      <c r="AO14" s="18"/>
      <c r="AP14" s="18" t="n">
        <v>0.175772449800052</v>
      </c>
      <c r="AQ14" s="18" t="n">
        <v>0.336704289614845</v>
      </c>
      <c r="AR14" s="18" t="n">
        <v>0.162364497973444</v>
      </c>
      <c r="AS14" s="18" t="n">
        <v>0.262954806254114</v>
      </c>
      <c r="AT14" s="18" t="n">
        <v>0.205580534923254</v>
      </c>
      <c r="AU14" s="18"/>
      <c r="AV14" s="18" t="n">
        <v>0.342963184097608</v>
      </c>
      <c r="AW14" s="18" t="n">
        <v>0.194168056534078</v>
      </c>
      <c r="AX14" s="18" t="n">
        <v>0.168475515533366</v>
      </c>
      <c r="AY14" s="18" t="n">
        <v>0.245137083032421</v>
      </c>
      <c r="AZ14" s="18" t="n">
        <v>0.231154104670038</v>
      </c>
      <c r="BA14" s="18" t="n">
        <v>0.26416802763411</v>
      </c>
      <c r="BB14" s="18"/>
      <c r="BC14" s="18" t="n">
        <v>0.263076458833426</v>
      </c>
      <c r="BD14" s="18" t="n">
        <v>0.219755415139071</v>
      </c>
      <c r="BE14" s="18" t="n">
        <v>0.251191244481265</v>
      </c>
      <c r="BF14" s="18" t="n">
        <v>0.320832499052419</v>
      </c>
      <c r="BG14" s="18" t="n">
        <v>0.308590901750184</v>
      </c>
    </row>
    <row r="15">
      <c r="B15" s="19" t="s">
        <v>167</v>
      </c>
      <c r="C15" s="18" t="n">
        <v>0.250793906952497</v>
      </c>
      <c r="D15" s="18" t="n">
        <v>0.272110773927021</v>
      </c>
      <c r="E15" s="18" t="n">
        <v>0.222266086153577</v>
      </c>
      <c r="F15" s="18"/>
      <c r="G15" s="18" t="n">
        <v>0.226092318588966</v>
      </c>
      <c r="H15" s="18" t="n">
        <v>0.324413954947082</v>
      </c>
      <c r="I15" s="18" t="n">
        <v>0.328549795178073</v>
      </c>
      <c r="J15" s="18" t="n">
        <v>0.213903627011582</v>
      </c>
      <c r="K15" s="18" t="n">
        <v>0.171469501976118</v>
      </c>
      <c r="L15" s="18" t="n">
        <v>0.152574708291627</v>
      </c>
      <c r="M15" s="18"/>
      <c r="N15" s="18" t="n">
        <v>0.250152173171998</v>
      </c>
      <c r="O15" s="18" t="n">
        <v>0.282100388717997</v>
      </c>
      <c r="P15" s="18" t="n">
        <v>0.205448215832316</v>
      </c>
      <c r="Q15" s="18" t="n">
        <v>0.26072095169323</v>
      </c>
      <c r="R15" s="18"/>
      <c r="S15" s="18" t="n">
        <v>0.268327321434741</v>
      </c>
      <c r="T15" s="18" t="n">
        <v>0.245473047219036</v>
      </c>
      <c r="U15" s="18" t="n">
        <v>0.384632913710035</v>
      </c>
      <c r="V15" s="18" t="n">
        <v>0.177560283286862</v>
      </c>
      <c r="W15" s="18" t="n">
        <v>0.302933763596589</v>
      </c>
      <c r="X15" s="18" t="n">
        <v>0.234570767424135</v>
      </c>
      <c r="Y15" s="18" t="n">
        <v>0.217684739290742</v>
      </c>
      <c r="Z15" s="18" t="n">
        <v>0.100595800808915</v>
      </c>
      <c r="AA15" s="18" t="n">
        <v>0.241244710477123</v>
      </c>
      <c r="AB15" s="18" t="n">
        <v>0.238899646521911</v>
      </c>
      <c r="AC15" s="18" t="n">
        <v>0.171924487839053</v>
      </c>
      <c r="AD15" s="18" t="n">
        <v>0.524546605812885</v>
      </c>
      <c r="AE15" s="18"/>
      <c r="AF15" s="18" t="n">
        <v>0.242829468821467</v>
      </c>
      <c r="AG15" s="18" t="n">
        <v>0.247426472125395</v>
      </c>
      <c r="AH15" s="18" t="n">
        <v>0.322715133998729</v>
      </c>
      <c r="AI15" s="18"/>
      <c r="AJ15" s="18" t="n">
        <v>0.229026579018609</v>
      </c>
      <c r="AK15" s="18" t="n">
        <v>0.319207856112652</v>
      </c>
      <c r="AL15" s="18" t="n">
        <v>0.207857713724461</v>
      </c>
      <c r="AM15" s="18" t="n">
        <v>0.164124890680072</v>
      </c>
      <c r="AN15" s="18" t="n">
        <v>0.265082754509087</v>
      </c>
      <c r="AO15" s="18"/>
      <c r="AP15" s="18" t="n">
        <v>0.201718193940304</v>
      </c>
      <c r="AQ15" s="18" t="n">
        <v>0.271465238817044</v>
      </c>
      <c r="AR15" s="18" t="n">
        <v>0.253659457540171</v>
      </c>
      <c r="AS15" s="18" t="n">
        <v>0.286798922680354</v>
      </c>
      <c r="AT15" s="18" t="n">
        <v>0.181728427944112</v>
      </c>
      <c r="AU15" s="18"/>
      <c r="AV15" s="18" t="n">
        <v>0.302032951572917</v>
      </c>
      <c r="AW15" s="18" t="n">
        <v>0.208519520526908</v>
      </c>
      <c r="AX15" s="18" t="n">
        <v>0.238044693176744</v>
      </c>
      <c r="AY15" s="18" t="n">
        <v>0.227632512859839</v>
      </c>
      <c r="AZ15" s="18" t="n">
        <v>0.249249468258997</v>
      </c>
      <c r="BA15" s="18" t="n">
        <v>0.146006820287717</v>
      </c>
      <c r="BB15" s="18"/>
      <c r="BC15" s="18" t="n">
        <v>0.220916572059762</v>
      </c>
      <c r="BD15" s="18" t="n">
        <v>0.207852897405901</v>
      </c>
      <c r="BE15" s="18" t="n">
        <v>0.276745931930116</v>
      </c>
      <c r="BF15" s="18" t="n">
        <v>0.290714871864211</v>
      </c>
      <c r="BG15" s="18" t="n">
        <v>0.299587780760478</v>
      </c>
    </row>
    <row r="16">
      <c r="B16" s="19" t="s">
        <v>175</v>
      </c>
      <c r="C16" s="18" t="n">
        <v>0.225329608648482</v>
      </c>
      <c r="D16" s="18" t="n">
        <v>0.21863255478411</v>
      </c>
      <c r="E16" s="18" t="n">
        <v>0.231675867347675</v>
      </c>
      <c r="F16" s="18"/>
      <c r="G16" s="18" t="n">
        <v>0.274645833050513</v>
      </c>
      <c r="H16" s="18" t="n">
        <v>0.175467713596568</v>
      </c>
      <c r="I16" s="18" t="n">
        <v>0.228037231182777</v>
      </c>
      <c r="J16" s="18" t="n">
        <v>0.250363214653721</v>
      </c>
      <c r="K16" s="18" t="n">
        <v>0.229468284448514</v>
      </c>
      <c r="L16" s="18" t="n">
        <v>0.214819179793695</v>
      </c>
      <c r="M16" s="18"/>
      <c r="N16" s="18" t="n">
        <v>0.24278194933796</v>
      </c>
      <c r="O16" s="18" t="n">
        <v>0.223413750708086</v>
      </c>
      <c r="P16" s="18" t="n">
        <v>0.249322189146633</v>
      </c>
      <c r="Q16" s="18" t="n">
        <v>0.17177353571171</v>
      </c>
      <c r="R16" s="18"/>
      <c r="S16" s="18" t="n">
        <v>0.164552289875044</v>
      </c>
      <c r="T16" s="18" t="n">
        <v>0.257571345088908</v>
      </c>
      <c r="U16" s="18" t="n">
        <v>0.200757767531504</v>
      </c>
      <c r="V16" s="18" t="n">
        <v>0.273617987304892</v>
      </c>
      <c r="W16" s="18" t="n">
        <v>0.278580542585954</v>
      </c>
      <c r="X16" s="18" t="n">
        <v>0.170497822569014</v>
      </c>
      <c r="Y16" s="18" t="n">
        <v>0.300303126417427</v>
      </c>
      <c r="Z16" s="18" t="n">
        <v>0.156904694222397</v>
      </c>
      <c r="AA16" s="18" t="n">
        <v>0.250528056295143</v>
      </c>
      <c r="AB16" s="18" t="n">
        <v>0.270003114115291</v>
      </c>
      <c r="AC16" s="18" t="n">
        <v>0.183767724753376</v>
      </c>
      <c r="AD16" s="18" t="n">
        <v>0.174721295688839</v>
      </c>
      <c r="AE16" s="18"/>
      <c r="AF16" s="18" t="n">
        <v>0.231188303883868</v>
      </c>
      <c r="AG16" s="18" t="n">
        <v>0.228727421263577</v>
      </c>
      <c r="AH16" s="18" t="n">
        <v>0.16216971016916</v>
      </c>
      <c r="AI16" s="18"/>
      <c r="AJ16" s="18" t="n">
        <v>0.219463589064399</v>
      </c>
      <c r="AK16" s="18" t="n">
        <v>0.249105548453361</v>
      </c>
      <c r="AL16" s="18" t="n">
        <v>0.227403897669223</v>
      </c>
      <c r="AM16" s="18" t="n">
        <v>0.24482876267783</v>
      </c>
      <c r="AN16" s="18" t="n">
        <v>0.127049656479124</v>
      </c>
      <c r="AO16" s="18"/>
      <c r="AP16" s="18" t="n">
        <v>0.234337690646137</v>
      </c>
      <c r="AQ16" s="18" t="n">
        <v>0.25411701101014</v>
      </c>
      <c r="AR16" s="18" t="n">
        <v>0.175825538742208</v>
      </c>
      <c r="AS16" s="18" t="n">
        <v>0.209605700541855</v>
      </c>
      <c r="AT16" s="18" t="n">
        <v>0.240648469378162</v>
      </c>
      <c r="AU16" s="18"/>
      <c r="AV16" s="18" t="n">
        <v>0.248223730237258</v>
      </c>
      <c r="AW16" s="18" t="n">
        <v>0.20338377488804</v>
      </c>
      <c r="AX16" s="18" t="n">
        <v>0.170447819232287</v>
      </c>
      <c r="AY16" s="18" t="n">
        <v>0.234804717443607</v>
      </c>
      <c r="AZ16" s="18" t="n">
        <v>0.322541430205377</v>
      </c>
      <c r="BA16" s="18" t="n">
        <v>0.176039332359385</v>
      </c>
      <c r="BB16" s="18"/>
      <c r="BC16" s="18" t="n">
        <v>0.226913874693424</v>
      </c>
      <c r="BD16" s="18" t="n">
        <v>0.222406133077703</v>
      </c>
      <c r="BE16" s="18" t="n">
        <v>0.220957892910847</v>
      </c>
      <c r="BF16" s="18" t="n">
        <v>0.216145824103903</v>
      </c>
      <c r="BG16" s="18" t="n">
        <v>0.161306446936894</v>
      </c>
    </row>
    <row r="17">
      <c r="B17" s="19" t="s">
        <v>161</v>
      </c>
      <c r="C17" s="18" t="n">
        <v>0.197088785311572</v>
      </c>
      <c r="D17" s="18" t="n">
        <v>0.180302907956132</v>
      </c>
      <c r="E17" s="18" t="n">
        <v>0.220284766615348</v>
      </c>
      <c r="F17" s="18"/>
      <c r="G17" s="18" t="n">
        <v>0.174061707608738</v>
      </c>
      <c r="H17" s="18" t="n">
        <v>0.268440835573162</v>
      </c>
      <c r="I17" s="18" t="n">
        <v>0.225304758287344</v>
      </c>
      <c r="J17" s="18" t="n">
        <v>0.207519842029965</v>
      </c>
      <c r="K17" s="18" t="n">
        <v>0.111675957351214</v>
      </c>
      <c r="L17" s="18" t="n">
        <v>0.118906059238905</v>
      </c>
      <c r="M17" s="18"/>
      <c r="N17" s="18" t="n">
        <v>0.199189030468909</v>
      </c>
      <c r="O17" s="18" t="n">
        <v>0.194357156443039</v>
      </c>
      <c r="P17" s="18" t="n">
        <v>0.19756454835918</v>
      </c>
      <c r="Q17" s="18" t="n">
        <v>0.19630331037682</v>
      </c>
      <c r="R17" s="18"/>
      <c r="S17" s="18" t="n">
        <v>0.207950438227335</v>
      </c>
      <c r="T17" s="18" t="n">
        <v>0.21028186742932</v>
      </c>
      <c r="U17" s="18" t="n">
        <v>0.259554680773609</v>
      </c>
      <c r="V17" s="18" t="n">
        <v>0.204830853091583</v>
      </c>
      <c r="W17" s="18" t="n">
        <v>0.267681643974875</v>
      </c>
      <c r="X17" s="18" t="n">
        <v>0.178356637056225</v>
      </c>
      <c r="Y17" s="18" t="n">
        <v>0.121975819758151</v>
      </c>
      <c r="Z17" s="18" t="n">
        <v>0.16777684981901</v>
      </c>
      <c r="AA17" s="18" t="n">
        <v>0.192670044024462</v>
      </c>
      <c r="AB17" s="18" t="n">
        <v>0.202170622286487</v>
      </c>
      <c r="AC17" s="18" t="n">
        <v>0.0986111682116499</v>
      </c>
      <c r="AD17" s="18" t="n">
        <v>0.194828207407154</v>
      </c>
      <c r="AE17" s="18"/>
      <c r="AF17" s="18" t="n">
        <v>0.188655098211068</v>
      </c>
      <c r="AG17" s="18" t="n">
        <v>0.192117019354344</v>
      </c>
      <c r="AH17" s="18" t="n">
        <v>0.247691585146031</v>
      </c>
      <c r="AI17" s="18"/>
      <c r="AJ17" s="18" t="n">
        <v>0.181452555131428</v>
      </c>
      <c r="AK17" s="18" t="n">
        <v>0.20697027390258</v>
      </c>
      <c r="AL17" s="18" t="n">
        <v>0.298132467963656</v>
      </c>
      <c r="AM17" s="18" t="n">
        <v>0.0770468728780627</v>
      </c>
      <c r="AN17" s="18" t="n">
        <v>0.208492746358329</v>
      </c>
      <c r="AO17" s="18"/>
      <c r="AP17" s="18" t="n">
        <v>0.160596889229029</v>
      </c>
      <c r="AQ17" s="18" t="n">
        <v>0.194959386618313</v>
      </c>
      <c r="AR17" s="18" t="n">
        <v>0.240711016731835</v>
      </c>
      <c r="AS17" s="18" t="n">
        <v>0.20098494304386</v>
      </c>
      <c r="AT17" s="18" t="n">
        <v>0.231211809948564</v>
      </c>
      <c r="AU17" s="18"/>
      <c r="AV17" s="18" t="n">
        <v>0.206584582707416</v>
      </c>
      <c r="AW17" s="18" t="n">
        <v>0.150223090774165</v>
      </c>
      <c r="AX17" s="18" t="n">
        <v>0.283185035734323</v>
      </c>
      <c r="AY17" s="18" t="n">
        <v>0.197951917627017</v>
      </c>
      <c r="AZ17" s="18" t="n">
        <v>0.201300018327856</v>
      </c>
      <c r="BA17" s="18" t="n">
        <v>0.19739083314346</v>
      </c>
      <c r="BB17" s="18"/>
      <c r="BC17" s="18" t="n">
        <v>0.142331808141064</v>
      </c>
      <c r="BD17" s="18" t="n">
        <v>0.198102088120641</v>
      </c>
      <c r="BE17" s="18" t="n">
        <v>0.207459292523724</v>
      </c>
      <c r="BF17" s="18" t="n">
        <v>0.228172758332287</v>
      </c>
      <c r="BG17" s="18" t="n">
        <v>0.328405922949392</v>
      </c>
    </row>
    <row r="18">
      <c r="B18" s="19" t="s">
        <v>111</v>
      </c>
      <c r="C18" s="18" t="n">
        <v>0.0209117578267799</v>
      </c>
      <c r="D18" s="18" t="n">
        <v>0.0238084719344028</v>
      </c>
      <c r="E18" s="18" t="n">
        <v>0.0169528043454543</v>
      </c>
      <c r="F18" s="18"/>
      <c r="G18" s="18" t="n">
        <v>0.0136009112275984</v>
      </c>
      <c r="H18" s="18" t="n">
        <v>0.0194480765858231</v>
      </c>
      <c r="I18" s="18" t="n">
        <v>0</v>
      </c>
      <c r="J18" s="18" t="n">
        <v>0.017325080057064</v>
      </c>
      <c r="K18" s="18" t="n">
        <v>0.0483037722509716</v>
      </c>
      <c r="L18" s="18" t="n">
        <v>0.0426595119942193</v>
      </c>
      <c r="M18" s="18"/>
      <c r="N18" s="18" t="n">
        <v>0.0174787002979221</v>
      </c>
      <c r="O18" s="18" t="n">
        <v>0.0284240695954289</v>
      </c>
      <c r="P18" s="18" t="n">
        <v>0.00681171343050951</v>
      </c>
      <c r="Q18" s="18" t="n">
        <v>0.0315433279234363</v>
      </c>
      <c r="R18" s="18"/>
      <c r="S18" s="18" t="n">
        <v>0.0232127425869408</v>
      </c>
      <c r="T18" s="18" t="n">
        <v>0.0373624165006915</v>
      </c>
      <c r="U18" s="18" t="n">
        <v>0</v>
      </c>
      <c r="V18" s="18" t="n">
        <v>0.0273703830099766</v>
      </c>
      <c r="W18" s="18" t="n">
        <v>0</v>
      </c>
      <c r="X18" s="18" t="n">
        <v>0</v>
      </c>
      <c r="Y18" s="18" t="n">
        <v>0.0226957904644389</v>
      </c>
      <c r="Z18" s="18" t="n">
        <v>0</v>
      </c>
      <c r="AA18" s="18" t="n">
        <v>0.0615312457496358</v>
      </c>
      <c r="AB18" s="18" t="n">
        <v>0.0178195408401545</v>
      </c>
      <c r="AC18" s="18" t="n">
        <v>0</v>
      </c>
      <c r="AD18" s="18" t="n">
        <v>0</v>
      </c>
      <c r="AE18" s="18"/>
      <c r="AF18" s="18" t="n">
        <v>0.030822514736257</v>
      </c>
      <c r="AG18" s="18" t="n">
        <v>0.0137377222040117</v>
      </c>
      <c r="AH18" s="18" t="n">
        <v>0.0122901267641787</v>
      </c>
      <c r="AI18" s="18"/>
      <c r="AJ18" s="18" t="n">
        <v>0.0295910153238597</v>
      </c>
      <c r="AK18" s="18" t="n">
        <v>0.00813060022793697</v>
      </c>
      <c r="AL18" s="18" t="n">
        <v>0.0443355289210091</v>
      </c>
      <c r="AM18" s="18" t="n">
        <v>0.0848641015229858</v>
      </c>
      <c r="AN18" s="18" t="n">
        <v>0.0411736407102389</v>
      </c>
      <c r="AO18" s="18"/>
      <c r="AP18" s="18" t="n">
        <v>0.0458926609497952</v>
      </c>
      <c r="AQ18" s="18" t="n">
        <v>0.010345251875264</v>
      </c>
      <c r="AR18" s="18" t="n">
        <v>0.059694548122559</v>
      </c>
      <c r="AS18" s="18" t="n">
        <v>0.0250624869148081</v>
      </c>
      <c r="AT18" s="18" t="n">
        <v>0</v>
      </c>
      <c r="AU18" s="18"/>
      <c r="AV18" s="18" t="n">
        <v>0.0121719459749653</v>
      </c>
      <c r="AW18" s="18" t="n">
        <v>0.040813904475759</v>
      </c>
      <c r="AX18" s="18" t="n">
        <v>0.0359300568942852</v>
      </c>
      <c r="AY18" s="18" t="n">
        <v>0.0188450920482972</v>
      </c>
      <c r="AZ18" s="18" t="n">
        <v>0</v>
      </c>
      <c r="BA18" s="18" t="n">
        <v>0.0222879215411208</v>
      </c>
      <c r="BB18" s="18"/>
      <c r="BC18" s="18" t="n">
        <v>0.0307206647272242</v>
      </c>
      <c r="BD18" s="18" t="n">
        <v>0.030527754514489</v>
      </c>
      <c r="BE18" s="18" t="n">
        <v>0.00889426750913899</v>
      </c>
      <c r="BF18" s="18" t="n">
        <v>0.0211632337714808</v>
      </c>
      <c r="BG18" s="18" t="n">
        <v>0</v>
      </c>
    </row>
    <row r="19">
      <c r="B19" s="19" t="s">
        <v>81</v>
      </c>
      <c r="C19" s="20" t="n">
        <v>0.0259162883661398</v>
      </c>
      <c r="D19" s="20" t="n">
        <v>0.0295982205244996</v>
      </c>
      <c r="E19" s="20" t="n">
        <v>0.0208800204234246</v>
      </c>
      <c r="F19" s="20"/>
      <c r="G19" s="20" t="n">
        <v>0.0389139725901817</v>
      </c>
      <c r="H19" s="20" t="n">
        <v>0.013077214494917</v>
      </c>
      <c r="I19" s="20" t="n">
        <v>0.0236251490254037</v>
      </c>
      <c r="J19" s="20" t="n">
        <v>0.0484071740543794</v>
      </c>
      <c r="K19" s="20" t="n">
        <v>0.0125194841496982</v>
      </c>
      <c r="L19" s="20" t="n">
        <v>0.0206931230359003</v>
      </c>
      <c r="M19" s="20"/>
      <c r="N19" s="20" t="n">
        <v>0.00594007936982298</v>
      </c>
      <c r="O19" s="20" t="n">
        <v>0.0165228538131262</v>
      </c>
      <c r="P19" s="20" t="n">
        <v>0.0201287327284886</v>
      </c>
      <c r="Q19" s="20" t="n">
        <v>0.0720717873587718</v>
      </c>
      <c r="R19" s="20"/>
      <c r="S19" s="20" t="n">
        <v>0.0244150607232488</v>
      </c>
      <c r="T19" s="20" t="n">
        <v>0.0361761590231949</v>
      </c>
      <c r="U19" s="20" t="n">
        <v>0</v>
      </c>
      <c r="V19" s="20" t="n">
        <v>0.0325989767650417</v>
      </c>
      <c r="W19" s="20" t="n">
        <v>0</v>
      </c>
      <c r="X19" s="20" t="n">
        <v>0.0475717716300258</v>
      </c>
      <c r="Y19" s="20" t="n">
        <v>0.0194009078502042</v>
      </c>
      <c r="Z19" s="20" t="n">
        <v>0</v>
      </c>
      <c r="AA19" s="20" t="n">
        <v>0.0262851625655758</v>
      </c>
      <c r="AB19" s="20" t="n">
        <v>0.0293384414349784</v>
      </c>
      <c r="AC19" s="20" t="n">
        <v>0.065496020901671</v>
      </c>
      <c r="AD19" s="20" t="n">
        <v>0</v>
      </c>
      <c r="AE19" s="20"/>
      <c r="AF19" s="20" t="n">
        <v>0.0275446952289369</v>
      </c>
      <c r="AG19" s="20" t="n">
        <v>0.0261573818178408</v>
      </c>
      <c r="AH19" s="20" t="n">
        <v>0.0276596345479219</v>
      </c>
      <c r="AI19" s="20"/>
      <c r="AJ19" s="20" t="n">
        <v>0.0213025555346901</v>
      </c>
      <c r="AK19" s="20" t="n">
        <v>0.0305531641221599</v>
      </c>
      <c r="AL19" s="20" t="n">
        <v>0.0232983664823952</v>
      </c>
      <c r="AM19" s="20" t="n">
        <v>0</v>
      </c>
      <c r="AN19" s="20" t="n">
        <v>0.0155707256014206</v>
      </c>
      <c r="AO19" s="20"/>
      <c r="AP19" s="20" t="n">
        <v>0.0277751562527323</v>
      </c>
      <c r="AQ19" s="20" t="n">
        <v>0.0241272282935726</v>
      </c>
      <c r="AR19" s="20" t="n">
        <v>0.0678529915435365</v>
      </c>
      <c r="AS19" s="20" t="n">
        <v>0.0318947471770378</v>
      </c>
      <c r="AT19" s="20" t="n">
        <v>0.0367609401392323</v>
      </c>
      <c r="AU19" s="20"/>
      <c r="AV19" s="20" t="n">
        <v>0.0165343893108265</v>
      </c>
      <c r="AW19" s="20" t="n">
        <v>0.0246080870681753</v>
      </c>
      <c r="AX19" s="20" t="n">
        <v>0.0408596896556659</v>
      </c>
      <c r="AY19" s="20" t="n">
        <v>0.0242914789377722</v>
      </c>
      <c r="AZ19" s="20" t="n">
        <v>0.0599546687610512</v>
      </c>
      <c r="BA19" s="20" t="n">
        <v>0.0491015122491942</v>
      </c>
      <c r="BB19" s="20"/>
      <c r="BC19" s="20" t="n">
        <v>0.0304677732262401</v>
      </c>
      <c r="BD19" s="20" t="n">
        <v>0.0670737140374947</v>
      </c>
      <c r="BE19" s="20" t="n">
        <v>0.014076619289347</v>
      </c>
      <c r="BF19" s="20" t="n">
        <v>0.00779001451643987</v>
      </c>
      <c r="BG19" s="20" t="n">
        <v>0</v>
      </c>
    </row>
    <row r="20">
      <c r="B20" s="17" t="s">
        <v>177</v>
      </c>
    </row>
    <row r="21">
      <c r="B21" t="s">
        <v>76</v>
      </c>
    </row>
    <row r="22">
      <c r="B22" t="s">
        <v>77</v>
      </c>
    </row>
    <row r="24">
      <c r="B24"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181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178</v>
      </c>
      <c r="C9" s="18" t="n">
        <v>0.135057352852721</v>
      </c>
      <c r="D9" s="18" t="n">
        <v>0.147614511354508</v>
      </c>
      <c r="E9" s="18" t="n">
        <v>0.122366455207471</v>
      </c>
      <c r="F9" s="18"/>
      <c r="G9" s="18" t="n">
        <v>0.188448533724059</v>
      </c>
      <c r="H9" s="18" t="n">
        <v>0.248344197956936</v>
      </c>
      <c r="I9" s="18" t="n">
        <v>0.136478580545968</v>
      </c>
      <c r="J9" s="18" t="n">
        <v>0.0936842414036285</v>
      </c>
      <c r="K9" s="18" t="n">
        <v>0.0812593570316667</v>
      </c>
      <c r="L9" s="18" t="n">
        <v>0.0762083614782461</v>
      </c>
      <c r="M9" s="18"/>
      <c r="N9" s="18" t="n">
        <v>0.197768067836555</v>
      </c>
      <c r="O9" s="18" t="n">
        <v>0.121007326732606</v>
      </c>
      <c r="P9" s="18" t="n">
        <v>0.129928812014909</v>
      </c>
      <c r="Q9" s="18" t="n">
        <v>0.0890259107164749</v>
      </c>
      <c r="R9" s="18"/>
      <c r="S9" s="18" t="n">
        <v>0.237922285923721</v>
      </c>
      <c r="T9" s="18" t="n">
        <v>0.103213948327805</v>
      </c>
      <c r="U9" s="18" t="n">
        <v>0.0971457276532132</v>
      </c>
      <c r="V9" s="18" t="n">
        <v>0.107332590732312</v>
      </c>
      <c r="W9" s="18" t="n">
        <v>0.162414229367539</v>
      </c>
      <c r="X9" s="18" t="n">
        <v>0.127656107718271</v>
      </c>
      <c r="Y9" s="18" t="n">
        <v>0.138222762054465</v>
      </c>
      <c r="Z9" s="18" t="n">
        <v>0.157699487677308</v>
      </c>
      <c r="AA9" s="18" t="n">
        <v>0.128197834891444</v>
      </c>
      <c r="AB9" s="18" t="n">
        <v>0.0923089499964827</v>
      </c>
      <c r="AC9" s="18" t="n">
        <v>0.0971555630667297</v>
      </c>
      <c r="AD9" s="18" t="n">
        <v>0.113738741432767</v>
      </c>
      <c r="AE9" s="18"/>
      <c r="AF9" s="18" t="n">
        <v>0.115540622720431</v>
      </c>
      <c r="AG9" s="18" t="n">
        <v>0.142779034942693</v>
      </c>
      <c r="AH9" s="18" t="n">
        <v>0.148051233070182</v>
      </c>
      <c r="AI9" s="18"/>
      <c r="AJ9" s="18" t="n">
        <v>0.113651916974982</v>
      </c>
      <c r="AK9" s="18" t="n">
        <v>0.191774429567939</v>
      </c>
      <c r="AL9" s="18" t="n">
        <v>0.0863129888371322</v>
      </c>
      <c r="AM9" s="18" t="n">
        <v>0.108807878043975</v>
      </c>
      <c r="AN9" s="18" t="n">
        <v>0.135571100712803</v>
      </c>
      <c r="AO9" s="18"/>
      <c r="AP9" s="18" t="n">
        <v>0.119799092882065</v>
      </c>
      <c r="AQ9" s="18" t="n">
        <v>0.206249961073692</v>
      </c>
      <c r="AR9" s="18" t="n">
        <v>0.0848220573288528</v>
      </c>
      <c r="AS9" s="18" t="n">
        <v>0.110484632488399</v>
      </c>
      <c r="AT9" s="18" t="n">
        <v>0.0545657237896701</v>
      </c>
      <c r="AU9" s="18"/>
      <c r="AV9" s="18" t="n">
        <v>0.237950310704759</v>
      </c>
      <c r="AW9" s="18" t="n">
        <v>0.14486170928902</v>
      </c>
      <c r="AX9" s="18" t="n">
        <v>0.0773413920556142</v>
      </c>
      <c r="AY9" s="18" t="n">
        <v>0.0795058380253106</v>
      </c>
      <c r="AZ9" s="18" t="n">
        <v>0.0542959138182224</v>
      </c>
      <c r="BA9" s="18" t="n">
        <v>0.0715170751418182</v>
      </c>
      <c r="BB9" s="18"/>
      <c r="BC9" s="18" t="n">
        <v>0.0825499188501768</v>
      </c>
      <c r="BD9" s="18" t="n">
        <v>0.0960484728376597</v>
      </c>
      <c r="BE9" s="18" t="n">
        <v>0.187412594339107</v>
      </c>
      <c r="BF9" s="18" t="n">
        <v>0.19527908134995</v>
      </c>
      <c r="BG9" s="18" t="n">
        <v>0.329867776635409</v>
      </c>
    </row>
    <row r="10">
      <c r="B10" s="19" t="s">
        <v>179</v>
      </c>
      <c r="C10" s="18" t="n">
        <v>0.408109007747191</v>
      </c>
      <c r="D10" s="18" t="n">
        <v>0.431863941817545</v>
      </c>
      <c r="E10" s="18" t="n">
        <v>0.385571749373391</v>
      </c>
      <c r="F10" s="18"/>
      <c r="G10" s="18" t="n">
        <v>0.436476216301861</v>
      </c>
      <c r="H10" s="18" t="n">
        <v>0.436775547304588</v>
      </c>
      <c r="I10" s="18" t="n">
        <v>0.411762431711214</v>
      </c>
      <c r="J10" s="18" t="n">
        <v>0.423534197208341</v>
      </c>
      <c r="K10" s="18" t="n">
        <v>0.371464811404901</v>
      </c>
      <c r="L10" s="18" t="n">
        <v>0.375152524713206</v>
      </c>
      <c r="M10" s="18"/>
      <c r="N10" s="18" t="n">
        <v>0.399653817589709</v>
      </c>
      <c r="O10" s="18" t="n">
        <v>0.388790719341958</v>
      </c>
      <c r="P10" s="18" t="n">
        <v>0.437762741628418</v>
      </c>
      <c r="Q10" s="18" t="n">
        <v>0.405007017665475</v>
      </c>
      <c r="R10" s="18"/>
      <c r="S10" s="18" t="n">
        <v>0.38390484300167</v>
      </c>
      <c r="T10" s="18" t="n">
        <v>0.425827602382296</v>
      </c>
      <c r="U10" s="18" t="n">
        <v>0.424104967506996</v>
      </c>
      <c r="V10" s="18" t="n">
        <v>0.432997981909415</v>
      </c>
      <c r="W10" s="18" t="n">
        <v>0.476654802236136</v>
      </c>
      <c r="X10" s="18" t="n">
        <v>0.467964166394652</v>
      </c>
      <c r="Y10" s="18" t="n">
        <v>0.39743028692631</v>
      </c>
      <c r="Z10" s="18" t="n">
        <v>0.362711837664731</v>
      </c>
      <c r="AA10" s="18" t="n">
        <v>0.400587214868189</v>
      </c>
      <c r="AB10" s="18" t="n">
        <v>0.345129567354005</v>
      </c>
      <c r="AC10" s="18" t="n">
        <v>0.358895886877075</v>
      </c>
      <c r="AD10" s="18" t="n">
        <v>0.37501159737331</v>
      </c>
      <c r="AE10" s="18"/>
      <c r="AF10" s="18" t="n">
        <v>0.417720277768724</v>
      </c>
      <c r="AG10" s="18" t="n">
        <v>0.392230009670609</v>
      </c>
      <c r="AH10" s="18" t="n">
        <v>0.41850932251631</v>
      </c>
      <c r="AI10" s="18"/>
      <c r="AJ10" s="18" t="n">
        <v>0.428789650786107</v>
      </c>
      <c r="AK10" s="18" t="n">
        <v>0.415808635262125</v>
      </c>
      <c r="AL10" s="18" t="n">
        <v>0.44009353322538</v>
      </c>
      <c r="AM10" s="18" t="n">
        <v>0.337976029819946</v>
      </c>
      <c r="AN10" s="18" t="n">
        <v>0.363385664355947</v>
      </c>
      <c r="AO10" s="18"/>
      <c r="AP10" s="18" t="n">
        <v>0.421201776187009</v>
      </c>
      <c r="AQ10" s="18" t="n">
        <v>0.411898833423091</v>
      </c>
      <c r="AR10" s="18" t="n">
        <v>0.39979973052859</v>
      </c>
      <c r="AS10" s="18" t="n">
        <v>0.398012925166881</v>
      </c>
      <c r="AT10" s="18" t="n">
        <v>0.465743798551982</v>
      </c>
      <c r="AU10" s="18"/>
      <c r="AV10" s="18" t="n">
        <v>0.415087735242848</v>
      </c>
      <c r="AW10" s="18" t="n">
        <v>0.436137532561982</v>
      </c>
      <c r="AX10" s="18" t="n">
        <v>0.464524148491824</v>
      </c>
      <c r="AY10" s="18" t="n">
        <v>0.403082135473492</v>
      </c>
      <c r="AZ10" s="18" t="n">
        <v>0.423137498276409</v>
      </c>
      <c r="BA10" s="18" t="n">
        <v>0.341451262402374</v>
      </c>
      <c r="BB10" s="18"/>
      <c r="BC10" s="18" t="n">
        <v>0.429802935508114</v>
      </c>
      <c r="BD10" s="18" t="n">
        <v>0.429850501495195</v>
      </c>
      <c r="BE10" s="18" t="n">
        <v>0.387824393297762</v>
      </c>
      <c r="BF10" s="18" t="n">
        <v>0.381816535838219</v>
      </c>
      <c r="BG10" s="18" t="n">
        <v>0.374108592242332</v>
      </c>
    </row>
    <row r="11">
      <c r="B11" s="19" t="s">
        <v>180</v>
      </c>
      <c r="C11" s="18" t="n">
        <v>0.34637525062852</v>
      </c>
      <c r="D11" s="18" t="n">
        <v>0.352352039449056</v>
      </c>
      <c r="E11" s="18" t="n">
        <v>0.340832814213207</v>
      </c>
      <c r="F11" s="18"/>
      <c r="G11" s="18" t="n">
        <v>0.29439484338243</v>
      </c>
      <c r="H11" s="18" t="n">
        <v>0.225272466788831</v>
      </c>
      <c r="I11" s="18" t="n">
        <v>0.35991728771148</v>
      </c>
      <c r="J11" s="18" t="n">
        <v>0.339509021674092</v>
      </c>
      <c r="K11" s="18" t="n">
        <v>0.390064547370818</v>
      </c>
      <c r="L11" s="18" t="n">
        <v>0.444310231303997</v>
      </c>
      <c r="M11" s="18"/>
      <c r="N11" s="18" t="n">
        <v>0.326034436820135</v>
      </c>
      <c r="O11" s="18" t="n">
        <v>0.377844062493183</v>
      </c>
      <c r="P11" s="18" t="n">
        <v>0.325381048820416</v>
      </c>
      <c r="Q11" s="18" t="n">
        <v>0.357145226473518</v>
      </c>
      <c r="R11" s="18"/>
      <c r="S11" s="18" t="n">
        <v>0.273687559186986</v>
      </c>
      <c r="T11" s="18" t="n">
        <v>0.386136844311677</v>
      </c>
      <c r="U11" s="18" t="n">
        <v>0.391817739489094</v>
      </c>
      <c r="V11" s="18" t="n">
        <v>0.360663938792555</v>
      </c>
      <c r="W11" s="18" t="n">
        <v>0.300891990888277</v>
      </c>
      <c r="X11" s="18" t="n">
        <v>0.241481008425042</v>
      </c>
      <c r="Y11" s="18" t="n">
        <v>0.344506186203515</v>
      </c>
      <c r="Z11" s="18" t="n">
        <v>0.33676465130981</v>
      </c>
      <c r="AA11" s="18" t="n">
        <v>0.335644398145562</v>
      </c>
      <c r="AB11" s="18" t="n">
        <v>0.431710982921818</v>
      </c>
      <c r="AC11" s="18" t="n">
        <v>0.435689250567167</v>
      </c>
      <c r="AD11" s="18" t="n">
        <v>0.422207541208383</v>
      </c>
      <c r="AE11" s="18"/>
      <c r="AF11" s="18" t="n">
        <v>0.343861706222194</v>
      </c>
      <c r="AG11" s="18" t="n">
        <v>0.37566763997745</v>
      </c>
      <c r="AH11" s="18" t="n">
        <v>0.298007209323838</v>
      </c>
      <c r="AI11" s="18"/>
      <c r="AJ11" s="18" t="n">
        <v>0.365835625482</v>
      </c>
      <c r="AK11" s="18" t="n">
        <v>0.297428849082496</v>
      </c>
      <c r="AL11" s="18" t="n">
        <v>0.399841915466057</v>
      </c>
      <c r="AM11" s="18" t="n">
        <v>0.394909849381286</v>
      </c>
      <c r="AN11" s="18" t="n">
        <v>0.341891664872422</v>
      </c>
      <c r="AO11" s="18"/>
      <c r="AP11" s="18" t="n">
        <v>0.369223882583924</v>
      </c>
      <c r="AQ11" s="18" t="n">
        <v>0.300178973792366</v>
      </c>
      <c r="AR11" s="18" t="n">
        <v>0.422109952694244</v>
      </c>
      <c r="AS11" s="18" t="n">
        <v>0.395215487672009</v>
      </c>
      <c r="AT11" s="18" t="n">
        <v>0.296375727077195</v>
      </c>
      <c r="AU11" s="18"/>
      <c r="AV11" s="18" t="n">
        <v>0.287603787025761</v>
      </c>
      <c r="AW11" s="18" t="n">
        <v>0.326966313027398</v>
      </c>
      <c r="AX11" s="18" t="n">
        <v>0.394578368818837</v>
      </c>
      <c r="AY11" s="18" t="n">
        <v>0.416935146754809</v>
      </c>
      <c r="AZ11" s="18" t="n">
        <v>0.354488135152032</v>
      </c>
      <c r="BA11" s="18" t="n">
        <v>0.338635761484253</v>
      </c>
      <c r="BB11" s="18"/>
      <c r="BC11" s="18" t="n">
        <v>0.33374961312237</v>
      </c>
      <c r="BD11" s="18" t="n">
        <v>0.351332045849023</v>
      </c>
      <c r="BE11" s="18" t="n">
        <v>0.341838519028298</v>
      </c>
      <c r="BF11" s="18" t="n">
        <v>0.340976893863359</v>
      </c>
      <c r="BG11" s="18" t="n">
        <v>0.19134130971309</v>
      </c>
    </row>
    <row r="12">
      <c r="B12" s="19" t="s">
        <v>81</v>
      </c>
      <c r="C12" s="20" t="n">
        <v>0.110458388771568</v>
      </c>
      <c r="D12" s="20" t="n">
        <v>0.0681695073788912</v>
      </c>
      <c r="E12" s="20" t="n">
        <v>0.15122898120593</v>
      </c>
      <c r="F12" s="20"/>
      <c r="G12" s="20" t="n">
        <v>0.0806804065916502</v>
      </c>
      <c r="H12" s="20" t="n">
        <v>0.0896077879496448</v>
      </c>
      <c r="I12" s="20" t="n">
        <v>0.0918417000313383</v>
      </c>
      <c r="J12" s="20" t="n">
        <v>0.143272539713938</v>
      </c>
      <c r="K12" s="20" t="n">
        <v>0.157211284192614</v>
      </c>
      <c r="L12" s="20" t="n">
        <v>0.104328882504551</v>
      </c>
      <c r="M12" s="20"/>
      <c r="N12" s="20" t="n">
        <v>0.0765436777536004</v>
      </c>
      <c r="O12" s="20" t="n">
        <v>0.112357891432253</v>
      </c>
      <c r="P12" s="20" t="n">
        <v>0.106927397536257</v>
      </c>
      <c r="Q12" s="20" t="n">
        <v>0.148821845144532</v>
      </c>
      <c r="R12" s="20"/>
      <c r="S12" s="20" t="n">
        <v>0.104485311887623</v>
      </c>
      <c r="T12" s="20" t="n">
        <v>0.0848216049782217</v>
      </c>
      <c r="U12" s="20" t="n">
        <v>0.0869315653506972</v>
      </c>
      <c r="V12" s="20" t="n">
        <v>0.0990054885657189</v>
      </c>
      <c r="W12" s="20" t="n">
        <v>0.0600389775080479</v>
      </c>
      <c r="X12" s="20" t="n">
        <v>0.162898717462036</v>
      </c>
      <c r="Y12" s="20" t="n">
        <v>0.11984076481571</v>
      </c>
      <c r="Z12" s="20" t="n">
        <v>0.142824023348151</v>
      </c>
      <c r="AA12" s="20" t="n">
        <v>0.135570552094805</v>
      </c>
      <c r="AB12" s="20" t="n">
        <v>0.130850499727695</v>
      </c>
      <c r="AC12" s="20" t="n">
        <v>0.108259299489029</v>
      </c>
      <c r="AD12" s="20" t="n">
        <v>0.0890421199855404</v>
      </c>
      <c r="AE12" s="20"/>
      <c r="AF12" s="20" t="n">
        <v>0.122877393288651</v>
      </c>
      <c r="AG12" s="20" t="n">
        <v>0.0893233154092477</v>
      </c>
      <c r="AH12" s="20" t="n">
        <v>0.13543223508967</v>
      </c>
      <c r="AI12" s="20"/>
      <c r="AJ12" s="20" t="n">
        <v>0.0917228067569112</v>
      </c>
      <c r="AK12" s="20" t="n">
        <v>0.0949880860874405</v>
      </c>
      <c r="AL12" s="20" t="n">
        <v>0.0737515624714311</v>
      </c>
      <c r="AM12" s="20" t="n">
        <v>0.158306242754792</v>
      </c>
      <c r="AN12" s="20" t="n">
        <v>0.159151570058828</v>
      </c>
      <c r="AO12" s="20"/>
      <c r="AP12" s="20" t="n">
        <v>0.0897752483470016</v>
      </c>
      <c r="AQ12" s="20" t="n">
        <v>0.0816722317108508</v>
      </c>
      <c r="AR12" s="20" t="n">
        <v>0.093268259448313</v>
      </c>
      <c r="AS12" s="20" t="n">
        <v>0.0962869546727099</v>
      </c>
      <c r="AT12" s="20" t="n">
        <v>0.183314750581153</v>
      </c>
      <c r="AU12" s="20"/>
      <c r="AV12" s="20" t="n">
        <v>0.0593581670266322</v>
      </c>
      <c r="AW12" s="20" t="n">
        <v>0.0920344451215999</v>
      </c>
      <c r="AX12" s="20" t="n">
        <v>0.0635560906337249</v>
      </c>
      <c r="AY12" s="20" t="n">
        <v>0.100476879746388</v>
      </c>
      <c r="AZ12" s="20" t="n">
        <v>0.168078452753337</v>
      </c>
      <c r="BA12" s="20" t="n">
        <v>0.248395900971555</v>
      </c>
      <c r="BB12" s="20"/>
      <c r="BC12" s="20" t="n">
        <v>0.15389753251934</v>
      </c>
      <c r="BD12" s="20" t="n">
        <v>0.122768979818123</v>
      </c>
      <c r="BE12" s="20" t="n">
        <v>0.0829244933348329</v>
      </c>
      <c r="BF12" s="20" t="n">
        <v>0.0819274889484714</v>
      </c>
      <c r="BG12" s="20" t="n">
        <v>0.104682321409169</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191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285</v>
      </c>
      <c r="D7" s="10" t="n">
        <v>158</v>
      </c>
      <c r="E7" s="10" t="n">
        <v>126</v>
      </c>
      <c r="F7" s="10"/>
      <c r="G7" s="10" t="n">
        <v>40</v>
      </c>
      <c r="H7" s="10" t="n">
        <v>102</v>
      </c>
      <c r="I7" s="10" t="n">
        <v>52</v>
      </c>
      <c r="J7" s="10" t="n">
        <v>35</v>
      </c>
      <c r="K7" s="10" t="n">
        <v>24</v>
      </c>
      <c r="L7" s="10" t="n">
        <v>32</v>
      </c>
      <c r="M7" s="10"/>
      <c r="N7" s="10" t="n">
        <v>137</v>
      </c>
      <c r="O7" s="10" t="n">
        <v>56</v>
      </c>
      <c r="P7" s="10" t="n">
        <v>50</v>
      </c>
      <c r="Q7" s="10" t="n">
        <v>42</v>
      </c>
      <c r="R7" s="10"/>
      <c r="S7" s="10" t="n">
        <v>76</v>
      </c>
      <c r="T7" s="10" t="n">
        <v>30</v>
      </c>
      <c r="U7" s="10" t="n">
        <v>15</v>
      </c>
      <c r="V7" s="10" t="n">
        <v>22</v>
      </c>
      <c r="W7" s="10" t="n">
        <v>20</v>
      </c>
      <c r="X7" s="10" t="n">
        <v>22</v>
      </c>
      <c r="Y7" s="10" t="n">
        <v>23</v>
      </c>
      <c r="Z7" s="10" t="n">
        <v>13</v>
      </c>
      <c r="AA7" s="10" t="n">
        <v>27</v>
      </c>
      <c r="AB7" s="10" t="n">
        <v>18</v>
      </c>
      <c r="AC7" s="10" t="n">
        <v>12</v>
      </c>
      <c r="AD7" s="10" t="n">
        <v>7</v>
      </c>
      <c r="AE7" s="10"/>
      <c r="AF7" s="10" t="n">
        <v>87</v>
      </c>
      <c r="AG7" s="10" t="n">
        <v>131</v>
      </c>
      <c r="AH7" s="10" t="n">
        <v>44</v>
      </c>
      <c r="AI7" s="10"/>
      <c r="AJ7" s="10" t="n">
        <v>90</v>
      </c>
      <c r="AK7" s="10" t="n">
        <v>116</v>
      </c>
      <c r="AL7" s="10" t="n">
        <v>12</v>
      </c>
      <c r="AM7" s="10" t="n">
        <v>3</v>
      </c>
      <c r="AN7" s="10" t="n">
        <v>33</v>
      </c>
      <c r="AO7" s="10"/>
      <c r="AP7" s="10" t="n">
        <v>50</v>
      </c>
      <c r="AQ7" s="10" t="n">
        <v>153</v>
      </c>
      <c r="AR7" s="10" t="n">
        <v>16</v>
      </c>
      <c r="AS7" s="10" t="n">
        <v>26</v>
      </c>
      <c r="AT7" s="10" t="n">
        <v>6</v>
      </c>
      <c r="AU7" s="10"/>
      <c r="AV7" s="10" t="n">
        <v>142</v>
      </c>
      <c r="AW7" s="10" t="n">
        <v>62</v>
      </c>
      <c r="AX7" s="10" t="n">
        <v>14</v>
      </c>
      <c r="AY7" s="10" t="n">
        <v>25</v>
      </c>
      <c r="AZ7" s="10" t="n">
        <v>8</v>
      </c>
      <c r="BA7" s="10" t="n">
        <v>14</v>
      </c>
      <c r="BB7" s="10"/>
      <c r="BC7" s="10" t="n">
        <v>35</v>
      </c>
      <c r="BD7" s="10" t="n">
        <v>40</v>
      </c>
      <c r="BE7" s="10" t="n">
        <v>102</v>
      </c>
      <c r="BF7" s="10" t="n">
        <v>66</v>
      </c>
      <c r="BG7" s="10" t="n">
        <v>18</v>
      </c>
    </row>
    <row r="8" ht="30" customHeight="1">
      <c r="B8" s="11" t="s">
        <v>20</v>
      </c>
      <c r="C8" s="11" t="n">
        <v>270</v>
      </c>
      <c r="D8" s="11" t="n">
        <v>145</v>
      </c>
      <c r="E8" s="11" t="n">
        <v>123</v>
      </c>
      <c r="F8" s="11"/>
      <c r="G8" s="11" t="n">
        <v>52</v>
      </c>
      <c r="H8" s="11" t="n">
        <v>85</v>
      </c>
      <c r="I8" s="11" t="n">
        <v>46</v>
      </c>
      <c r="J8" s="11" t="n">
        <v>32</v>
      </c>
      <c r="K8" s="11" t="n">
        <v>23</v>
      </c>
      <c r="L8" s="11" t="n">
        <v>32</v>
      </c>
      <c r="M8" s="11"/>
      <c r="N8" s="11" t="n">
        <v>106</v>
      </c>
      <c r="O8" s="11" t="n">
        <v>63</v>
      </c>
      <c r="P8" s="11" t="n">
        <v>57</v>
      </c>
      <c r="Q8" s="11" t="n">
        <v>44</v>
      </c>
      <c r="R8" s="11"/>
      <c r="S8" s="11" t="n">
        <v>67</v>
      </c>
      <c r="T8" s="11" t="n">
        <v>27</v>
      </c>
      <c r="U8" s="11" t="n">
        <v>16</v>
      </c>
      <c r="V8" s="11" t="n">
        <v>19</v>
      </c>
      <c r="W8" s="11" t="n">
        <v>23</v>
      </c>
      <c r="X8" s="11" t="n">
        <v>23</v>
      </c>
      <c r="Y8" s="11" t="n">
        <v>22</v>
      </c>
      <c r="Z8" s="11" t="n">
        <v>13</v>
      </c>
      <c r="AA8" s="11" t="n">
        <v>28</v>
      </c>
      <c r="AB8" s="11" t="n">
        <v>17</v>
      </c>
      <c r="AC8" s="11" t="n">
        <v>10</v>
      </c>
      <c r="AD8" s="11" t="n">
        <v>7</v>
      </c>
      <c r="AE8" s="11"/>
      <c r="AF8" s="11" t="n">
        <v>80</v>
      </c>
      <c r="AG8" s="11" t="n">
        <v>115</v>
      </c>
      <c r="AH8" s="11" t="n">
        <v>47</v>
      </c>
      <c r="AI8" s="11"/>
      <c r="AJ8" s="11" t="n">
        <v>76</v>
      </c>
      <c r="AK8" s="11" t="n">
        <v>107</v>
      </c>
      <c r="AL8" s="11" t="n">
        <v>11</v>
      </c>
      <c r="AM8" s="11" t="n">
        <v>3</v>
      </c>
      <c r="AN8" s="11" t="n">
        <v>37</v>
      </c>
      <c r="AO8" s="11"/>
      <c r="AP8" s="11" t="n">
        <v>44</v>
      </c>
      <c r="AQ8" s="11" t="n">
        <v>145</v>
      </c>
      <c r="AR8" s="11" t="n">
        <v>14</v>
      </c>
      <c r="AS8" s="11" t="n">
        <v>28</v>
      </c>
      <c r="AT8" s="11" t="n">
        <v>7</v>
      </c>
      <c r="AU8" s="11"/>
      <c r="AV8" s="11" t="n">
        <v>132</v>
      </c>
      <c r="AW8" s="11" t="n">
        <v>56</v>
      </c>
      <c r="AX8" s="11" t="n">
        <v>13</v>
      </c>
      <c r="AY8" s="11" t="n">
        <v>25</v>
      </c>
      <c r="AZ8" s="11" t="n">
        <v>8</v>
      </c>
      <c r="BA8" s="11" t="n">
        <v>15</v>
      </c>
      <c r="BB8" s="11"/>
      <c r="BC8" s="11" t="n">
        <v>36</v>
      </c>
      <c r="BD8" s="11" t="n">
        <v>44</v>
      </c>
      <c r="BE8" s="11" t="n">
        <v>99</v>
      </c>
      <c r="BF8" s="11" t="n">
        <v>54</v>
      </c>
      <c r="BG8" s="11" t="n">
        <v>12</v>
      </c>
    </row>
    <row r="9">
      <c r="B9" s="19" t="s">
        <v>182</v>
      </c>
      <c r="C9" s="18" t="n">
        <v>0.463578699314847</v>
      </c>
      <c r="D9" s="18" t="n">
        <v>0.557758047757061</v>
      </c>
      <c r="E9" s="18" t="n">
        <v>0.347261230312934</v>
      </c>
      <c r="F9" s="18"/>
      <c r="G9" s="18" t="n">
        <v>0.615786404393799</v>
      </c>
      <c r="H9" s="18" t="n">
        <v>0.555726257628845</v>
      </c>
      <c r="I9" s="18" t="n">
        <v>0.403788959695431</v>
      </c>
      <c r="J9" s="18" t="n">
        <v>0.149716257380542</v>
      </c>
      <c r="K9" s="18" t="n">
        <v>0.465218175427136</v>
      </c>
      <c r="L9" s="18" t="n">
        <v>0.368658475736635</v>
      </c>
      <c r="M9" s="18"/>
      <c r="N9" s="18" t="n">
        <v>0.532381274496571</v>
      </c>
      <c r="O9" s="18" t="n">
        <v>0.480933872569268</v>
      </c>
      <c r="P9" s="18" t="n">
        <v>0.332454400719252</v>
      </c>
      <c r="Q9" s="18" t="n">
        <v>0.442239657820819</v>
      </c>
      <c r="R9" s="18"/>
      <c r="S9" s="18" t="n">
        <v>0.531000297175722</v>
      </c>
      <c r="T9" s="18" t="n">
        <v>0.412222415732184</v>
      </c>
      <c r="U9" s="18" t="n">
        <v>0.347391053467946</v>
      </c>
      <c r="V9" s="18" t="n">
        <v>0.515918165231573</v>
      </c>
      <c r="W9" s="18" t="n">
        <v>0.591197437154298</v>
      </c>
      <c r="X9" s="18" t="n">
        <v>0.38359255623415</v>
      </c>
      <c r="Y9" s="18" t="n">
        <v>0.371996102590184</v>
      </c>
      <c r="Z9" s="18" t="n">
        <v>0.482942845332731</v>
      </c>
      <c r="AA9" s="18" t="n">
        <v>0.474728902667883</v>
      </c>
      <c r="AB9" s="18" t="n">
        <v>0.350417942044084</v>
      </c>
      <c r="AC9" s="18" t="n">
        <v>0.246211354595106</v>
      </c>
      <c r="AD9" s="18" t="n">
        <v>0.768151423935456</v>
      </c>
      <c r="AE9" s="18"/>
      <c r="AF9" s="18" t="n">
        <v>0.335348061123884</v>
      </c>
      <c r="AG9" s="18" t="n">
        <v>0.539428412301203</v>
      </c>
      <c r="AH9" s="18" t="n">
        <v>0.491358494892618</v>
      </c>
      <c r="AI9" s="18"/>
      <c r="AJ9" s="18" t="n">
        <v>0.271751124619013</v>
      </c>
      <c r="AK9" s="18" t="n">
        <v>0.587764125070189</v>
      </c>
      <c r="AL9" s="18" t="n">
        <v>0.564471257204148</v>
      </c>
      <c r="AM9" s="18" t="n">
        <v>0</v>
      </c>
      <c r="AN9" s="18" t="n">
        <v>0.535174613558461</v>
      </c>
      <c r="AO9" s="18"/>
      <c r="AP9" s="18" t="n">
        <v>0.215669428845328</v>
      </c>
      <c r="AQ9" s="18" t="n">
        <v>0.610252078306375</v>
      </c>
      <c r="AR9" s="18" t="n">
        <v>0.124944331294868</v>
      </c>
      <c r="AS9" s="18" t="n">
        <v>0.325277080232097</v>
      </c>
      <c r="AT9" s="18" t="n">
        <v>0.433227796033773</v>
      </c>
      <c r="AU9" s="18"/>
      <c r="AV9" s="18" t="n">
        <v>0.603718431237207</v>
      </c>
      <c r="AW9" s="18" t="n">
        <v>0.245907042684994</v>
      </c>
      <c r="AX9" s="18" t="n">
        <v>0.387740939072487</v>
      </c>
      <c r="AY9" s="18" t="n">
        <v>0.177883837138867</v>
      </c>
      <c r="AZ9" s="18" t="n">
        <v>0.638787434163199</v>
      </c>
      <c r="BA9" s="18" t="n">
        <v>0.483280068097366</v>
      </c>
      <c r="BB9" s="18"/>
      <c r="BC9" s="18" t="n">
        <v>0.169893643895214</v>
      </c>
      <c r="BD9" s="18" t="n">
        <v>0.503962292000281</v>
      </c>
      <c r="BE9" s="18" t="n">
        <v>0.514456162843672</v>
      </c>
      <c r="BF9" s="18" t="n">
        <v>0.514297741062677</v>
      </c>
      <c r="BG9" s="18" t="n">
        <v>0.559063394160857</v>
      </c>
    </row>
    <row r="10">
      <c r="B10" s="19" t="s">
        <v>183</v>
      </c>
      <c r="C10" s="18" t="n">
        <v>0.425710559702643</v>
      </c>
      <c r="D10" s="18" t="n">
        <v>0.417579376319943</v>
      </c>
      <c r="E10" s="18" t="n">
        <v>0.439589711232072</v>
      </c>
      <c r="F10" s="18"/>
      <c r="G10" s="18" t="n">
        <v>0.451691370952818</v>
      </c>
      <c r="H10" s="18" t="n">
        <v>0.480590497115684</v>
      </c>
      <c r="I10" s="18" t="n">
        <v>0.372118329927977</v>
      </c>
      <c r="J10" s="18" t="n">
        <v>0.32931771356457</v>
      </c>
      <c r="K10" s="18" t="n">
        <v>0.423892187952958</v>
      </c>
      <c r="L10" s="18" t="n">
        <v>0.413202857871532</v>
      </c>
      <c r="M10" s="18"/>
      <c r="N10" s="18" t="n">
        <v>0.457962780390198</v>
      </c>
      <c r="O10" s="18" t="n">
        <v>0.400013819921995</v>
      </c>
      <c r="P10" s="18" t="n">
        <v>0.483310644141155</v>
      </c>
      <c r="Q10" s="18" t="n">
        <v>0.310401384151321</v>
      </c>
      <c r="R10" s="18"/>
      <c r="S10" s="18" t="n">
        <v>0.435400587259222</v>
      </c>
      <c r="T10" s="18" t="n">
        <v>0.389024716580077</v>
      </c>
      <c r="U10" s="18" t="n">
        <v>0.484229067826896</v>
      </c>
      <c r="V10" s="18" t="n">
        <v>0.584390469958033</v>
      </c>
      <c r="W10" s="18" t="n">
        <v>0.340222222475563</v>
      </c>
      <c r="X10" s="18" t="n">
        <v>0.396810450243357</v>
      </c>
      <c r="Y10" s="18" t="n">
        <v>0.467039551350271</v>
      </c>
      <c r="Z10" s="18" t="n">
        <v>0.35459000342527</v>
      </c>
      <c r="AA10" s="18" t="n">
        <v>0.36320629031402</v>
      </c>
      <c r="AB10" s="18" t="n">
        <v>0.47907199501789</v>
      </c>
      <c r="AC10" s="18" t="n">
        <v>0.363186348701616</v>
      </c>
      <c r="AD10" s="18" t="n">
        <v>0.489950096706801</v>
      </c>
      <c r="AE10" s="18"/>
      <c r="AF10" s="18" t="n">
        <v>0.412409786582799</v>
      </c>
      <c r="AG10" s="18" t="n">
        <v>0.436676066566202</v>
      </c>
      <c r="AH10" s="18" t="n">
        <v>0.444052099454062</v>
      </c>
      <c r="AI10" s="18"/>
      <c r="AJ10" s="18" t="n">
        <v>0.524254570720308</v>
      </c>
      <c r="AK10" s="18" t="n">
        <v>0.377857341556896</v>
      </c>
      <c r="AL10" s="18" t="n">
        <v>0.165495580118905</v>
      </c>
      <c r="AM10" s="18" t="n">
        <v>0.66962470451787</v>
      </c>
      <c r="AN10" s="18" t="n">
        <v>0.471995841494113</v>
      </c>
      <c r="AO10" s="18"/>
      <c r="AP10" s="18" t="n">
        <v>0.603405514412101</v>
      </c>
      <c r="AQ10" s="18" t="n">
        <v>0.410870034628589</v>
      </c>
      <c r="AR10" s="18" t="n">
        <v>0.372465990433611</v>
      </c>
      <c r="AS10" s="18" t="n">
        <v>0.338564139236526</v>
      </c>
      <c r="AT10" s="18" t="n">
        <v>0.121001171976522</v>
      </c>
      <c r="AU10" s="18"/>
      <c r="AV10" s="18" t="n">
        <v>0.453941453667697</v>
      </c>
      <c r="AW10" s="18" t="n">
        <v>0.504525284438866</v>
      </c>
      <c r="AX10" s="18" t="n">
        <v>0.408027073213584</v>
      </c>
      <c r="AY10" s="18" t="n">
        <v>0.395357253231432</v>
      </c>
      <c r="AZ10" s="18" t="n">
        <v>0.0966258808436209</v>
      </c>
      <c r="BA10" s="18" t="n">
        <v>0.21473783629746</v>
      </c>
      <c r="BB10" s="18"/>
      <c r="BC10" s="18" t="n">
        <v>0.424456381783952</v>
      </c>
      <c r="BD10" s="18" t="n">
        <v>0.257393064768978</v>
      </c>
      <c r="BE10" s="18" t="n">
        <v>0.487950874063981</v>
      </c>
      <c r="BF10" s="18" t="n">
        <v>0.461593647210954</v>
      </c>
      <c r="BG10" s="18" t="n">
        <v>0.601936329278046</v>
      </c>
    </row>
    <row r="11">
      <c r="B11" s="19" t="s">
        <v>184</v>
      </c>
      <c r="C11" s="18" t="n">
        <v>0.398526876542992</v>
      </c>
      <c r="D11" s="18" t="n">
        <v>0.434105829653081</v>
      </c>
      <c r="E11" s="18" t="n">
        <v>0.360663948106676</v>
      </c>
      <c r="F11" s="18"/>
      <c r="G11" s="18" t="n">
        <v>0.315243594079751</v>
      </c>
      <c r="H11" s="18" t="n">
        <v>0.434736672890006</v>
      </c>
      <c r="I11" s="18" t="n">
        <v>0.424246268952185</v>
      </c>
      <c r="J11" s="18" t="n">
        <v>0.351132984742107</v>
      </c>
      <c r="K11" s="18" t="n">
        <v>0.395138298341646</v>
      </c>
      <c r="L11" s="18" t="n">
        <v>0.451694093072658</v>
      </c>
      <c r="M11" s="18"/>
      <c r="N11" s="18" t="n">
        <v>0.408066261428345</v>
      </c>
      <c r="O11" s="18" t="n">
        <v>0.417367056856893</v>
      </c>
      <c r="P11" s="18" t="n">
        <v>0.400921991660972</v>
      </c>
      <c r="Q11" s="18" t="n">
        <v>0.345867895861668</v>
      </c>
      <c r="R11" s="18"/>
      <c r="S11" s="18" t="n">
        <v>0.384460748890327</v>
      </c>
      <c r="T11" s="18" t="n">
        <v>0.379509887487282</v>
      </c>
      <c r="U11" s="18" t="n">
        <v>0.390194313515489</v>
      </c>
      <c r="V11" s="18" t="n">
        <v>0.403836057049406</v>
      </c>
      <c r="W11" s="18" t="n">
        <v>0.274354137251168</v>
      </c>
      <c r="X11" s="18" t="n">
        <v>0.455969675762597</v>
      </c>
      <c r="Y11" s="18" t="n">
        <v>0.589514091507974</v>
      </c>
      <c r="Z11" s="18" t="n">
        <v>0.368745088858525</v>
      </c>
      <c r="AA11" s="18" t="n">
        <v>0.447215962867666</v>
      </c>
      <c r="AB11" s="18" t="n">
        <v>0.304195171685141</v>
      </c>
      <c r="AC11" s="18" t="n">
        <v>0.353249921685518</v>
      </c>
      <c r="AD11" s="18" t="n">
        <v>0.363773219227853</v>
      </c>
      <c r="AE11" s="18"/>
      <c r="AF11" s="18" t="n">
        <v>0.360204755630217</v>
      </c>
      <c r="AG11" s="18" t="n">
        <v>0.448751808292214</v>
      </c>
      <c r="AH11" s="18" t="n">
        <v>0.435132106326577</v>
      </c>
      <c r="AI11" s="18"/>
      <c r="AJ11" s="18" t="n">
        <v>0.418905984795907</v>
      </c>
      <c r="AK11" s="18" t="n">
        <v>0.390491451622872</v>
      </c>
      <c r="AL11" s="18" t="n">
        <v>0.461750914139473</v>
      </c>
      <c r="AM11" s="18" t="n">
        <v>0.362166082409116</v>
      </c>
      <c r="AN11" s="18" t="n">
        <v>0.467913281659273</v>
      </c>
      <c r="AO11" s="18"/>
      <c r="AP11" s="18" t="n">
        <v>0.349008783679738</v>
      </c>
      <c r="AQ11" s="18" t="n">
        <v>0.413533467864741</v>
      </c>
      <c r="AR11" s="18" t="n">
        <v>0.430170008666161</v>
      </c>
      <c r="AS11" s="18" t="n">
        <v>0.384383303720935</v>
      </c>
      <c r="AT11" s="18" t="n">
        <v>0.433227796033773</v>
      </c>
      <c r="AU11" s="18"/>
      <c r="AV11" s="18" t="n">
        <v>0.44114531432422</v>
      </c>
      <c r="AW11" s="18" t="n">
        <v>0.321911435891054</v>
      </c>
      <c r="AX11" s="18" t="n">
        <v>0.368682180482602</v>
      </c>
      <c r="AY11" s="18" t="n">
        <v>0.330142617394422</v>
      </c>
      <c r="AZ11" s="18" t="n">
        <v>0.345955470628219</v>
      </c>
      <c r="BA11" s="18" t="n">
        <v>0.208149320727125</v>
      </c>
      <c r="BB11" s="18"/>
      <c r="BC11" s="18" t="n">
        <v>0.505494600320564</v>
      </c>
      <c r="BD11" s="18" t="n">
        <v>0.262834488171598</v>
      </c>
      <c r="BE11" s="18" t="n">
        <v>0.421049689133292</v>
      </c>
      <c r="BF11" s="18" t="n">
        <v>0.329313161869302</v>
      </c>
      <c r="BG11" s="18" t="n">
        <v>0.576494345367976</v>
      </c>
    </row>
    <row r="12">
      <c r="B12" s="19" t="s">
        <v>185</v>
      </c>
      <c r="C12" s="18" t="n">
        <v>0.307617717203402</v>
      </c>
      <c r="D12" s="18" t="n">
        <v>0.249690755463855</v>
      </c>
      <c r="E12" s="18" t="n">
        <v>0.368823071868592</v>
      </c>
      <c r="F12" s="18"/>
      <c r="G12" s="18" t="n">
        <v>0.252096893077052</v>
      </c>
      <c r="H12" s="18" t="n">
        <v>0.383452209766076</v>
      </c>
      <c r="I12" s="18" t="n">
        <v>0.379442467202159</v>
      </c>
      <c r="J12" s="18" t="n">
        <v>0.307179559745633</v>
      </c>
      <c r="K12" s="18" t="n">
        <v>0.0805549728424892</v>
      </c>
      <c r="L12" s="18" t="n">
        <v>0.256624274223638</v>
      </c>
      <c r="M12" s="18"/>
      <c r="N12" s="18" t="n">
        <v>0.329206549385726</v>
      </c>
      <c r="O12" s="18" t="n">
        <v>0.276247032247126</v>
      </c>
      <c r="P12" s="18" t="n">
        <v>0.292458663477945</v>
      </c>
      <c r="Q12" s="18" t="n">
        <v>0.319556088322163</v>
      </c>
      <c r="R12" s="18"/>
      <c r="S12" s="18" t="n">
        <v>0.340136688302585</v>
      </c>
      <c r="T12" s="18" t="n">
        <v>0.326298292350803</v>
      </c>
      <c r="U12" s="18" t="n">
        <v>0.205867776811989</v>
      </c>
      <c r="V12" s="18" t="n">
        <v>0.235776757824963</v>
      </c>
      <c r="W12" s="18" t="n">
        <v>0.237560733132334</v>
      </c>
      <c r="X12" s="18" t="n">
        <v>0.449224802071808</v>
      </c>
      <c r="Y12" s="18" t="n">
        <v>0.339833599926731</v>
      </c>
      <c r="Z12" s="18" t="n">
        <v>0.0498810769197088</v>
      </c>
      <c r="AA12" s="18" t="n">
        <v>0.242770691442658</v>
      </c>
      <c r="AB12" s="18" t="n">
        <v>0.483723788373885</v>
      </c>
      <c r="AC12" s="18" t="n">
        <v>0.48008211102504</v>
      </c>
      <c r="AD12" s="18" t="n">
        <v>0.0742907667289887</v>
      </c>
      <c r="AE12" s="18"/>
      <c r="AF12" s="18" t="n">
        <v>0.305616868200149</v>
      </c>
      <c r="AG12" s="18" t="n">
        <v>0.334028004901639</v>
      </c>
      <c r="AH12" s="18" t="n">
        <v>0.260963523746911</v>
      </c>
      <c r="AI12" s="18"/>
      <c r="AJ12" s="18" t="n">
        <v>0.349975920898721</v>
      </c>
      <c r="AK12" s="18" t="n">
        <v>0.344535781953172</v>
      </c>
      <c r="AL12" s="18" t="n">
        <v>0.31122685430937</v>
      </c>
      <c r="AM12" s="18" t="n">
        <v>0.307458622108754</v>
      </c>
      <c r="AN12" s="18" t="n">
        <v>0.207621905623034</v>
      </c>
      <c r="AO12" s="18"/>
      <c r="AP12" s="18" t="n">
        <v>0.368614078919629</v>
      </c>
      <c r="AQ12" s="18" t="n">
        <v>0.300813126165591</v>
      </c>
      <c r="AR12" s="18" t="n">
        <v>0.294106363342939</v>
      </c>
      <c r="AS12" s="18" t="n">
        <v>0.378092507080105</v>
      </c>
      <c r="AT12" s="18" t="n">
        <v>0.485727137933357</v>
      </c>
      <c r="AU12" s="18"/>
      <c r="AV12" s="18" t="n">
        <v>0.306412224809332</v>
      </c>
      <c r="AW12" s="18" t="n">
        <v>0.34422228195376</v>
      </c>
      <c r="AX12" s="18" t="n">
        <v>0.252086123124429</v>
      </c>
      <c r="AY12" s="18" t="n">
        <v>0.389848007745047</v>
      </c>
      <c r="AZ12" s="18" t="n">
        <v>0.237768746042947</v>
      </c>
      <c r="BA12" s="18" t="n">
        <v>0.179891947867045</v>
      </c>
      <c r="BB12" s="18"/>
      <c r="BC12" s="18" t="n">
        <v>0.201990171798046</v>
      </c>
      <c r="BD12" s="18" t="n">
        <v>0.24818282904449</v>
      </c>
      <c r="BE12" s="18" t="n">
        <v>0.278290452205243</v>
      </c>
      <c r="BF12" s="18" t="n">
        <v>0.396775552146574</v>
      </c>
      <c r="BG12" s="18" t="n">
        <v>0.443462054709752</v>
      </c>
    </row>
    <row r="13">
      <c r="B13" s="19" t="s">
        <v>186</v>
      </c>
      <c r="C13" s="18" t="n">
        <v>0.269966085981215</v>
      </c>
      <c r="D13" s="18" t="n">
        <v>0.341210975474142</v>
      </c>
      <c r="E13" s="18" t="n">
        <v>0.188807680062992</v>
      </c>
      <c r="F13" s="18"/>
      <c r="G13" s="18" t="n">
        <v>0.20675010080602</v>
      </c>
      <c r="H13" s="18" t="n">
        <v>0.307464735258932</v>
      </c>
      <c r="I13" s="18" t="n">
        <v>0.184457454134445</v>
      </c>
      <c r="J13" s="18" t="n">
        <v>0.263863277919222</v>
      </c>
      <c r="K13" s="18" t="n">
        <v>0.486308080884541</v>
      </c>
      <c r="L13" s="18" t="n">
        <v>0.250362837523235</v>
      </c>
      <c r="M13" s="18"/>
      <c r="N13" s="18" t="n">
        <v>0.311030309301094</v>
      </c>
      <c r="O13" s="18" t="n">
        <v>0.207184187207914</v>
      </c>
      <c r="P13" s="18" t="n">
        <v>0.249019236732193</v>
      </c>
      <c r="Q13" s="18" t="n">
        <v>0.286929116428049</v>
      </c>
      <c r="R13" s="18"/>
      <c r="S13" s="18" t="n">
        <v>0.279840455099384</v>
      </c>
      <c r="T13" s="18" t="n">
        <v>0.233896417969538</v>
      </c>
      <c r="U13" s="18" t="n">
        <v>0.134269131806472</v>
      </c>
      <c r="V13" s="18" t="n">
        <v>0.395003442141361</v>
      </c>
      <c r="W13" s="18" t="n">
        <v>0.241350194256231</v>
      </c>
      <c r="X13" s="18" t="n">
        <v>0.205203744377859</v>
      </c>
      <c r="Y13" s="18" t="n">
        <v>0.283290575012089</v>
      </c>
      <c r="Z13" s="18" t="n">
        <v>0.342406243849105</v>
      </c>
      <c r="AA13" s="18" t="n">
        <v>0.16523484852286</v>
      </c>
      <c r="AB13" s="18" t="n">
        <v>0.31080795738029</v>
      </c>
      <c r="AC13" s="18" t="n">
        <v>0.473195464618393</v>
      </c>
      <c r="AD13" s="18" t="n">
        <v>0.450915626392507</v>
      </c>
      <c r="AE13" s="18"/>
      <c r="AF13" s="18" t="n">
        <v>0.24952475473658</v>
      </c>
      <c r="AG13" s="18" t="n">
        <v>0.360103100825403</v>
      </c>
      <c r="AH13" s="18" t="n">
        <v>0.168984097850683</v>
      </c>
      <c r="AI13" s="18"/>
      <c r="AJ13" s="18" t="n">
        <v>0.219911590271056</v>
      </c>
      <c r="AK13" s="18" t="n">
        <v>0.302787243297183</v>
      </c>
      <c r="AL13" s="18" t="n">
        <v>0.230525285258597</v>
      </c>
      <c r="AM13" s="18" t="n">
        <v>0.362166082409116</v>
      </c>
      <c r="AN13" s="18" t="n">
        <v>0.25149637868133</v>
      </c>
      <c r="AO13" s="18"/>
      <c r="AP13" s="18" t="n">
        <v>0.149082060917593</v>
      </c>
      <c r="AQ13" s="18" t="n">
        <v>0.318911806831605</v>
      </c>
      <c r="AR13" s="18" t="n">
        <v>0.0975088191997684</v>
      </c>
      <c r="AS13" s="18" t="n">
        <v>0.213251336008578</v>
      </c>
      <c r="AT13" s="18" t="n">
        <v>0.298307669179939</v>
      </c>
      <c r="AU13" s="18"/>
      <c r="AV13" s="18" t="n">
        <v>0.343589770737273</v>
      </c>
      <c r="AW13" s="18" t="n">
        <v>0.0935711803713621</v>
      </c>
      <c r="AX13" s="18" t="n">
        <v>0.193551692695944</v>
      </c>
      <c r="AY13" s="18" t="n">
        <v>0.247030446652366</v>
      </c>
      <c r="AZ13" s="18" t="n">
        <v>0.358534878065479</v>
      </c>
      <c r="BA13" s="18" t="n">
        <v>0.175830682107629</v>
      </c>
      <c r="BB13" s="18"/>
      <c r="BC13" s="18" t="n">
        <v>0.261354872874218</v>
      </c>
      <c r="BD13" s="18" t="n">
        <v>0.232501139295943</v>
      </c>
      <c r="BE13" s="18" t="n">
        <v>0.24672320011311</v>
      </c>
      <c r="BF13" s="18" t="n">
        <v>0.249201703115151</v>
      </c>
      <c r="BG13" s="18" t="n">
        <v>0.447613185851445</v>
      </c>
    </row>
    <row r="14">
      <c r="B14" s="19" t="s">
        <v>187</v>
      </c>
      <c r="C14" s="18" t="n">
        <v>0.227754373660052</v>
      </c>
      <c r="D14" s="18" t="n">
        <v>0.251014392082232</v>
      </c>
      <c r="E14" s="18" t="n">
        <v>0.202669646092517</v>
      </c>
      <c r="F14" s="18"/>
      <c r="G14" s="18" t="n">
        <v>0.264739555791515</v>
      </c>
      <c r="H14" s="18" t="n">
        <v>0.337860754718142</v>
      </c>
      <c r="I14" s="18" t="n">
        <v>0.232996430661229</v>
      </c>
      <c r="J14" s="18" t="n">
        <v>0.1350637995928</v>
      </c>
      <c r="K14" s="18" t="n">
        <v>0.0855924530318359</v>
      </c>
      <c r="L14" s="18" t="n">
        <v>0.0624554839190851</v>
      </c>
      <c r="M14" s="18"/>
      <c r="N14" s="18" t="n">
        <v>0.370014219885259</v>
      </c>
      <c r="O14" s="18" t="n">
        <v>0.126619754645828</v>
      </c>
      <c r="P14" s="18" t="n">
        <v>0.0602600967753399</v>
      </c>
      <c r="Q14" s="18" t="n">
        <v>0.244086433093655</v>
      </c>
      <c r="R14" s="18"/>
      <c r="S14" s="18" t="n">
        <v>0.450749277688976</v>
      </c>
      <c r="T14" s="18" t="n">
        <v>0.187345399047318</v>
      </c>
      <c r="U14" s="18" t="n">
        <v>0.163628189892578</v>
      </c>
      <c r="V14" s="18" t="n">
        <v>0.248417813852577</v>
      </c>
      <c r="W14" s="18" t="n">
        <v>0.28147042034852</v>
      </c>
      <c r="X14" s="18" t="n">
        <v>0.170092733953648</v>
      </c>
      <c r="Y14" s="18" t="n">
        <v>0.068198598448849</v>
      </c>
      <c r="Z14" s="18" t="n">
        <v>0.230069147976852</v>
      </c>
      <c r="AA14" s="18" t="n">
        <v>0</v>
      </c>
      <c r="AB14" s="18" t="n">
        <v>0.14193209584073</v>
      </c>
      <c r="AC14" s="18" t="n">
        <v>0.0966968098239393</v>
      </c>
      <c r="AD14" s="18" t="n">
        <v>0.162906212481865</v>
      </c>
      <c r="AE14" s="18"/>
      <c r="AF14" s="18" t="n">
        <v>0.202912867092366</v>
      </c>
      <c r="AG14" s="18" t="n">
        <v>0.216616606078996</v>
      </c>
      <c r="AH14" s="18" t="n">
        <v>0.290034053086801</v>
      </c>
      <c r="AI14" s="18"/>
      <c r="AJ14" s="18" t="n">
        <v>0.210135783718379</v>
      </c>
      <c r="AK14" s="18" t="n">
        <v>0.265992262608012</v>
      </c>
      <c r="AL14" s="18" t="n">
        <v>0.13774858120488</v>
      </c>
      <c r="AM14" s="18" t="n">
        <v>0</v>
      </c>
      <c r="AN14" s="18" t="n">
        <v>0.251381091717829</v>
      </c>
      <c r="AO14" s="18"/>
      <c r="AP14" s="18" t="n">
        <v>0.217420014389097</v>
      </c>
      <c r="AQ14" s="18" t="n">
        <v>0.277687645194407</v>
      </c>
      <c r="AR14" s="18" t="n">
        <v>0.103709683007025</v>
      </c>
      <c r="AS14" s="18" t="n">
        <v>0.0360127207081826</v>
      </c>
      <c r="AT14" s="18" t="n">
        <v>0.164846413828127</v>
      </c>
      <c r="AU14" s="18"/>
      <c r="AV14" s="18" t="n">
        <v>0.267349258297808</v>
      </c>
      <c r="AW14" s="18" t="n">
        <v>0.284766956817799</v>
      </c>
      <c r="AX14" s="18" t="n">
        <v>0.0367870527753324</v>
      </c>
      <c r="AY14" s="18" t="n">
        <v>0.0754947635953281</v>
      </c>
      <c r="AZ14" s="18" t="n">
        <v>0.2533874338894</v>
      </c>
      <c r="BA14" s="18" t="n">
        <v>0.0532214745604767</v>
      </c>
      <c r="BB14" s="18"/>
      <c r="BC14" s="18" t="n">
        <v>0.0562681808281471</v>
      </c>
      <c r="BD14" s="18" t="n">
        <v>0.163217854973807</v>
      </c>
      <c r="BE14" s="18" t="n">
        <v>0.261893187757296</v>
      </c>
      <c r="BF14" s="18" t="n">
        <v>0.322811422200549</v>
      </c>
      <c r="BG14" s="18" t="n">
        <v>0.683288279202467</v>
      </c>
    </row>
    <row r="15">
      <c r="B15" s="19" t="s">
        <v>188</v>
      </c>
      <c r="C15" s="18" t="n">
        <v>0.221519169973326</v>
      </c>
      <c r="D15" s="18" t="n">
        <v>0.245998608192658</v>
      </c>
      <c r="E15" s="18" t="n">
        <v>0.1848231494446</v>
      </c>
      <c r="F15" s="18"/>
      <c r="G15" s="18" t="n">
        <v>0.271594569112497</v>
      </c>
      <c r="H15" s="18" t="n">
        <v>0.301572985700345</v>
      </c>
      <c r="I15" s="18" t="n">
        <v>0.225963888463949</v>
      </c>
      <c r="J15" s="18" t="n">
        <v>0.101550094063194</v>
      </c>
      <c r="K15" s="18" t="n">
        <v>0.0859863745788378</v>
      </c>
      <c r="L15" s="18" t="n">
        <v>0.137690196240545</v>
      </c>
      <c r="M15" s="18"/>
      <c r="N15" s="18" t="n">
        <v>0.259776016830916</v>
      </c>
      <c r="O15" s="18" t="n">
        <v>0.206651403659005</v>
      </c>
      <c r="P15" s="18" t="n">
        <v>0.207264973295254</v>
      </c>
      <c r="Q15" s="18" t="n">
        <v>0.168877655648851</v>
      </c>
      <c r="R15" s="18"/>
      <c r="S15" s="18" t="n">
        <v>0.376753845295798</v>
      </c>
      <c r="T15" s="18" t="n">
        <v>0.184879214543853</v>
      </c>
      <c r="U15" s="18" t="n">
        <v>0.100932678803724</v>
      </c>
      <c r="V15" s="18" t="n">
        <v>0.201444539699084</v>
      </c>
      <c r="W15" s="18" t="n">
        <v>0.206592968866136</v>
      </c>
      <c r="X15" s="18" t="n">
        <v>0.212156371746057</v>
      </c>
      <c r="Y15" s="18" t="n">
        <v>0.139961110228231</v>
      </c>
      <c r="Z15" s="18" t="n">
        <v>0.21729861986515</v>
      </c>
      <c r="AA15" s="18" t="n">
        <v>0.157107288418631</v>
      </c>
      <c r="AB15" s="18" t="n">
        <v>0.239113815024321</v>
      </c>
      <c r="AC15" s="18" t="n">
        <v>0</v>
      </c>
      <c r="AD15" s="18" t="n">
        <v>0.0742907667289887</v>
      </c>
      <c r="AE15" s="18"/>
      <c r="AF15" s="18" t="n">
        <v>0.2153631268608</v>
      </c>
      <c r="AG15" s="18" t="n">
        <v>0.206117182011639</v>
      </c>
      <c r="AH15" s="18" t="n">
        <v>0.224459774219321</v>
      </c>
      <c r="AI15" s="18"/>
      <c r="AJ15" s="18" t="n">
        <v>0.301554380480979</v>
      </c>
      <c r="AK15" s="18" t="n">
        <v>0.189607651006371</v>
      </c>
      <c r="AL15" s="18" t="n">
        <v>0.352751618033423</v>
      </c>
      <c r="AM15" s="18" t="n">
        <v>0</v>
      </c>
      <c r="AN15" s="18" t="n">
        <v>0.16850646549566</v>
      </c>
      <c r="AO15" s="18"/>
      <c r="AP15" s="18" t="n">
        <v>0.289305884779275</v>
      </c>
      <c r="AQ15" s="18" t="n">
        <v>0.237105792577327</v>
      </c>
      <c r="AR15" s="18" t="n">
        <v>0.182221353977667</v>
      </c>
      <c r="AS15" s="18" t="n">
        <v>0.166632059508984</v>
      </c>
      <c r="AT15" s="18" t="n">
        <v>0.177306497203416</v>
      </c>
      <c r="AU15" s="18"/>
      <c r="AV15" s="18" t="n">
        <v>0.217881241155612</v>
      </c>
      <c r="AW15" s="18" t="n">
        <v>0.304179941176534</v>
      </c>
      <c r="AX15" s="18" t="n">
        <v>0.285720163876095</v>
      </c>
      <c r="AY15" s="18" t="n">
        <v>0.209232136981956</v>
      </c>
      <c r="AZ15" s="18" t="n">
        <v>0.130270355381716</v>
      </c>
      <c r="BA15" s="18" t="n">
        <v>0.0758747620983773</v>
      </c>
      <c r="BB15" s="18"/>
      <c r="BC15" s="18" t="n">
        <v>0.0805005321502518</v>
      </c>
      <c r="BD15" s="18" t="n">
        <v>0.192329366788215</v>
      </c>
      <c r="BE15" s="18" t="n">
        <v>0.245985086297719</v>
      </c>
      <c r="BF15" s="18" t="n">
        <v>0.273741247343453</v>
      </c>
      <c r="BG15" s="18" t="n">
        <v>0.50939185949665</v>
      </c>
    </row>
    <row r="16">
      <c r="B16" s="19" t="s">
        <v>189</v>
      </c>
      <c r="C16" s="18" t="n">
        <v>0.18457381365974</v>
      </c>
      <c r="D16" s="18" t="n">
        <v>0.1810545431436</v>
      </c>
      <c r="E16" s="18" t="n">
        <v>0.19058412104669</v>
      </c>
      <c r="F16" s="18"/>
      <c r="G16" s="18" t="n">
        <v>0.13029022637721</v>
      </c>
      <c r="H16" s="18" t="n">
        <v>0.118411174959708</v>
      </c>
      <c r="I16" s="18" t="n">
        <v>0.099369667534779</v>
      </c>
      <c r="J16" s="18" t="n">
        <v>0.296514612494332</v>
      </c>
      <c r="K16" s="18" t="n">
        <v>0.291605241868504</v>
      </c>
      <c r="L16" s="18" t="n">
        <v>0.384165649749418</v>
      </c>
      <c r="M16" s="18"/>
      <c r="N16" s="18" t="n">
        <v>0.127421205361596</v>
      </c>
      <c r="O16" s="18" t="n">
        <v>0.195250695247875</v>
      </c>
      <c r="P16" s="18" t="n">
        <v>0.243825419682813</v>
      </c>
      <c r="Q16" s="18" t="n">
        <v>0.230704662343897</v>
      </c>
      <c r="R16" s="18"/>
      <c r="S16" s="18" t="n">
        <v>0.142942774829036</v>
      </c>
      <c r="T16" s="18" t="n">
        <v>0.189828462879723</v>
      </c>
      <c r="U16" s="18" t="n">
        <v>0.145059013350523</v>
      </c>
      <c r="V16" s="18" t="n">
        <v>0.127474083669005</v>
      </c>
      <c r="W16" s="18" t="n">
        <v>0.30640986871695</v>
      </c>
      <c r="X16" s="18" t="n">
        <v>0.219691129206481</v>
      </c>
      <c r="Y16" s="18" t="n">
        <v>0.232399360947718</v>
      </c>
      <c r="Z16" s="18" t="n">
        <v>0.29509004204499</v>
      </c>
      <c r="AA16" s="18" t="n">
        <v>0.113648930283833</v>
      </c>
      <c r="AB16" s="18" t="n">
        <v>0.245251595689216</v>
      </c>
      <c r="AC16" s="18" t="n">
        <v>0.191258518051757</v>
      </c>
      <c r="AD16" s="18" t="n">
        <v>0.0742907667289887</v>
      </c>
      <c r="AE16" s="18"/>
      <c r="AF16" s="18" t="n">
        <v>0.285712564977419</v>
      </c>
      <c r="AG16" s="18" t="n">
        <v>0.111967615651676</v>
      </c>
      <c r="AH16" s="18" t="n">
        <v>0.180285773733805</v>
      </c>
      <c r="AI16" s="18"/>
      <c r="AJ16" s="18" t="n">
        <v>0.265598785962353</v>
      </c>
      <c r="AK16" s="18" t="n">
        <v>0.139379643127469</v>
      </c>
      <c r="AL16" s="18" t="n">
        <v>0.206757198383219</v>
      </c>
      <c r="AM16" s="18" t="n">
        <v>0</v>
      </c>
      <c r="AN16" s="18" t="n">
        <v>0.242595672387853</v>
      </c>
      <c r="AO16" s="18"/>
      <c r="AP16" s="18" t="n">
        <v>0.241976447206317</v>
      </c>
      <c r="AQ16" s="18" t="n">
        <v>0.161605867819627</v>
      </c>
      <c r="AR16" s="18" t="n">
        <v>0.41138951431647</v>
      </c>
      <c r="AS16" s="18" t="n">
        <v>0.205170855260489</v>
      </c>
      <c r="AT16" s="18" t="n">
        <v>0</v>
      </c>
      <c r="AU16" s="18"/>
      <c r="AV16" s="18" t="n">
        <v>0.137546460103789</v>
      </c>
      <c r="AW16" s="18" t="n">
        <v>0.223874743633285</v>
      </c>
      <c r="AX16" s="18" t="n">
        <v>0.247101396141064</v>
      </c>
      <c r="AY16" s="18" t="n">
        <v>0.211158576568003</v>
      </c>
      <c r="AZ16" s="18" t="n">
        <v>0.417317328501089</v>
      </c>
      <c r="BA16" s="18" t="n">
        <v>0.202751934404164</v>
      </c>
      <c r="BB16" s="18"/>
      <c r="BC16" s="18" t="n">
        <v>0.4275942126106</v>
      </c>
      <c r="BD16" s="18" t="n">
        <v>0.280474641435587</v>
      </c>
      <c r="BE16" s="18" t="n">
        <v>0.135016413620668</v>
      </c>
      <c r="BF16" s="18" t="n">
        <v>0.101364689308526</v>
      </c>
      <c r="BG16" s="18" t="n">
        <v>0.118863704241598</v>
      </c>
    </row>
    <row r="17">
      <c r="B17" s="19" t="s">
        <v>190</v>
      </c>
      <c r="C17" s="18" t="n">
        <v>0.174404292722523</v>
      </c>
      <c r="D17" s="18" t="n">
        <v>0.17567538221728</v>
      </c>
      <c r="E17" s="18" t="n">
        <v>0.174671277000394</v>
      </c>
      <c r="F17" s="18"/>
      <c r="G17" s="18" t="n">
        <v>0.131235672238169</v>
      </c>
      <c r="H17" s="18" t="n">
        <v>0.165532936687908</v>
      </c>
      <c r="I17" s="18" t="n">
        <v>0.204285526309154</v>
      </c>
      <c r="J17" s="18" t="n">
        <v>0.130069079692651</v>
      </c>
      <c r="K17" s="18" t="n">
        <v>0.247092635581327</v>
      </c>
      <c r="L17" s="18" t="n">
        <v>0.217472604367788</v>
      </c>
      <c r="M17" s="18"/>
      <c r="N17" s="18" t="n">
        <v>0.156383920135305</v>
      </c>
      <c r="O17" s="18" t="n">
        <v>0.180518372247892</v>
      </c>
      <c r="P17" s="18" t="n">
        <v>0.180573427400791</v>
      </c>
      <c r="Q17" s="18" t="n">
        <v>0.201158735270504</v>
      </c>
      <c r="R17" s="18"/>
      <c r="S17" s="18" t="n">
        <v>0.226738688538604</v>
      </c>
      <c r="T17" s="18" t="n">
        <v>0.188833527544697</v>
      </c>
      <c r="U17" s="18" t="n">
        <v>0.234300694829897</v>
      </c>
      <c r="V17" s="18" t="n">
        <v>0.13273490310864</v>
      </c>
      <c r="W17" s="18" t="n">
        <v>0.0684762311335297</v>
      </c>
      <c r="X17" s="18" t="n">
        <v>0.209081557959652</v>
      </c>
      <c r="Y17" s="18" t="n">
        <v>0.038233616946985</v>
      </c>
      <c r="Z17" s="18" t="n">
        <v>0.298066555519955</v>
      </c>
      <c r="AA17" s="18" t="n">
        <v>0.188302741178954</v>
      </c>
      <c r="AB17" s="18" t="n">
        <v>0.0296134787370614</v>
      </c>
      <c r="AC17" s="18" t="n">
        <v>0.355678129532822</v>
      </c>
      <c r="AD17" s="18" t="n">
        <v>0.0742907667289887</v>
      </c>
      <c r="AE17" s="18"/>
      <c r="AF17" s="18" t="n">
        <v>0.15651115434616</v>
      </c>
      <c r="AG17" s="18" t="n">
        <v>0.204489286286874</v>
      </c>
      <c r="AH17" s="18" t="n">
        <v>0.138966845658903</v>
      </c>
      <c r="AI17" s="18"/>
      <c r="AJ17" s="18" t="n">
        <v>0.19576868283074</v>
      </c>
      <c r="AK17" s="18" t="n">
        <v>0.197343842517932</v>
      </c>
      <c r="AL17" s="18" t="n">
        <v>0.189056140578382</v>
      </c>
      <c r="AM17" s="18" t="n">
        <v>0</v>
      </c>
      <c r="AN17" s="18" t="n">
        <v>0.129793391433235</v>
      </c>
      <c r="AO17" s="18"/>
      <c r="AP17" s="18" t="n">
        <v>0.219834911387436</v>
      </c>
      <c r="AQ17" s="18" t="n">
        <v>0.173015735514246</v>
      </c>
      <c r="AR17" s="18" t="n">
        <v>0.124055439279274</v>
      </c>
      <c r="AS17" s="18" t="n">
        <v>0.118057646899183</v>
      </c>
      <c r="AT17" s="18" t="n">
        <v>0.177306497203416</v>
      </c>
      <c r="AU17" s="18"/>
      <c r="AV17" s="18" t="n">
        <v>0.231835499559732</v>
      </c>
      <c r="AW17" s="18" t="n">
        <v>0.185169401156124</v>
      </c>
      <c r="AX17" s="18" t="n">
        <v>0.222434801838449</v>
      </c>
      <c r="AY17" s="18" t="n">
        <v>0.0693663731183017</v>
      </c>
      <c r="AZ17" s="18" t="n">
        <v>0</v>
      </c>
      <c r="BA17" s="18" t="n">
        <v>0.0616281308525977</v>
      </c>
      <c r="BB17" s="18"/>
      <c r="BC17" s="18" t="n">
        <v>0.211792098199183</v>
      </c>
      <c r="BD17" s="18" t="n">
        <v>0.260234125013087</v>
      </c>
      <c r="BE17" s="18" t="n">
        <v>0.146165495516939</v>
      </c>
      <c r="BF17" s="18" t="n">
        <v>0.113476590199177</v>
      </c>
      <c r="BG17" s="18" t="n">
        <v>0.20950343546572</v>
      </c>
    </row>
    <row r="18">
      <c r="B18" s="19" t="s">
        <v>111</v>
      </c>
      <c r="C18" s="18" t="n">
        <v>0.0129660705589665</v>
      </c>
      <c r="D18" s="18" t="n">
        <v>0.00681130595254621</v>
      </c>
      <c r="E18" s="18" t="n">
        <v>0.0203442131760425</v>
      </c>
      <c r="F18" s="18"/>
      <c r="G18" s="18" t="n">
        <v>0.0275976816164655</v>
      </c>
      <c r="H18" s="18" t="n">
        <v>0</v>
      </c>
      <c r="I18" s="18" t="n">
        <v>0</v>
      </c>
      <c r="J18" s="18" t="n">
        <v>0.0334133666135941</v>
      </c>
      <c r="K18" s="18" t="n">
        <v>0</v>
      </c>
      <c r="L18" s="18" t="n">
        <v>0.0309436332388367</v>
      </c>
      <c r="M18" s="18"/>
      <c r="N18" s="18" t="n">
        <v>0</v>
      </c>
      <c r="O18" s="18" t="n">
        <v>0.0231443683185373</v>
      </c>
      <c r="P18" s="18" t="n">
        <v>0.0186984077226488</v>
      </c>
      <c r="Q18" s="18" t="n">
        <v>0.022381567624432</v>
      </c>
      <c r="R18" s="18"/>
      <c r="S18" s="18" t="n">
        <v>0</v>
      </c>
      <c r="T18" s="18" t="n">
        <v>0</v>
      </c>
      <c r="U18" s="18" t="n">
        <v>0.0637023621528071</v>
      </c>
      <c r="V18" s="18" t="n">
        <v>0</v>
      </c>
      <c r="W18" s="18" t="n">
        <v>0</v>
      </c>
      <c r="X18" s="18" t="n">
        <v>0</v>
      </c>
      <c r="Y18" s="18" t="n">
        <v>0.048110672466868</v>
      </c>
      <c r="Z18" s="18" t="n">
        <v>0</v>
      </c>
      <c r="AA18" s="18" t="n">
        <v>0.0513325272872594</v>
      </c>
      <c r="AB18" s="18" t="n">
        <v>0</v>
      </c>
      <c r="AC18" s="18" t="n">
        <v>0</v>
      </c>
      <c r="AD18" s="18" t="n">
        <v>0</v>
      </c>
      <c r="AE18" s="18"/>
      <c r="AF18" s="18" t="n">
        <v>0.0133000310395439</v>
      </c>
      <c r="AG18" s="18" t="n">
        <v>0.00864234601026346</v>
      </c>
      <c r="AH18" s="18" t="n">
        <v>0</v>
      </c>
      <c r="AI18" s="18"/>
      <c r="AJ18" s="18" t="n">
        <v>0</v>
      </c>
      <c r="AK18" s="18" t="n">
        <v>0</v>
      </c>
      <c r="AL18" s="18" t="n">
        <v>0</v>
      </c>
      <c r="AM18" s="18" t="n">
        <v>0.637833917590884</v>
      </c>
      <c r="AN18" s="18" t="n">
        <v>0</v>
      </c>
      <c r="AO18" s="18"/>
      <c r="AP18" s="18" t="n">
        <v>0</v>
      </c>
      <c r="AQ18" s="18" t="n">
        <v>0.0099654131791912</v>
      </c>
      <c r="AR18" s="18" t="n">
        <v>0</v>
      </c>
      <c r="AS18" s="18" t="n">
        <v>0.0731668420254883</v>
      </c>
      <c r="AT18" s="18" t="n">
        <v>0</v>
      </c>
      <c r="AU18" s="18"/>
      <c r="AV18" s="18" t="n">
        <v>0</v>
      </c>
      <c r="AW18" s="18" t="n">
        <v>0</v>
      </c>
      <c r="AX18" s="18" t="n">
        <v>0</v>
      </c>
      <c r="AY18" s="18" t="n">
        <v>0.0825821881024999</v>
      </c>
      <c r="AZ18" s="18" t="n">
        <v>0</v>
      </c>
      <c r="BA18" s="18" t="n">
        <v>0.0934995066824142</v>
      </c>
      <c r="BB18" s="18"/>
      <c r="BC18" s="18" t="n">
        <v>0</v>
      </c>
      <c r="BD18" s="18" t="n">
        <v>0.0240513291834501</v>
      </c>
      <c r="BE18" s="18" t="n">
        <v>0.0145853401567411</v>
      </c>
      <c r="BF18" s="18" t="n">
        <v>0</v>
      </c>
      <c r="BG18" s="18" t="n">
        <v>0</v>
      </c>
    </row>
    <row r="19">
      <c r="B19" s="19" t="s">
        <v>81</v>
      </c>
      <c r="C19" s="20" t="n">
        <v>0.0465533504254579</v>
      </c>
      <c r="D19" s="20" t="n">
        <v>0.0312685741682933</v>
      </c>
      <c r="E19" s="20" t="n">
        <v>0.0650214172850549</v>
      </c>
      <c r="F19" s="20"/>
      <c r="G19" s="20" t="n">
        <v>0.0864448468947452</v>
      </c>
      <c r="H19" s="20" t="n">
        <v>0.0313224575404426</v>
      </c>
      <c r="I19" s="20" t="n">
        <v>0.0473563873369128</v>
      </c>
      <c r="J19" s="20" t="n">
        <v>0.0632456843562307</v>
      </c>
      <c r="K19" s="20" t="n">
        <v>0</v>
      </c>
      <c r="L19" s="20" t="n">
        <v>0.0368232256663909</v>
      </c>
      <c r="M19" s="20"/>
      <c r="N19" s="20" t="n">
        <v>0.0314942494715271</v>
      </c>
      <c r="O19" s="20" t="n">
        <v>0.0645215675764585</v>
      </c>
      <c r="P19" s="20" t="n">
        <v>0.0450763257541078</v>
      </c>
      <c r="Q19" s="20" t="n">
        <v>0.0592602180749636</v>
      </c>
      <c r="R19" s="20"/>
      <c r="S19" s="20" t="n">
        <v>0.047099191847682</v>
      </c>
      <c r="T19" s="20" t="n">
        <v>0.0341203116739106</v>
      </c>
      <c r="U19" s="20" t="n">
        <v>0</v>
      </c>
      <c r="V19" s="20" t="n">
        <v>0</v>
      </c>
      <c r="W19" s="20" t="n">
        <v>0.112234351391082</v>
      </c>
      <c r="X19" s="20" t="n">
        <v>0.0699540197074836</v>
      </c>
      <c r="Y19" s="20" t="n">
        <v>0.0488688796166005</v>
      </c>
      <c r="Z19" s="20" t="n">
        <v>0</v>
      </c>
      <c r="AA19" s="20" t="n">
        <v>0.116363342697075</v>
      </c>
      <c r="AB19" s="20" t="n">
        <v>0</v>
      </c>
      <c r="AC19" s="20" t="n">
        <v>0</v>
      </c>
      <c r="AD19" s="20" t="n">
        <v>0</v>
      </c>
      <c r="AE19" s="20"/>
      <c r="AF19" s="20" t="n">
        <v>0.02297887245873</v>
      </c>
      <c r="AG19" s="20" t="n">
        <v>0.0327110442435951</v>
      </c>
      <c r="AH19" s="20" t="n">
        <v>0.0867472259862029</v>
      </c>
      <c r="AI19" s="20"/>
      <c r="AJ19" s="20" t="n">
        <v>0.0301367014887917</v>
      </c>
      <c r="AK19" s="20" t="n">
        <v>0.0332783251272156</v>
      </c>
      <c r="AL19" s="20" t="n">
        <v>0</v>
      </c>
      <c r="AM19" s="20" t="n">
        <v>0</v>
      </c>
      <c r="AN19" s="20" t="n">
        <v>0.0957168913135004</v>
      </c>
      <c r="AO19" s="20"/>
      <c r="AP19" s="20" t="n">
        <v>0.0645853800174739</v>
      </c>
      <c r="AQ19" s="20" t="n">
        <v>0.0234071037951884</v>
      </c>
      <c r="AR19" s="20" t="n">
        <v>0.081728233233069</v>
      </c>
      <c r="AS19" s="20" t="n">
        <v>0.0391826825999902</v>
      </c>
      <c r="AT19" s="20" t="n">
        <v>0.245891479860998</v>
      </c>
      <c r="AU19" s="20"/>
      <c r="AV19" s="20" t="n">
        <v>0.0269539856563971</v>
      </c>
      <c r="AW19" s="20" t="n">
        <v>0.0671650489453826</v>
      </c>
      <c r="AX19" s="20" t="n">
        <v>0</v>
      </c>
      <c r="AY19" s="20" t="n">
        <v>0.0442248370334984</v>
      </c>
      <c r="AZ19" s="20" t="n">
        <v>0.123443819793854</v>
      </c>
      <c r="BA19" s="20" t="n">
        <v>0.103800744681196</v>
      </c>
      <c r="BB19" s="20"/>
      <c r="BC19" s="20" t="n">
        <v>0.0686568302851042</v>
      </c>
      <c r="BD19" s="20" t="n">
        <v>0.0510663519879759</v>
      </c>
      <c r="BE19" s="20" t="n">
        <v>0.0351613526206728</v>
      </c>
      <c r="BF19" s="20" t="n">
        <v>0.080516717243808</v>
      </c>
      <c r="BG19" s="20" t="n">
        <v>0</v>
      </c>
    </row>
    <row r="20">
      <c r="B20" s="17" t="s">
        <v>192</v>
      </c>
    </row>
    <row r="21">
      <c r="B21" t="s">
        <v>76</v>
      </c>
    </row>
    <row r="22">
      <c r="B22" t="s">
        <v>77</v>
      </c>
    </row>
    <row r="24">
      <c r="B24"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201</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693</v>
      </c>
      <c r="D7" s="10" t="n">
        <v>356</v>
      </c>
      <c r="E7" s="10" t="n">
        <v>335</v>
      </c>
      <c r="F7" s="10"/>
      <c r="G7" s="10" t="n">
        <v>57</v>
      </c>
      <c r="H7" s="10" t="n">
        <v>78</v>
      </c>
      <c r="I7" s="10" t="n">
        <v>128</v>
      </c>
      <c r="J7" s="10" t="n">
        <v>121</v>
      </c>
      <c r="K7" s="10" t="n">
        <v>116</v>
      </c>
      <c r="L7" s="10" t="n">
        <v>193</v>
      </c>
      <c r="M7" s="10"/>
      <c r="N7" s="10" t="n">
        <v>210</v>
      </c>
      <c r="O7" s="10" t="n">
        <v>182</v>
      </c>
      <c r="P7" s="10" t="n">
        <v>127</v>
      </c>
      <c r="Q7" s="10" t="n">
        <v>172</v>
      </c>
      <c r="R7" s="10"/>
      <c r="S7" s="10" t="n">
        <v>85</v>
      </c>
      <c r="T7" s="10" t="n">
        <v>103</v>
      </c>
      <c r="U7" s="10" t="n">
        <v>58</v>
      </c>
      <c r="V7" s="10" t="n">
        <v>66</v>
      </c>
      <c r="W7" s="10" t="n">
        <v>41</v>
      </c>
      <c r="X7" s="10" t="n">
        <v>40</v>
      </c>
      <c r="Y7" s="10" t="n">
        <v>57</v>
      </c>
      <c r="Z7" s="10" t="n">
        <v>27</v>
      </c>
      <c r="AA7" s="10" t="n">
        <v>73</v>
      </c>
      <c r="AB7" s="10" t="n">
        <v>78</v>
      </c>
      <c r="AC7" s="10" t="n">
        <v>43</v>
      </c>
      <c r="AD7" s="10" t="n">
        <v>22</v>
      </c>
      <c r="AE7" s="10"/>
      <c r="AF7" s="10" t="n">
        <v>243</v>
      </c>
      <c r="AG7" s="10" t="n">
        <v>315</v>
      </c>
      <c r="AH7" s="10" t="n">
        <v>91</v>
      </c>
      <c r="AI7" s="10"/>
      <c r="AJ7" s="10" t="n">
        <v>253</v>
      </c>
      <c r="AK7" s="10" t="n">
        <v>171</v>
      </c>
      <c r="AL7" s="10" t="n">
        <v>52</v>
      </c>
      <c r="AM7" s="10" t="n">
        <v>12</v>
      </c>
      <c r="AN7" s="10" t="n">
        <v>91</v>
      </c>
      <c r="AO7" s="10"/>
      <c r="AP7" s="10" t="n">
        <v>141</v>
      </c>
      <c r="AQ7" s="10" t="n">
        <v>213</v>
      </c>
      <c r="AR7" s="10" t="n">
        <v>71</v>
      </c>
      <c r="AS7" s="10" t="n">
        <v>100</v>
      </c>
      <c r="AT7" s="10" t="n">
        <v>33</v>
      </c>
      <c r="AU7" s="10"/>
      <c r="AV7" s="10" t="n">
        <v>158</v>
      </c>
      <c r="AW7" s="10" t="n">
        <v>132</v>
      </c>
      <c r="AX7" s="10" t="n">
        <v>67</v>
      </c>
      <c r="AY7" s="10" t="n">
        <v>128</v>
      </c>
      <c r="AZ7" s="10" t="n">
        <v>51</v>
      </c>
      <c r="BA7" s="10" t="n">
        <v>74</v>
      </c>
      <c r="BB7" s="10"/>
      <c r="BC7" s="10" t="n">
        <v>140</v>
      </c>
      <c r="BD7" s="10" t="n">
        <v>155</v>
      </c>
      <c r="BE7" s="10" t="n">
        <v>185</v>
      </c>
      <c r="BF7" s="10" t="n">
        <v>104</v>
      </c>
      <c r="BG7" s="10" t="n">
        <v>9</v>
      </c>
    </row>
    <row r="8" ht="30" customHeight="1">
      <c r="B8" s="11" t="s">
        <v>20</v>
      </c>
      <c r="C8" s="11" t="n">
        <v>693</v>
      </c>
      <c r="D8" s="11" t="n">
        <v>347</v>
      </c>
      <c r="E8" s="11" t="n">
        <v>344</v>
      </c>
      <c r="F8" s="11"/>
      <c r="G8" s="11" t="n">
        <v>82</v>
      </c>
      <c r="H8" s="11" t="n">
        <v>77</v>
      </c>
      <c r="I8" s="11" t="n">
        <v>122</v>
      </c>
      <c r="J8" s="11" t="n">
        <v>115</v>
      </c>
      <c r="K8" s="11" t="n">
        <v>110</v>
      </c>
      <c r="L8" s="11" t="n">
        <v>187</v>
      </c>
      <c r="M8" s="11"/>
      <c r="N8" s="11" t="n">
        <v>175</v>
      </c>
      <c r="O8" s="11" t="n">
        <v>195</v>
      </c>
      <c r="P8" s="11" t="n">
        <v>143</v>
      </c>
      <c r="Q8" s="11" t="n">
        <v>178</v>
      </c>
      <c r="R8" s="11"/>
      <c r="S8" s="11" t="n">
        <v>77</v>
      </c>
      <c r="T8" s="11" t="n">
        <v>100</v>
      </c>
      <c r="U8" s="11" t="n">
        <v>63</v>
      </c>
      <c r="V8" s="11" t="n">
        <v>65</v>
      </c>
      <c r="W8" s="11" t="n">
        <v>42</v>
      </c>
      <c r="X8" s="11" t="n">
        <v>43</v>
      </c>
      <c r="Y8" s="11" t="n">
        <v>55</v>
      </c>
      <c r="Z8" s="11" t="n">
        <v>27</v>
      </c>
      <c r="AA8" s="11" t="n">
        <v>74</v>
      </c>
      <c r="AB8" s="11" t="n">
        <v>78</v>
      </c>
      <c r="AC8" s="11" t="n">
        <v>44</v>
      </c>
      <c r="AD8" s="11" t="n">
        <v>25</v>
      </c>
      <c r="AE8" s="11"/>
      <c r="AF8" s="11" t="n">
        <v>238</v>
      </c>
      <c r="AG8" s="11" t="n">
        <v>301</v>
      </c>
      <c r="AH8" s="11" t="n">
        <v>94</v>
      </c>
      <c r="AI8" s="11"/>
      <c r="AJ8" s="11" t="n">
        <v>245</v>
      </c>
      <c r="AK8" s="11" t="n">
        <v>167</v>
      </c>
      <c r="AL8" s="11" t="n">
        <v>50</v>
      </c>
      <c r="AM8" s="11" t="n">
        <v>12</v>
      </c>
      <c r="AN8" s="11" t="n">
        <v>94</v>
      </c>
      <c r="AO8" s="11"/>
      <c r="AP8" s="11" t="n">
        <v>135</v>
      </c>
      <c r="AQ8" s="11" t="n">
        <v>211</v>
      </c>
      <c r="AR8" s="11" t="n">
        <v>72</v>
      </c>
      <c r="AS8" s="11" t="n">
        <v>100</v>
      </c>
      <c r="AT8" s="11" t="n">
        <v>36</v>
      </c>
      <c r="AU8" s="11"/>
      <c r="AV8" s="11" t="n">
        <v>160</v>
      </c>
      <c r="AW8" s="11" t="n">
        <v>126</v>
      </c>
      <c r="AX8" s="11" t="n">
        <v>68</v>
      </c>
      <c r="AY8" s="11" t="n">
        <v>130</v>
      </c>
      <c r="AZ8" s="11" t="n">
        <v>53</v>
      </c>
      <c r="BA8" s="11" t="n">
        <v>73</v>
      </c>
      <c r="BB8" s="11"/>
      <c r="BC8" s="11" t="n">
        <v>145</v>
      </c>
      <c r="BD8" s="11" t="n">
        <v>162</v>
      </c>
      <c r="BE8" s="11" t="n">
        <v>181</v>
      </c>
      <c r="BF8" s="11" t="n">
        <v>95</v>
      </c>
      <c r="BG8" s="11" t="n">
        <v>7</v>
      </c>
    </row>
    <row r="9">
      <c r="B9" s="19" t="s">
        <v>193</v>
      </c>
      <c r="C9" s="18" t="n">
        <v>0.467669054920249</v>
      </c>
      <c r="D9" s="18" t="n">
        <v>0.45061713136473</v>
      </c>
      <c r="E9" s="18" t="n">
        <v>0.48211316030371</v>
      </c>
      <c r="F9" s="18"/>
      <c r="G9" s="18" t="n">
        <v>0.49394036879447</v>
      </c>
      <c r="H9" s="18" t="n">
        <v>0.556549980751366</v>
      </c>
      <c r="I9" s="18" t="n">
        <v>0.521203402959283</v>
      </c>
      <c r="J9" s="18" t="n">
        <v>0.551390011159376</v>
      </c>
      <c r="K9" s="18" t="n">
        <v>0.421476664408359</v>
      </c>
      <c r="L9" s="18" t="n">
        <v>0.359823177952298</v>
      </c>
      <c r="M9" s="18"/>
      <c r="N9" s="18" t="n">
        <v>0.53402192853415</v>
      </c>
      <c r="O9" s="18" t="n">
        <v>0.468050232191014</v>
      </c>
      <c r="P9" s="18" t="n">
        <v>0.423744177399057</v>
      </c>
      <c r="Q9" s="18" t="n">
        <v>0.436728311085759</v>
      </c>
      <c r="R9" s="18"/>
      <c r="S9" s="18" t="n">
        <v>0.545022788444184</v>
      </c>
      <c r="T9" s="18" t="n">
        <v>0.389760033635959</v>
      </c>
      <c r="U9" s="18" t="n">
        <v>0.509577050149289</v>
      </c>
      <c r="V9" s="18" t="n">
        <v>0.26233726773126</v>
      </c>
      <c r="W9" s="18" t="n">
        <v>0.553194237202566</v>
      </c>
      <c r="X9" s="18" t="n">
        <v>0.38965827582613</v>
      </c>
      <c r="Y9" s="18" t="n">
        <v>0.463076655543879</v>
      </c>
      <c r="Z9" s="18" t="n">
        <v>0.431651879310773</v>
      </c>
      <c r="AA9" s="18" t="n">
        <v>0.50079541216242</v>
      </c>
      <c r="AB9" s="18" t="n">
        <v>0.590229664420034</v>
      </c>
      <c r="AC9" s="18" t="n">
        <v>0.4413259623396</v>
      </c>
      <c r="AD9" s="18" t="n">
        <v>0.577676194253186</v>
      </c>
      <c r="AE9" s="18"/>
      <c r="AF9" s="18" t="n">
        <v>0.271798922214575</v>
      </c>
      <c r="AG9" s="18" t="n">
        <v>0.594858062888206</v>
      </c>
      <c r="AH9" s="18" t="n">
        <v>0.510298948220625</v>
      </c>
      <c r="AI9" s="18"/>
      <c r="AJ9" s="18" t="n">
        <v>0.31069530995143</v>
      </c>
      <c r="AK9" s="18" t="n">
        <v>0.580026159255074</v>
      </c>
      <c r="AL9" s="18" t="n">
        <v>0.72086493279355</v>
      </c>
      <c r="AM9" s="18" t="n">
        <v>0.161911203038859</v>
      </c>
      <c r="AN9" s="18" t="n">
        <v>0.427117428823592</v>
      </c>
      <c r="AO9" s="18"/>
      <c r="AP9" s="18" t="n">
        <v>0.285302367434018</v>
      </c>
      <c r="AQ9" s="18" t="n">
        <v>0.600785784463813</v>
      </c>
      <c r="AR9" s="18" t="n">
        <v>0.654129626789067</v>
      </c>
      <c r="AS9" s="18" t="n">
        <v>0.201901483322114</v>
      </c>
      <c r="AT9" s="18" t="n">
        <v>0.579167072712726</v>
      </c>
      <c r="AU9" s="18"/>
      <c r="AV9" s="18" t="n">
        <v>0.595964509032262</v>
      </c>
      <c r="AW9" s="18" t="n">
        <v>0.306946876914327</v>
      </c>
      <c r="AX9" s="18" t="n">
        <v>0.59248458461278</v>
      </c>
      <c r="AY9" s="18" t="n">
        <v>0.219571193818475</v>
      </c>
      <c r="AZ9" s="18" t="n">
        <v>0.699691722558969</v>
      </c>
      <c r="BA9" s="18" t="n">
        <v>0.579174319385986</v>
      </c>
      <c r="BB9" s="18"/>
      <c r="BC9" s="18" t="n">
        <v>0.365465319008202</v>
      </c>
      <c r="BD9" s="18" t="n">
        <v>0.4673558111746</v>
      </c>
      <c r="BE9" s="18" t="n">
        <v>0.545402548523059</v>
      </c>
      <c r="BF9" s="18" t="n">
        <v>0.557435510263586</v>
      </c>
      <c r="BG9" s="18" t="n">
        <v>0.622927479351881</v>
      </c>
    </row>
    <row r="10">
      <c r="B10" s="19" t="s">
        <v>194</v>
      </c>
      <c r="C10" s="18" t="n">
        <v>0.405397652825412</v>
      </c>
      <c r="D10" s="18" t="n">
        <v>0.398225026528273</v>
      </c>
      <c r="E10" s="18" t="n">
        <v>0.413180402007579</v>
      </c>
      <c r="F10" s="18"/>
      <c r="G10" s="18" t="n">
        <v>0.443915078734775</v>
      </c>
      <c r="H10" s="18" t="n">
        <v>0.254953932714838</v>
      </c>
      <c r="I10" s="18" t="n">
        <v>0.341974754384233</v>
      </c>
      <c r="J10" s="18" t="n">
        <v>0.390513614452161</v>
      </c>
      <c r="K10" s="18" t="n">
        <v>0.493045526886189</v>
      </c>
      <c r="L10" s="18" t="n">
        <v>0.449630167397499</v>
      </c>
      <c r="M10" s="18"/>
      <c r="N10" s="18" t="n">
        <v>0.41575148698444</v>
      </c>
      <c r="O10" s="18" t="n">
        <v>0.368868510616271</v>
      </c>
      <c r="P10" s="18" t="n">
        <v>0.461641487111815</v>
      </c>
      <c r="Q10" s="18" t="n">
        <v>0.394732197703319</v>
      </c>
      <c r="R10" s="18"/>
      <c r="S10" s="18" t="n">
        <v>0.276947384872443</v>
      </c>
      <c r="T10" s="18" t="n">
        <v>0.420991207089444</v>
      </c>
      <c r="U10" s="18" t="n">
        <v>0.370820112785995</v>
      </c>
      <c r="V10" s="18" t="n">
        <v>0.46901762403853</v>
      </c>
      <c r="W10" s="18" t="n">
        <v>0.453030984236555</v>
      </c>
      <c r="X10" s="18" t="n">
        <v>0.378307786466797</v>
      </c>
      <c r="Y10" s="18" t="n">
        <v>0.318189527908212</v>
      </c>
      <c r="Z10" s="18" t="n">
        <v>0.357878521156092</v>
      </c>
      <c r="AA10" s="18" t="n">
        <v>0.390915630742769</v>
      </c>
      <c r="AB10" s="18" t="n">
        <v>0.453847362803694</v>
      </c>
      <c r="AC10" s="18" t="n">
        <v>0.512769105421304</v>
      </c>
      <c r="AD10" s="18" t="n">
        <v>0.571120040399562</v>
      </c>
      <c r="AE10" s="18"/>
      <c r="AF10" s="18" t="n">
        <v>0.430456527790807</v>
      </c>
      <c r="AG10" s="18" t="n">
        <v>0.401091505217621</v>
      </c>
      <c r="AH10" s="18" t="n">
        <v>0.354984694081881</v>
      </c>
      <c r="AI10" s="18"/>
      <c r="AJ10" s="18" t="n">
        <v>0.387491141175568</v>
      </c>
      <c r="AK10" s="18" t="n">
        <v>0.380353150178263</v>
      </c>
      <c r="AL10" s="18" t="n">
        <v>0.401083644250057</v>
      </c>
      <c r="AM10" s="18" t="n">
        <v>0.498816395202422</v>
      </c>
      <c r="AN10" s="18" t="n">
        <v>0.402516466562839</v>
      </c>
      <c r="AO10" s="18"/>
      <c r="AP10" s="18" t="n">
        <v>0.352459644723481</v>
      </c>
      <c r="AQ10" s="18" t="n">
        <v>0.399146577462089</v>
      </c>
      <c r="AR10" s="18" t="n">
        <v>0.360772848733983</v>
      </c>
      <c r="AS10" s="18" t="n">
        <v>0.376644365963887</v>
      </c>
      <c r="AT10" s="18" t="n">
        <v>0.411680801070946</v>
      </c>
      <c r="AU10" s="18"/>
      <c r="AV10" s="18" t="n">
        <v>0.383691131518388</v>
      </c>
      <c r="AW10" s="18" t="n">
        <v>0.369644595445209</v>
      </c>
      <c r="AX10" s="18" t="n">
        <v>0.531676048019805</v>
      </c>
      <c r="AY10" s="18" t="n">
        <v>0.413723192821681</v>
      </c>
      <c r="AZ10" s="18" t="n">
        <v>0.348692215122379</v>
      </c>
      <c r="BA10" s="18" t="n">
        <v>0.361478890154627</v>
      </c>
      <c r="BB10" s="18"/>
      <c r="BC10" s="18" t="n">
        <v>0.410956676692104</v>
      </c>
      <c r="BD10" s="18" t="n">
        <v>0.458250305037511</v>
      </c>
      <c r="BE10" s="18" t="n">
        <v>0.356831420854767</v>
      </c>
      <c r="BF10" s="18" t="n">
        <v>0.339591848949164</v>
      </c>
      <c r="BG10" s="18" t="n">
        <v>0.527512151691317</v>
      </c>
    </row>
    <row r="11">
      <c r="B11" s="19" t="s">
        <v>195</v>
      </c>
      <c r="C11" s="18" t="n">
        <v>0.387662981801825</v>
      </c>
      <c r="D11" s="18" t="n">
        <v>0.392322983243379</v>
      </c>
      <c r="E11" s="18" t="n">
        <v>0.384972375442038</v>
      </c>
      <c r="F11" s="18"/>
      <c r="G11" s="18" t="n">
        <v>0.230115845799405</v>
      </c>
      <c r="H11" s="18" t="n">
        <v>0.17567441372901</v>
      </c>
      <c r="I11" s="18" t="n">
        <v>0.346729134387617</v>
      </c>
      <c r="J11" s="18" t="n">
        <v>0.394045941133379</v>
      </c>
      <c r="K11" s="18" t="n">
        <v>0.508342342305696</v>
      </c>
      <c r="L11" s="18" t="n">
        <v>0.495978854148717</v>
      </c>
      <c r="M11" s="18"/>
      <c r="N11" s="18" t="n">
        <v>0.355595115177485</v>
      </c>
      <c r="O11" s="18" t="n">
        <v>0.363691554857889</v>
      </c>
      <c r="P11" s="18" t="n">
        <v>0.463531097367165</v>
      </c>
      <c r="Q11" s="18" t="n">
        <v>0.389144127799186</v>
      </c>
      <c r="R11" s="18"/>
      <c r="S11" s="18" t="n">
        <v>0.306134601598952</v>
      </c>
      <c r="T11" s="18" t="n">
        <v>0.39495290810175</v>
      </c>
      <c r="U11" s="18" t="n">
        <v>0.377227804752562</v>
      </c>
      <c r="V11" s="18" t="n">
        <v>0.43491492689919</v>
      </c>
      <c r="W11" s="18" t="n">
        <v>0.406613912726269</v>
      </c>
      <c r="X11" s="18" t="n">
        <v>0.550464499957926</v>
      </c>
      <c r="Y11" s="18" t="n">
        <v>0.323450245368802</v>
      </c>
      <c r="Z11" s="18" t="n">
        <v>0.347325050818278</v>
      </c>
      <c r="AA11" s="18" t="n">
        <v>0.40722546859933</v>
      </c>
      <c r="AB11" s="18" t="n">
        <v>0.33983084063826</v>
      </c>
      <c r="AC11" s="18" t="n">
        <v>0.477192566404827</v>
      </c>
      <c r="AD11" s="18" t="n">
        <v>0.317557302710716</v>
      </c>
      <c r="AE11" s="18"/>
      <c r="AF11" s="18" t="n">
        <v>0.61078314395379</v>
      </c>
      <c r="AG11" s="18" t="n">
        <v>0.274894422188608</v>
      </c>
      <c r="AH11" s="18" t="n">
        <v>0.272049851378565</v>
      </c>
      <c r="AI11" s="18"/>
      <c r="AJ11" s="18" t="n">
        <v>0.621781073321461</v>
      </c>
      <c r="AK11" s="18" t="n">
        <v>0.160206144112575</v>
      </c>
      <c r="AL11" s="18" t="n">
        <v>0.3086104649284</v>
      </c>
      <c r="AM11" s="18" t="n">
        <v>0.505808070459337</v>
      </c>
      <c r="AN11" s="18" t="n">
        <v>0.354394333619569</v>
      </c>
      <c r="AO11" s="18"/>
      <c r="AP11" s="18" t="n">
        <v>0.651482757531294</v>
      </c>
      <c r="AQ11" s="18" t="n">
        <v>0.152128730988241</v>
      </c>
      <c r="AR11" s="18" t="n">
        <v>0.344467958011378</v>
      </c>
      <c r="AS11" s="18" t="n">
        <v>0.694969857567996</v>
      </c>
      <c r="AT11" s="18" t="n">
        <v>0.262121434943359</v>
      </c>
      <c r="AU11" s="18"/>
      <c r="AV11" s="18" t="n">
        <v>0.0860284368722839</v>
      </c>
      <c r="AW11" s="18" t="n">
        <v>0.687285542284466</v>
      </c>
      <c r="AX11" s="18" t="n">
        <v>0.300560953382445</v>
      </c>
      <c r="AY11" s="18" t="n">
        <v>0.693672267409815</v>
      </c>
      <c r="AZ11" s="18" t="n">
        <v>0.127601153231328</v>
      </c>
      <c r="BA11" s="18" t="n">
        <v>0.337041188690391</v>
      </c>
      <c r="BB11" s="18"/>
      <c r="BC11" s="18" t="n">
        <v>0.483246383518463</v>
      </c>
      <c r="BD11" s="18" t="n">
        <v>0.41332794754767</v>
      </c>
      <c r="BE11" s="18" t="n">
        <v>0.308969386556658</v>
      </c>
      <c r="BF11" s="18" t="n">
        <v>0.247512381612898</v>
      </c>
      <c r="BG11" s="18" t="n">
        <v>0.21405516036503</v>
      </c>
    </row>
    <row r="12">
      <c r="B12" s="19" t="s">
        <v>196</v>
      </c>
      <c r="C12" s="18" t="n">
        <v>0.375972248267146</v>
      </c>
      <c r="D12" s="18" t="n">
        <v>0.36624782843323</v>
      </c>
      <c r="E12" s="18" t="n">
        <v>0.387735721747306</v>
      </c>
      <c r="F12" s="18"/>
      <c r="G12" s="18" t="n">
        <v>0.312729455782661</v>
      </c>
      <c r="H12" s="18" t="n">
        <v>0.25638980583676</v>
      </c>
      <c r="I12" s="18" t="n">
        <v>0.327503269789351</v>
      </c>
      <c r="J12" s="18" t="n">
        <v>0.376162136559705</v>
      </c>
      <c r="K12" s="18" t="n">
        <v>0.427896292077714</v>
      </c>
      <c r="L12" s="18" t="n">
        <v>0.454076178609114</v>
      </c>
      <c r="M12" s="18"/>
      <c r="N12" s="18" t="n">
        <v>0.37213867604058</v>
      </c>
      <c r="O12" s="18" t="n">
        <v>0.360472517869877</v>
      </c>
      <c r="P12" s="18" t="n">
        <v>0.388017473853847</v>
      </c>
      <c r="Q12" s="18" t="n">
        <v>0.391342318384555</v>
      </c>
      <c r="R12" s="18"/>
      <c r="S12" s="18" t="n">
        <v>0.2905660029326</v>
      </c>
      <c r="T12" s="18" t="n">
        <v>0.395457576891291</v>
      </c>
      <c r="U12" s="18" t="n">
        <v>0.406854807689675</v>
      </c>
      <c r="V12" s="18" t="n">
        <v>0.459022032527548</v>
      </c>
      <c r="W12" s="18" t="n">
        <v>0.422665310491301</v>
      </c>
      <c r="X12" s="18" t="n">
        <v>0.406113717182297</v>
      </c>
      <c r="Y12" s="18" t="n">
        <v>0.319078561865112</v>
      </c>
      <c r="Z12" s="18" t="n">
        <v>0.369056860416175</v>
      </c>
      <c r="AA12" s="18" t="n">
        <v>0.425812720348558</v>
      </c>
      <c r="AB12" s="18" t="n">
        <v>0.303815849895457</v>
      </c>
      <c r="AC12" s="18" t="n">
        <v>0.26650622872656</v>
      </c>
      <c r="AD12" s="18" t="n">
        <v>0.533938598598416</v>
      </c>
      <c r="AE12" s="18"/>
      <c r="AF12" s="18" t="n">
        <v>0.476087907851773</v>
      </c>
      <c r="AG12" s="18" t="n">
        <v>0.294314406593893</v>
      </c>
      <c r="AH12" s="18" t="n">
        <v>0.395016953676118</v>
      </c>
      <c r="AI12" s="18"/>
      <c r="AJ12" s="18" t="n">
        <v>0.447903715544261</v>
      </c>
      <c r="AK12" s="18" t="n">
        <v>0.278082303013279</v>
      </c>
      <c r="AL12" s="18" t="n">
        <v>0.319844369976107</v>
      </c>
      <c r="AM12" s="18" t="n">
        <v>0.534897733019144</v>
      </c>
      <c r="AN12" s="18" t="n">
        <v>0.443708338261267</v>
      </c>
      <c r="AO12" s="18"/>
      <c r="AP12" s="18" t="n">
        <v>0.469334195926006</v>
      </c>
      <c r="AQ12" s="18" t="n">
        <v>0.275467701224043</v>
      </c>
      <c r="AR12" s="18" t="n">
        <v>0.295216688732622</v>
      </c>
      <c r="AS12" s="18" t="n">
        <v>0.512140944659169</v>
      </c>
      <c r="AT12" s="18" t="n">
        <v>0.240246316956445</v>
      </c>
      <c r="AU12" s="18"/>
      <c r="AV12" s="18" t="n">
        <v>0.263901214675894</v>
      </c>
      <c r="AW12" s="18" t="n">
        <v>0.492070896403843</v>
      </c>
      <c r="AX12" s="18" t="n">
        <v>0.31352559739241</v>
      </c>
      <c r="AY12" s="18" t="n">
        <v>0.517093499527484</v>
      </c>
      <c r="AZ12" s="18" t="n">
        <v>0.236288068361379</v>
      </c>
      <c r="BA12" s="18" t="n">
        <v>0.395697606969754</v>
      </c>
      <c r="BB12" s="18"/>
      <c r="BC12" s="18" t="n">
        <v>0.428419325866655</v>
      </c>
      <c r="BD12" s="18" t="n">
        <v>0.410921217871243</v>
      </c>
      <c r="BE12" s="18" t="n">
        <v>0.300848559759032</v>
      </c>
      <c r="BF12" s="18" t="n">
        <v>0.339798188709222</v>
      </c>
      <c r="BG12" s="18" t="n">
        <v>0.149357959198685</v>
      </c>
    </row>
    <row r="13">
      <c r="B13" s="19" t="s">
        <v>197</v>
      </c>
      <c r="C13" s="18" t="n">
        <v>0.339080710683396</v>
      </c>
      <c r="D13" s="18" t="n">
        <v>0.324787833459855</v>
      </c>
      <c r="E13" s="18" t="n">
        <v>0.351632019797612</v>
      </c>
      <c r="F13" s="18"/>
      <c r="G13" s="18" t="n">
        <v>0.394641265647873</v>
      </c>
      <c r="H13" s="18" t="n">
        <v>0.529182859434414</v>
      </c>
      <c r="I13" s="18" t="n">
        <v>0.489629537590305</v>
      </c>
      <c r="J13" s="18" t="n">
        <v>0.209707029248469</v>
      </c>
      <c r="K13" s="18" t="n">
        <v>0.273429829298808</v>
      </c>
      <c r="L13" s="18" t="n">
        <v>0.256333266151203</v>
      </c>
      <c r="M13" s="18"/>
      <c r="N13" s="18" t="n">
        <v>0.406983525484133</v>
      </c>
      <c r="O13" s="18" t="n">
        <v>0.324087186611784</v>
      </c>
      <c r="P13" s="18" t="n">
        <v>0.322230041426764</v>
      </c>
      <c r="Q13" s="18" t="n">
        <v>0.294635157606614</v>
      </c>
      <c r="R13" s="18"/>
      <c r="S13" s="18" t="n">
        <v>0.419188533389162</v>
      </c>
      <c r="T13" s="18" t="n">
        <v>0.30913749017012</v>
      </c>
      <c r="U13" s="18" t="n">
        <v>0.287247709443674</v>
      </c>
      <c r="V13" s="18" t="n">
        <v>0.266590347374388</v>
      </c>
      <c r="W13" s="18" t="n">
        <v>0.331181206489455</v>
      </c>
      <c r="X13" s="18" t="n">
        <v>0.216416628921329</v>
      </c>
      <c r="Y13" s="18" t="n">
        <v>0.460272073167352</v>
      </c>
      <c r="Z13" s="18" t="n">
        <v>0.426575377520915</v>
      </c>
      <c r="AA13" s="18" t="n">
        <v>0.259954911146339</v>
      </c>
      <c r="AB13" s="18" t="n">
        <v>0.410024732079748</v>
      </c>
      <c r="AC13" s="18" t="n">
        <v>0.281350568235429</v>
      </c>
      <c r="AD13" s="18" t="n">
        <v>0.508707094772174</v>
      </c>
      <c r="AE13" s="18"/>
      <c r="AF13" s="18" t="n">
        <v>0.151863492877927</v>
      </c>
      <c r="AG13" s="18" t="n">
        <v>0.45891788450068</v>
      </c>
      <c r="AH13" s="18" t="n">
        <v>0.411711150356978</v>
      </c>
      <c r="AI13" s="18"/>
      <c r="AJ13" s="18" t="n">
        <v>0.155801708330287</v>
      </c>
      <c r="AK13" s="18" t="n">
        <v>0.490272032401121</v>
      </c>
      <c r="AL13" s="18" t="n">
        <v>0.49448317317838</v>
      </c>
      <c r="AM13" s="18" t="n">
        <v>0.16370732963171</v>
      </c>
      <c r="AN13" s="18" t="n">
        <v>0.335961793588637</v>
      </c>
      <c r="AO13" s="18"/>
      <c r="AP13" s="18" t="n">
        <v>0.148315649688588</v>
      </c>
      <c r="AQ13" s="18" t="n">
        <v>0.491135050577968</v>
      </c>
      <c r="AR13" s="18" t="n">
        <v>0.406040619747207</v>
      </c>
      <c r="AS13" s="18" t="n">
        <v>0.110001880151064</v>
      </c>
      <c r="AT13" s="18" t="n">
        <v>0.56468948478881</v>
      </c>
      <c r="AU13" s="18"/>
      <c r="AV13" s="18" t="n">
        <v>0.496411049968603</v>
      </c>
      <c r="AW13" s="18" t="n">
        <v>0.160022846165278</v>
      </c>
      <c r="AX13" s="18" t="n">
        <v>0.429728112276608</v>
      </c>
      <c r="AY13" s="18" t="n">
        <v>0.11989981078543</v>
      </c>
      <c r="AZ13" s="18" t="n">
        <v>0.649006912005455</v>
      </c>
      <c r="BA13" s="18" t="n">
        <v>0.357157048390245</v>
      </c>
      <c r="BB13" s="18"/>
      <c r="BC13" s="18" t="n">
        <v>0.210760610298862</v>
      </c>
      <c r="BD13" s="18" t="n">
        <v>0.342911564853567</v>
      </c>
      <c r="BE13" s="18" t="n">
        <v>0.424168411141669</v>
      </c>
      <c r="BF13" s="18" t="n">
        <v>0.457506223863293</v>
      </c>
      <c r="BG13" s="18" t="n">
        <v>0.564914968209461</v>
      </c>
    </row>
    <row r="14">
      <c r="B14" s="19" t="s">
        <v>198</v>
      </c>
      <c r="C14" s="18" t="n">
        <v>0.32433555758161</v>
      </c>
      <c r="D14" s="18" t="n">
        <v>0.345962719367535</v>
      </c>
      <c r="E14" s="18" t="n">
        <v>0.302636955069925</v>
      </c>
      <c r="F14" s="18"/>
      <c r="G14" s="18" t="n">
        <v>0.164331056656684</v>
      </c>
      <c r="H14" s="18" t="n">
        <v>0.173707699841219</v>
      </c>
      <c r="I14" s="18" t="n">
        <v>0.262823486720931</v>
      </c>
      <c r="J14" s="18" t="n">
        <v>0.29525889112528</v>
      </c>
      <c r="K14" s="18" t="n">
        <v>0.387390411700258</v>
      </c>
      <c r="L14" s="18" t="n">
        <v>0.47782477921043</v>
      </c>
      <c r="M14" s="18"/>
      <c r="N14" s="18" t="n">
        <v>0.337389194235673</v>
      </c>
      <c r="O14" s="18" t="n">
        <v>0.31983817187851</v>
      </c>
      <c r="P14" s="18" t="n">
        <v>0.310845892215683</v>
      </c>
      <c r="Q14" s="18" t="n">
        <v>0.330835276809851</v>
      </c>
      <c r="R14" s="18"/>
      <c r="S14" s="18" t="n">
        <v>0.217293216210899</v>
      </c>
      <c r="T14" s="18" t="n">
        <v>0.367966121663561</v>
      </c>
      <c r="U14" s="18" t="n">
        <v>0.368387327498104</v>
      </c>
      <c r="V14" s="18" t="n">
        <v>0.425276398599576</v>
      </c>
      <c r="W14" s="18" t="n">
        <v>0.374631917830204</v>
      </c>
      <c r="X14" s="18" t="n">
        <v>0.423310084343084</v>
      </c>
      <c r="Y14" s="18" t="n">
        <v>0.270487080815213</v>
      </c>
      <c r="Z14" s="18" t="n">
        <v>0.235043065695314</v>
      </c>
      <c r="AA14" s="18" t="n">
        <v>0.334961670386412</v>
      </c>
      <c r="AB14" s="18" t="n">
        <v>0.214801102389491</v>
      </c>
      <c r="AC14" s="18" t="n">
        <v>0.343875981751966</v>
      </c>
      <c r="AD14" s="18" t="n">
        <v>0.337570536684811</v>
      </c>
      <c r="AE14" s="18"/>
      <c r="AF14" s="18" t="n">
        <v>0.528447669696185</v>
      </c>
      <c r="AG14" s="18" t="n">
        <v>0.228236722589625</v>
      </c>
      <c r="AH14" s="18" t="n">
        <v>0.228195646151723</v>
      </c>
      <c r="AI14" s="18"/>
      <c r="AJ14" s="18" t="n">
        <v>0.576333641017184</v>
      </c>
      <c r="AK14" s="18" t="n">
        <v>0.116606447743982</v>
      </c>
      <c r="AL14" s="18" t="n">
        <v>0.297608296083715</v>
      </c>
      <c r="AM14" s="18" t="n">
        <v>0.254427803265046</v>
      </c>
      <c r="AN14" s="18" t="n">
        <v>0.265478123677302</v>
      </c>
      <c r="AO14" s="18"/>
      <c r="AP14" s="18" t="n">
        <v>0.64820951552316</v>
      </c>
      <c r="AQ14" s="18" t="n">
        <v>0.0916786542672755</v>
      </c>
      <c r="AR14" s="18" t="n">
        <v>0.235976773193381</v>
      </c>
      <c r="AS14" s="18" t="n">
        <v>0.567062824257942</v>
      </c>
      <c r="AT14" s="18" t="n">
        <v>0.224205988493185</v>
      </c>
      <c r="AU14" s="18"/>
      <c r="AV14" s="18" t="n">
        <v>0.0754799555483936</v>
      </c>
      <c r="AW14" s="18" t="n">
        <v>0.608186325565502</v>
      </c>
      <c r="AX14" s="18" t="n">
        <v>0.240647984813244</v>
      </c>
      <c r="AY14" s="18" t="n">
        <v>0.554224361070636</v>
      </c>
      <c r="AZ14" s="18" t="n">
        <v>0.0992902656829599</v>
      </c>
      <c r="BA14" s="18" t="n">
        <v>0.273519197884073</v>
      </c>
      <c r="BB14" s="18"/>
      <c r="BC14" s="18" t="n">
        <v>0.415544312984111</v>
      </c>
      <c r="BD14" s="18" t="n">
        <v>0.335896303101453</v>
      </c>
      <c r="BE14" s="18" t="n">
        <v>0.287300696912192</v>
      </c>
      <c r="BF14" s="18" t="n">
        <v>0.199516477208173</v>
      </c>
      <c r="BG14" s="18" t="n">
        <v>0.0697518882667611</v>
      </c>
    </row>
    <row r="15">
      <c r="B15" s="19" t="s">
        <v>199</v>
      </c>
      <c r="C15" s="18" t="n">
        <v>0.281011056987025</v>
      </c>
      <c r="D15" s="18" t="n">
        <v>0.294951542510864</v>
      </c>
      <c r="E15" s="18" t="n">
        <v>0.263213378850336</v>
      </c>
      <c r="F15" s="18"/>
      <c r="G15" s="18" t="n">
        <v>0.386188641092202</v>
      </c>
      <c r="H15" s="18" t="n">
        <v>0.372179371530486</v>
      </c>
      <c r="I15" s="18" t="n">
        <v>0.308949947667216</v>
      </c>
      <c r="J15" s="18" t="n">
        <v>0.272613815784837</v>
      </c>
      <c r="K15" s="18" t="n">
        <v>0.259308319943854</v>
      </c>
      <c r="L15" s="18" t="n">
        <v>0.196956996975999</v>
      </c>
      <c r="M15" s="18"/>
      <c r="N15" s="18" t="n">
        <v>0.286852235854384</v>
      </c>
      <c r="O15" s="18" t="n">
        <v>0.255322525303623</v>
      </c>
      <c r="P15" s="18" t="n">
        <v>0.243192603369331</v>
      </c>
      <c r="Q15" s="18" t="n">
        <v>0.331572845639466</v>
      </c>
      <c r="R15" s="18"/>
      <c r="S15" s="18" t="n">
        <v>0.262222751271502</v>
      </c>
      <c r="T15" s="18" t="n">
        <v>0.21186866176481</v>
      </c>
      <c r="U15" s="18" t="n">
        <v>0.314639036521445</v>
      </c>
      <c r="V15" s="18" t="n">
        <v>0.274717436361395</v>
      </c>
      <c r="W15" s="18" t="n">
        <v>0.351694973459669</v>
      </c>
      <c r="X15" s="18" t="n">
        <v>0.354711521966731</v>
      </c>
      <c r="Y15" s="18" t="n">
        <v>0.28146857203204</v>
      </c>
      <c r="Z15" s="18" t="n">
        <v>0.163296687148702</v>
      </c>
      <c r="AA15" s="18" t="n">
        <v>0.275281913674742</v>
      </c>
      <c r="AB15" s="18" t="n">
        <v>0.330997399883645</v>
      </c>
      <c r="AC15" s="18" t="n">
        <v>0.163763725935523</v>
      </c>
      <c r="AD15" s="18" t="n">
        <v>0.489983553347511</v>
      </c>
      <c r="AE15" s="18"/>
      <c r="AF15" s="18" t="n">
        <v>0.158541834709617</v>
      </c>
      <c r="AG15" s="18" t="n">
        <v>0.366507900009742</v>
      </c>
      <c r="AH15" s="18" t="n">
        <v>0.211755626624417</v>
      </c>
      <c r="AI15" s="18"/>
      <c r="AJ15" s="18" t="n">
        <v>0.178509794682584</v>
      </c>
      <c r="AK15" s="18" t="n">
        <v>0.39111491488674</v>
      </c>
      <c r="AL15" s="18" t="n">
        <v>0.330510291172197</v>
      </c>
      <c r="AM15" s="18" t="n">
        <v>0.370929770668492</v>
      </c>
      <c r="AN15" s="18" t="n">
        <v>0.256168579886954</v>
      </c>
      <c r="AO15" s="18"/>
      <c r="AP15" s="18" t="n">
        <v>0.164185186038035</v>
      </c>
      <c r="AQ15" s="18" t="n">
        <v>0.382566423450532</v>
      </c>
      <c r="AR15" s="18" t="n">
        <v>0.328694088079222</v>
      </c>
      <c r="AS15" s="18" t="n">
        <v>0.134550504539663</v>
      </c>
      <c r="AT15" s="18" t="n">
        <v>0.279572279668454</v>
      </c>
      <c r="AU15" s="18"/>
      <c r="AV15" s="18" t="n">
        <v>0.350870772610373</v>
      </c>
      <c r="AW15" s="18" t="n">
        <v>0.147746756236031</v>
      </c>
      <c r="AX15" s="18" t="n">
        <v>0.386860683545449</v>
      </c>
      <c r="AY15" s="18" t="n">
        <v>0.133923680201902</v>
      </c>
      <c r="AZ15" s="18" t="n">
        <v>0.452526170781669</v>
      </c>
      <c r="BA15" s="18" t="n">
        <v>0.350372694515829</v>
      </c>
      <c r="BB15" s="18"/>
      <c r="BC15" s="18" t="n">
        <v>0.226216527640541</v>
      </c>
      <c r="BD15" s="18" t="n">
        <v>0.289825304496244</v>
      </c>
      <c r="BE15" s="18" t="n">
        <v>0.31240146030234</v>
      </c>
      <c r="BF15" s="18" t="n">
        <v>0.330925579828363</v>
      </c>
      <c r="BG15" s="18" t="n">
        <v>0.145095435139533</v>
      </c>
    </row>
    <row r="16">
      <c r="B16" s="19" t="s">
        <v>200</v>
      </c>
      <c r="C16" s="18" t="n">
        <v>0.257405354012236</v>
      </c>
      <c r="D16" s="18" t="n">
        <v>0.264024140009674</v>
      </c>
      <c r="E16" s="18" t="n">
        <v>0.252062299130933</v>
      </c>
      <c r="F16" s="18"/>
      <c r="G16" s="18" t="n">
        <v>0.270805471310005</v>
      </c>
      <c r="H16" s="18" t="n">
        <v>0.273712348208976</v>
      </c>
      <c r="I16" s="18" t="n">
        <v>0.264216542373414</v>
      </c>
      <c r="J16" s="18" t="n">
        <v>0.238870952457989</v>
      </c>
      <c r="K16" s="18" t="n">
        <v>0.280831803636254</v>
      </c>
      <c r="L16" s="18" t="n">
        <v>0.2380465284787</v>
      </c>
      <c r="M16" s="18"/>
      <c r="N16" s="18" t="n">
        <v>0.3183440706288</v>
      </c>
      <c r="O16" s="18" t="n">
        <v>0.194580215323215</v>
      </c>
      <c r="P16" s="18" t="n">
        <v>0.217100060762541</v>
      </c>
      <c r="Q16" s="18" t="n">
        <v>0.30156017696966</v>
      </c>
      <c r="R16" s="18"/>
      <c r="S16" s="18" t="n">
        <v>0.293115625155116</v>
      </c>
      <c r="T16" s="18" t="n">
        <v>0.3045765569545</v>
      </c>
      <c r="U16" s="18" t="n">
        <v>0.304662462073413</v>
      </c>
      <c r="V16" s="18" t="n">
        <v>0.177353685046695</v>
      </c>
      <c r="W16" s="18" t="n">
        <v>0.246291358740824</v>
      </c>
      <c r="X16" s="18" t="n">
        <v>0.138672987282777</v>
      </c>
      <c r="Y16" s="18" t="n">
        <v>0.207394137232483</v>
      </c>
      <c r="Z16" s="18" t="n">
        <v>0.385965121982467</v>
      </c>
      <c r="AA16" s="18" t="n">
        <v>0.21563406308372</v>
      </c>
      <c r="AB16" s="18" t="n">
        <v>0.255116353676318</v>
      </c>
      <c r="AC16" s="18" t="n">
        <v>0.34309372129097</v>
      </c>
      <c r="AD16" s="18" t="n">
        <v>0.226375041086889</v>
      </c>
      <c r="AE16" s="18"/>
      <c r="AF16" s="18" t="n">
        <v>0.246390273721441</v>
      </c>
      <c r="AG16" s="18" t="n">
        <v>0.261005081759409</v>
      </c>
      <c r="AH16" s="18" t="n">
        <v>0.210167567753639</v>
      </c>
      <c r="AI16" s="18"/>
      <c r="AJ16" s="18" t="n">
        <v>0.234432332601625</v>
      </c>
      <c r="AK16" s="18" t="n">
        <v>0.277414006107084</v>
      </c>
      <c r="AL16" s="18" t="n">
        <v>0.310152847942489</v>
      </c>
      <c r="AM16" s="18" t="n">
        <v>0.377411717026594</v>
      </c>
      <c r="AN16" s="18" t="n">
        <v>0.240479980887013</v>
      </c>
      <c r="AO16" s="18"/>
      <c r="AP16" s="18" t="n">
        <v>0.214287752546646</v>
      </c>
      <c r="AQ16" s="18" t="n">
        <v>0.236186691528214</v>
      </c>
      <c r="AR16" s="18" t="n">
        <v>0.231553667236974</v>
      </c>
      <c r="AS16" s="18" t="n">
        <v>0.293020252079203</v>
      </c>
      <c r="AT16" s="18" t="n">
        <v>0.341794591966735</v>
      </c>
      <c r="AU16" s="18"/>
      <c r="AV16" s="18" t="n">
        <v>0.241918728473339</v>
      </c>
      <c r="AW16" s="18" t="n">
        <v>0.19040109084754</v>
      </c>
      <c r="AX16" s="18" t="n">
        <v>0.268426694546655</v>
      </c>
      <c r="AY16" s="18" t="n">
        <v>0.268789995564263</v>
      </c>
      <c r="AZ16" s="18" t="n">
        <v>0.340420441226152</v>
      </c>
      <c r="BA16" s="18" t="n">
        <v>0.303797807959189</v>
      </c>
      <c r="BB16" s="18"/>
      <c r="BC16" s="18" t="n">
        <v>0.275123709823317</v>
      </c>
      <c r="BD16" s="18" t="n">
        <v>0.25990330601926</v>
      </c>
      <c r="BE16" s="18" t="n">
        <v>0.29524178564378</v>
      </c>
      <c r="BF16" s="18" t="n">
        <v>0.194151370068321</v>
      </c>
      <c r="BG16" s="18" t="n">
        <v>0.227714561449434</v>
      </c>
    </row>
    <row r="17">
      <c r="B17" s="19" t="s">
        <v>111</v>
      </c>
      <c r="C17" s="18" t="n">
        <v>0.0496595743716021</v>
      </c>
      <c r="D17" s="18" t="n">
        <v>0.060149288521801</v>
      </c>
      <c r="E17" s="18" t="n">
        <v>0.0357019323050193</v>
      </c>
      <c r="F17" s="18"/>
      <c r="G17" s="18" t="n">
        <v>0.0741774894024597</v>
      </c>
      <c r="H17" s="18" t="n">
        <v>0.0537823034117562</v>
      </c>
      <c r="I17" s="18" t="n">
        <v>0.0397685362700949</v>
      </c>
      <c r="J17" s="18" t="n">
        <v>0.0431965513980468</v>
      </c>
      <c r="K17" s="18" t="n">
        <v>0.0194946398841491</v>
      </c>
      <c r="L17" s="18" t="n">
        <v>0.0654120492430844</v>
      </c>
      <c r="M17" s="18"/>
      <c r="N17" s="18" t="n">
        <v>0.0622603110593275</v>
      </c>
      <c r="O17" s="18" t="n">
        <v>0.0703080272254621</v>
      </c>
      <c r="P17" s="18" t="n">
        <v>0.030623239492427</v>
      </c>
      <c r="Q17" s="18" t="n">
        <v>0.0303217855797205</v>
      </c>
      <c r="R17" s="18"/>
      <c r="S17" s="18" t="n">
        <v>0.0800480859604775</v>
      </c>
      <c r="T17" s="18" t="n">
        <v>0.0695636369575592</v>
      </c>
      <c r="U17" s="18" t="n">
        <v>0.0201182740054827</v>
      </c>
      <c r="V17" s="18" t="n">
        <v>0.0576773044111594</v>
      </c>
      <c r="W17" s="18" t="n">
        <v>0.0741732793359324</v>
      </c>
      <c r="X17" s="18" t="n">
        <v>0.0574452976373659</v>
      </c>
      <c r="Y17" s="18" t="n">
        <v>0.0142453591558318</v>
      </c>
      <c r="Z17" s="18" t="n">
        <v>0.0706778066200599</v>
      </c>
      <c r="AA17" s="18" t="n">
        <v>0.0131798418922195</v>
      </c>
      <c r="AB17" s="18" t="n">
        <v>0.0627023935684305</v>
      </c>
      <c r="AC17" s="18" t="n">
        <v>0.0229174891105516</v>
      </c>
      <c r="AD17" s="18" t="n">
        <v>0.0443749507613809</v>
      </c>
      <c r="AE17" s="18"/>
      <c r="AF17" s="18" t="n">
        <v>0.0350700050165873</v>
      </c>
      <c r="AG17" s="18" t="n">
        <v>0.0526799121183192</v>
      </c>
      <c r="AH17" s="18" t="n">
        <v>0.0517386260416041</v>
      </c>
      <c r="AI17" s="18"/>
      <c r="AJ17" s="18" t="n">
        <v>0.0360413963052771</v>
      </c>
      <c r="AK17" s="18" t="n">
        <v>0.0655264476551836</v>
      </c>
      <c r="AL17" s="18" t="n">
        <v>0.021113240862763</v>
      </c>
      <c r="AM17" s="18" t="n">
        <v>0.0853464467837093</v>
      </c>
      <c r="AN17" s="18" t="n">
        <v>0.0411201560961316</v>
      </c>
      <c r="AO17" s="18"/>
      <c r="AP17" s="18" t="n">
        <v>0.0173191038802389</v>
      </c>
      <c r="AQ17" s="18" t="n">
        <v>0.0430848122569196</v>
      </c>
      <c r="AR17" s="18" t="n">
        <v>0.0704974326108968</v>
      </c>
      <c r="AS17" s="18" t="n">
        <v>0.0609856318472432</v>
      </c>
      <c r="AT17" s="18" t="n">
        <v>0.0117989358161513</v>
      </c>
      <c r="AU17" s="18"/>
      <c r="AV17" s="18" t="n">
        <v>0.0444809007074638</v>
      </c>
      <c r="AW17" s="18" t="n">
        <v>0.0106563932471035</v>
      </c>
      <c r="AX17" s="18" t="n">
        <v>0.0214282045709298</v>
      </c>
      <c r="AY17" s="18" t="n">
        <v>0.0545997646045144</v>
      </c>
      <c r="AZ17" s="18" t="n">
        <v>0.0314396761255843</v>
      </c>
      <c r="BA17" s="18" t="n">
        <v>0.0728000266071381</v>
      </c>
      <c r="BB17" s="18"/>
      <c r="BC17" s="18" t="n">
        <v>0.0337175977349218</v>
      </c>
      <c r="BD17" s="18" t="n">
        <v>0.0329718503747068</v>
      </c>
      <c r="BE17" s="18" t="n">
        <v>0.046786877016421</v>
      </c>
      <c r="BF17" s="18" t="n">
        <v>0.0898410355405061</v>
      </c>
      <c r="BG17" s="18" t="n">
        <v>0.173101374632425</v>
      </c>
    </row>
    <row r="18">
      <c r="B18" s="19" t="s">
        <v>81</v>
      </c>
      <c r="C18" s="20" t="n">
        <v>0.00976194345398422</v>
      </c>
      <c r="D18" s="20" t="n">
        <v>0.00770127097581317</v>
      </c>
      <c r="E18" s="20" t="n">
        <v>0.0118919411228093</v>
      </c>
      <c r="F18" s="20"/>
      <c r="G18" s="20" t="n">
        <v>0.0214650643627267</v>
      </c>
      <c r="H18" s="20" t="n">
        <v>0</v>
      </c>
      <c r="I18" s="20" t="n">
        <v>0.0248173818641427</v>
      </c>
      <c r="J18" s="20" t="n">
        <v>0.00909697962902364</v>
      </c>
      <c r="K18" s="20" t="n">
        <v>0</v>
      </c>
      <c r="L18" s="20" t="n">
        <v>0.0048950304974826</v>
      </c>
      <c r="M18" s="20"/>
      <c r="N18" s="20" t="n">
        <v>0</v>
      </c>
      <c r="O18" s="20" t="n">
        <v>0.0193329383159311</v>
      </c>
      <c r="P18" s="20" t="n">
        <v>0.0073668122108867</v>
      </c>
      <c r="Q18" s="20" t="n">
        <v>0.0109075096018142</v>
      </c>
      <c r="R18" s="20"/>
      <c r="S18" s="20" t="n">
        <v>0.0119213573459184</v>
      </c>
      <c r="T18" s="20" t="n">
        <v>0.010458268663859</v>
      </c>
      <c r="U18" s="20" t="n">
        <v>0.0176067395371519</v>
      </c>
      <c r="V18" s="20" t="n">
        <v>0</v>
      </c>
      <c r="W18" s="20" t="n">
        <v>0</v>
      </c>
      <c r="X18" s="20" t="n">
        <v>0</v>
      </c>
      <c r="Y18" s="20" t="n">
        <v>0.0319142276678413</v>
      </c>
      <c r="Z18" s="20" t="n">
        <v>0.0379649407314689</v>
      </c>
      <c r="AA18" s="20" t="n">
        <v>0</v>
      </c>
      <c r="AB18" s="20" t="n">
        <v>0</v>
      </c>
      <c r="AC18" s="20" t="n">
        <v>0.0209578998737613</v>
      </c>
      <c r="AD18" s="20" t="n">
        <v>0</v>
      </c>
      <c r="AE18" s="20"/>
      <c r="AF18" s="20" t="n">
        <v>0.00463624575347332</v>
      </c>
      <c r="AG18" s="20" t="n">
        <v>0.00945121026966112</v>
      </c>
      <c r="AH18" s="20" t="n">
        <v>0.0111442282861268</v>
      </c>
      <c r="AI18" s="20"/>
      <c r="AJ18" s="20" t="n">
        <v>0.0116677880422846</v>
      </c>
      <c r="AK18" s="20" t="n">
        <v>0.0116184765747354</v>
      </c>
      <c r="AL18" s="20" t="n">
        <v>0</v>
      </c>
      <c r="AM18" s="20" t="n">
        <v>0</v>
      </c>
      <c r="AN18" s="20" t="n">
        <v>0.0112160276404045</v>
      </c>
      <c r="AO18" s="20"/>
      <c r="AP18" s="20" t="n">
        <v>0.0130041078816018</v>
      </c>
      <c r="AQ18" s="20" t="n">
        <v>0.0193415012757788</v>
      </c>
      <c r="AR18" s="20" t="n">
        <v>0</v>
      </c>
      <c r="AS18" s="20" t="n">
        <v>0.00909229767126626</v>
      </c>
      <c r="AT18" s="20" t="n">
        <v>0</v>
      </c>
      <c r="AU18" s="20"/>
      <c r="AV18" s="20" t="n">
        <v>0.0198501973304251</v>
      </c>
      <c r="AW18" s="20" t="n">
        <v>0.0139338250180576</v>
      </c>
      <c r="AX18" s="20" t="n">
        <v>0</v>
      </c>
      <c r="AY18" s="20" t="n">
        <v>0</v>
      </c>
      <c r="AZ18" s="20" t="n">
        <v>0</v>
      </c>
      <c r="BA18" s="20" t="n">
        <v>0.0124557477642726</v>
      </c>
      <c r="BB18" s="20"/>
      <c r="BC18" s="20" t="n">
        <v>0.0142892623507055</v>
      </c>
      <c r="BD18" s="20" t="n">
        <v>0.00564363191308858</v>
      </c>
      <c r="BE18" s="20" t="n">
        <v>0.0111400759363063</v>
      </c>
      <c r="BF18" s="20" t="n">
        <v>0</v>
      </c>
      <c r="BG18" s="20" t="n">
        <v>0</v>
      </c>
    </row>
    <row r="19">
      <c r="B19" s="17" t="s">
        <v>202</v>
      </c>
    </row>
    <row r="20">
      <c r="B20" t="s">
        <v>76</v>
      </c>
    </row>
    <row r="21">
      <c r="B21" t="s">
        <v>77</v>
      </c>
    </row>
    <row r="23">
      <c r="B23"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205</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2000</v>
      </c>
      <c r="D7" s="10" t="n">
        <v>1006</v>
      </c>
      <c r="E7" s="10" t="n">
        <v>988</v>
      </c>
      <c r="F7" s="10"/>
      <c r="G7" s="10" t="n">
        <v>202</v>
      </c>
      <c r="H7" s="10" t="n">
        <v>359</v>
      </c>
      <c r="I7" s="10" t="n">
        <v>356</v>
      </c>
      <c r="J7" s="10" t="n">
        <v>356</v>
      </c>
      <c r="K7" s="10" t="n">
        <v>298</v>
      </c>
      <c r="L7" s="10" t="n">
        <v>429</v>
      </c>
      <c r="M7" s="10"/>
      <c r="N7" s="10" t="n">
        <v>642</v>
      </c>
      <c r="O7" s="10" t="n">
        <v>482</v>
      </c>
      <c r="P7" s="10" t="n">
        <v>387</v>
      </c>
      <c r="Q7" s="10" t="n">
        <v>479</v>
      </c>
      <c r="R7" s="10"/>
      <c r="S7" s="10" t="n">
        <v>313</v>
      </c>
      <c r="T7" s="10" t="n">
        <v>269</v>
      </c>
      <c r="U7" s="10" t="n">
        <v>147</v>
      </c>
      <c r="V7" s="10" t="n">
        <v>188</v>
      </c>
      <c r="W7" s="10" t="n">
        <v>129</v>
      </c>
      <c r="X7" s="10" t="n">
        <v>168</v>
      </c>
      <c r="Y7" s="10" t="n">
        <v>158</v>
      </c>
      <c r="Z7" s="10" t="n">
        <v>81</v>
      </c>
      <c r="AA7" s="10" t="n">
        <v>213</v>
      </c>
      <c r="AB7" s="10" t="n">
        <v>179</v>
      </c>
      <c r="AC7" s="10" t="n">
        <v>99</v>
      </c>
      <c r="AD7" s="10" t="n">
        <v>56</v>
      </c>
      <c r="AE7" s="10"/>
      <c r="AF7" s="10" t="n">
        <v>707</v>
      </c>
      <c r="AG7" s="10" t="n">
        <v>841</v>
      </c>
      <c r="AH7" s="10" t="n">
        <v>305</v>
      </c>
      <c r="AI7" s="10"/>
      <c r="AJ7" s="10" t="n">
        <v>697</v>
      </c>
      <c r="AK7" s="10" t="n">
        <v>571</v>
      </c>
      <c r="AL7" s="10" t="n">
        <v>130</v>
      </c>
      <c r="AM7" s="10" t="n">
        <v>30</v>
      </c>
      <c r="AN7" s="10" t="n">
        <v>260</v>
      </c>
      <c r="AO7" s="10"/>
      <c r="AP7" s="10" t="n">
        <v>382</v>
      </c>
      <c r="AQ7" s="10" t="n">
        <v>709</v>
      </c>
      <c r="AR7" s="10" t="n">
        <v>171</v>
      </c>
      <c r="AS7" s="10" t="n">
        <v>249</v>
      </c>
      <c r="AT7" s="10" t="n">
        <v>114</v>
      </c>
      <c r="AU7" s="10"/>
      <c r="AV7" s="10" t="n">
        <v>564</v>
      </c>
      <c r="AW7" s="10" t="n">
        <v>401</v>
      </c>
      <c r="AX7" s="10" t="n">
        <v>170</v>
      </c>
      <c r="AY7" s="10" t="n">
        <v>307</v>
      </c>
      <c r="AZ7" s="10" t="n">
        <v>141</v>
      </c>
      <c r="BA7" s="10" t="n">
        <v>214</v>
      </c>
      <c r="BB7" s="10"/>
      <c r="BC7" s="10" t="n">
        <v>420</v>
      </c>
      <c r="BD7" s="10" t="n">
        <v>430</v>
      </c>
      <c r="BE7" s="10" t="n">
        <v>538</v>
      </c>
      <c r="BF7" s="10" t="n">
        <v>309</v>
      </c>
      <c r="BG7" s="10" t="n">
        <v>45</v>
      </c>
    </row>
    <row r="8" ht="30" customHeight="1">
      <c r="B8" s="11" t="s">
        <v>20</v>
      </c>
      <c r="C8" s="11" t="n">
        <v>2000</v>
      </c>
      <c r="D8" s="11" t="n">
        <v>985</v>
      </c>
      <c r="E8" s="11" t="n">
        <v>1009</v>
      </c>
      <c r="F8" s="11"/>
      <c r="G8" s="11" t="n">
        <v>278</v>
      </c>
      <c r="H8" s="11" t="n">
        <v>340</v>
      </c>
      <c r="I8" s="11" t="n">
        <v>340</v>
      </c>
      <c r="J8" s="11" t="n">
        <v>340</v>
      </c>
      <c r="K8" s="11" t="n">
        <v>281</v>
      </c>
      <c r="L8" s="11" t="n">
        <v>420</v>
      </c>
      <c r="M8" s="11"/>
      <c r="N8" s="11" t="n">
        <v>538</v>
      </c>
      <c r="O8" s="11" t="n">
        <v>517</v>
      </c>
      <c r="P8" s="11" t="n">
        <v>438</v>
      </c>
      <c r="Q8" s="11" t="n">
        <v>497</v>
      </c>
      <c r="R8" s="11"/>
      <c r="S8" s="11" t="n">
        <v>280</v>
      </c>
      <c r="T8" s="11" t="n">
        <v>260</v>
      </c>
      <c r="U8" s="11" t="n">
        <v>160</v>
      </c>
      <c r="V8" s="11" t="n">
        <v>180</v>
      </c>
      <c r="W8" s="11" t="n">
        <v>140</v>
      </c>
      <c r="X8" s="11" t="n">
        <v>180</v>
      </c>
      <c r="Y8" s="11" t="n">
        <v>160</v>
      </c>
      <c r="Z8" s="11" t="n">
        <v>80</v>
      </c>
      <c r="AA8" s="11" t="n">
        <v>220</v>
      </c>
      <c r="AB8" s="11" t="n">
        <v>180</v>
      </c>
      <c r="AC8" s="11" t="n">
        <v>100</v>
      </c>
      <c r="AD8" s="11" t="n">
        <v>60</v>
      </c>
      <c r="AE8" s="11"/>
      <c r="AF8" s="11" t="n">
        <v>692</v>
      </c>
      <c r="AG8" s="11" t="n">
        <v>803</v>
      </c>
      <c r="AH8" s="11" t="n">
        <v>316</v>
      </c>
      <c r="AI8" s="11"/>
      <c r="AJ8" s="11" t="n">
        <v>671</v>
      </c>
      <c r="AK8" s="11" t="n">
        <v>560</v>
      </c>
      <c r="AL8" s="11" t="n">
        <v>124</v>
      </c>
      <c r="AM8" s="11" t="n">
        <v>30</v>
      </c>
      <c r="AN8" s="11" t="n">
        <v>274</v>
      </c>
      <c r="AO8" s="11"/>
      <c r="AP8" s="11" t="n">
        <v>366</v>
      </c>
      <c r="AQ8" s="11" t="n">
        <v>704</v>
      </c>
      <c r="AR8" s="11" t="n">
        <v>170</v>
      </c>
      <c r="AS8" s="11" t="n">
        <v>254</v>
      </c>
      <c r="AT8" s="11" t="n">
        <v>120</v>
      </c>
      <c r="AU8" s="11"/>
      <c r="AV8" s="11" t="n">
        <v>556</v>
      </c>
      <c r="AW8" s="11" t="n">
        <v>386</v>
      </c>
      <c r="AX8" s="11" t="n">
        <v>171</v>
      </c>
      <c r="AY8" s="11" t="n">
        <v>313</v>
      </c>
      <c r="AZ8" s="11" t="n">
        <v>151</v>
      </c>
      <c r="BA8" s="11" t="n">
        <v>217</v>
      </c>
      <c r="BB8" s="11"/>
      <c r="BC8" s="11" t="n">
        <v>435</v>
      </c>
      <c r="BD8" s="11" t="n">
        <v>461</v>
      </c>
      <c r="BE8" s="11" t="n">
        <v>530</v>
      </c>
      <c r="BF8" s="11" t="n">
        <v>277</v>
      </c>
      <c r="BG8" s="11" t="n">
        <v>35</v>
      </c>
    </row>
    <row r="9">
      <c r="B9" s="19" t="s">
        <v>203</v>
      </c>
      <c r="C9" s="18" t="n">
        <v>0.303214309660194</v>
      </c>
      <c r="D9" s="18" t="n">
        <v>0.340563595436093</v>
      </c>
      <c r="E9" s="18" t="n">
        <v>0.267324579667045</v>
      </c>
      <c r="F9" s="18"/>
      <c r="G9" s="18" t="n">
        <v>0.194061448067705</v>
      </c>
      <c r="H9" s="18" t="n">
        <v>0.222113958918681</v>
      </c>
      <c r="I9" s="18" t="n">
        <v>0.242889377307781</v>
      </c>
      <c r="J9" s="18" t="n">
        <v>0.29975602227144</v>
      </c>
      <c r="K9" s="18" t="n">
        <v>0.312844647917299</v>
      </c>
      <c r="L9" s="18" t="n">
        <v>0.486541636893529</v>
      </c>
      <c r="M9" s="18"/>
      <c r="N9" s="18" t="n">
        <v>0.338572318894871</v>
      </c>
      <c r="O9" s="18" t="n">
        <v>0.318427771823049</v>
      </c>
      <c r="P9" s="18" t="n">
        <v>0.287169805342778</v>
      </c>
      <c r="Q9" s="18" t="n">
        <v>0.267311380232467</v>
      </c>
      <c r="R9" s="18"/>
      <c r="S9" s="18" t="n">
        <v>0.264992856792844</v>
      </c>
      <c r="T9" s="18" t="n">
        <v>0.380916299196932</v>
      </c>
      <c r="U9" s="18" t="n">
        <v>0.330321862757093</v>
      </c>
      <c r="V9" s="18" t="n">
        <v>0.399249778522566</v>
      </c>
      <c r="W9" s="18" t="n">
        <v>0.320307065440766</v>
      </c>
      <c r="X9" s="18" t="n">
        <v>0.301977483060448</v>
      </c>
      <c r="Y9" s="18" t="n">
        <v>0.288310226756121</v>
      </c>
      <c r="Z9" s="18" t="n">
        <v>0.273040331699993</v>
      </c>
      <c r="AA9" s="18" t="n">
        <v>0.240008214120682</v>
      </c>
      <c r="AB9" s="18" t="n">
        <v>0.251235102043661</v>
      </c>
      <c r="AC9" s="18" t="n">
        <v>0.32135881307813</v>
      </c>
      <c r="AD9" s="18" t="n">
        <v>0.185736715651702</v>
      </c>
      <c r="AE9" s="18"/>
      <c r="AF9" s="18" t="n">
        <v>0.468185087333949</v>
      </c>
      <c r="AG9" s="18" t="n">
        <v>0.243198479549173</v>
      </c>
      <c r="AH9" s="18" t="n">
        <v>0.178637494600842</v>
      </c>
      <c r="AI9" s="18"/>
      <c r="AJ9" s="18" t="n">
        <v>0.609683685299806</v>
      </c>
      <c r="AK9" s="18" t="n">
        <v>0.107828213444458</v>
      </c>
      <c r="AL9" s="18" t="n">
        <v>0.16874647429356</v>
      </c>
      <c r="AM9" s="18" t="n">
        <v>0.459311953939874</v>
      </c>
      <c r="AN9" s="18" t="n">
        <v>0.154440911199083</v>
      </c>
      <c r="AO9" s="18"/>
      <c r="AP9" s="18" t="n">
        <v>0.706180748997522</v>
      </c>
      <c r="AQ9" s="18" t="n">
        <v>0.10252906910592</v>
      </c>
      <c r="AR9" s="18" t="n">
        <v>0.27608911376882</v>
      </c>
      <c r="AS9" s="18" t="n">
        <v>0.487963141993816</v>
      </c>
      <c r="AT9" s="18" t="n">
        <v>0.199718122912533</v>
      </c>
      <c r="AU9" s="18"/>
      <c r="AV9" s="18" t="n">
        <v>0.0757064979512499</v>
      </c>
      <c r="AW9" s="18" t="n">
        <v>0.744761585766174</v>
      </c>
      <c r="AX9" s="18" t="n">
        <v>0.21661062901308</v>
      </c>
      <c r="AY9" s="18" t="n">
        <v>0.469661752614239</v>
      </c>
      <c r="AZ9" s="18" t="n">
        <v>0.172548488610245</v>
      </c>
      <c r="BA9" s="18" t="n">
        <v>0.169405789388705</v>
      </c>
      <c r="BB9" s="18"/>
      <c r="BC9" s="18" t="n">
        <v>0.327369509199481</v>
      </c>
      <c r="BD9" s="18" t="n">
        <v>0.320303075599253</v>
      </c>
      <c r="BE9" s="18" t="n">
        <v>0.281192844934495</v>
      </c>
      <c r="BF9" s="18" t="n">
        <v>0.244471893286567</v>
      </c>
      <c r="BG9" s="18" t="n">
        <v>0.280202069478296</v>
      </c>
    </row>
    <row r="10">
      <c r="B10" s="19" t="s">
        <v>47</v>
      </c>
      <c r="C10" s="18" t="n">
        <v>0.288546702312616</v>
      </c>
      <c r="D10" s="18" t="n">
        <v>0.320256653286012</v>
      </c>
      <c r="E10" s="18" t="n">
        <v>0.257002535602279</v>
      </c>
      <c r="F10" s="18"/>
      <c r="G10" s="18" t="n">
        <v>0.44290205122781</v>
      </c>
      <c r="H10" s="18" t="n">
        <v>0.460039640378156</v>
      </c>
      <c r="I10" s="18" t="n">
        <v>0.36299546632083</v>
      </c>
      <c r="J10" s="18" t="n">
        <v>0.185912550773848</v>
      </c>
      <c r="K10" s="18" t="n">
        <v>0.217757007739334</v>
      </c>
      <c r="L10" s="18" t="n">
        <v>0.117372500933481</v>
      </c>
      <c r="M10" s="18"/>
      <c r="N10" s="18" t="n">
        <v>0.327562937412365</v>
      </c>
      <c r="O10" s="18" t="n">
        <v>0.304072144209704</v>
      </c>
      <c r="P10" s="18" t="n">
        <v>0.261882341251597</v>
      </c>
      <c r="Q10" s="18" t="n">
        <v>0.247085498547088</v>
      </c>
      <c r="R10" s="18"/>
      <c r="S10" s="18" t="n">
        <v>0.393633596518664</v>
      </c>
      <c r="T10" s="18" t="n">
        <v>0.237237817025206</v>
      </c>
      <c r="U10" s="18" t="n">
        <v>0.192884900892763</v>
      </c>
      <c r="V10" s="18" t="n">
        <v>0.252250028416635</v>
      </c>
      <c r="W10" s="18" t="n">
        <v>0.288619801863291</v>
      </c>
      <c r="X10" s="18" t="n">
        <v>0.243362632322117</v>
      </c>
      <c r="Y10" s="18" t="n">
        <v>0.31094041385811</v>
      </c>
      <c r="Z10" s="18" t="n">
        <v>0.391977569179539</v>
      </c>
      <c r="AA10" s="18" t="n">
        <v>0.32636130881202</v>
      </c>
      <c r="AB10" s="18" t="n">
        <v>0.276323301790264</v>
      </c>
      <c r="AC10" s="18" t="n">
        <v>0.239878283097611</v>
      </c>
      <c r="AD10" s="18" t="n">
        <v>0.301489662374403</v>
      </c>
      <c r="AE10" s="18"/>
      <c r="AF10" s="18" t="n">
        <v>0.17857399181981</v>
      </c>
      <c r="AG10" s="18" t="n">
        <v>0.36051374828648</v>
      </c>
      <c r="AH10" s="18" t="n">
        <v>0.282828643222312</v>
      </c>
      <c r="AI10" s="18"/>
      <c r="AJ10" s="18" t="n">
        <v>0.094347240914126</v>
      </c>
      <c r="AK10" s="18" t="n">
        <v>0.583039961734457</v>
      </c>
      <c r="AL10" s="18" t="n">
        <v>0.241401175566602</v>
      </c>
      <c r="AM10" s="18" t="n">
        <v>0.119955659803384</v>
      </c>
      <c r="AN10" s="18" t="n">
        <v>0.225662684650246</v>
      </c>
      <c r="AO10" s="18"/>
      <c r="AP10" s="18" t="n">
        <v>0.0617095688737782</v>
      </c>
      <c r="AQ10" s="18" t="n">
        <v>0.578429792671668</v>
      </c>
      <c r="AR10" s="18" t="n">
        <v>0.182708909513163</v>
      </c>
      <c r="AS10" s="18" t="n">
        <v>0.0938667099381928</v>
      </c>
      <c r="AT10" s="18" t="n">
        <v>0.246937340814745</v>
      </c>
      <c r="AU10" s="18"/>
      <c r="AV10" s="18" t="n">
        <v>0.676634472226344</v>
      </c>
      <c r="AW10" s="18" t="n">
        <v>0.0774997285524897</v>
      </c>
      <c r="AX10" s="18" t="n">
        <v>0.267746213774643</v>
      </c>
      <c r="AY10" s="18" t="n">
        <v>0.0852504150042892</v>
      </c>
      <c r="AZ10" s="18" t="n">
        <v>0.298604337641661</v>
      </c>
      <c r="BA10" s="18" t="n">
        <v>0.118805679461245</v>
      </c>
      <c r="BB10" s="18"/>
      <c r="BC10" s="18" t="n">
        <v>0.185342178846143</v>
      </c>
      <c r="BD10" s="18" t="n">
        <v>0.245558639982799</v>
      </c>
      <c r="BE10" s="18" t="n">
        <v>0.361133584393026</v>
      </c>
      <c r="BF10" s="18" t="n">
        <v>0.424176440621124</v>
      </c>
      <c r="BG10" s="18" t="n">
        <v>0.387467742782053</v>
      </c>
    </row>
    <row r="11">
      <c r="B11" s="19" t="s">
        <v>204</v>
      </c>
      <c r="C11" s="18" t="n">
        <v>0.220407152646055</v>
      </c>
      <c r="D11" s="18" t="n">
        <v>0.218606228586754</v>
      </c>
      <c r="E11" s="18" t="n">
        <v>0.222312488716866</v>
      </c>
      <c r="F11" s="18"/>
      <c r="G11" s="18" t="n">
        <v>0.166427736933799</v>
      </c>
      <c r="H11" s="18" t="n">
        <v>0.155585726779215</v>
      </c>
      <c r="I11" s="18" t="n">
        <v>0.233726189788128</v>
      </c>
      <c r="J11" s="18" t="n">
        <v>0.279750772773079</v>
      </c>
      <c r="K11" s="18" t="n">
        <v>0.273189120462785</v>
      </c>
      <c r="L11" s="18" t="n">
        <v>0.214560061920105</v>
      </c>
      <c r="M11" s="18"/>
      <c r="N11" s="18" t="n">
        <v>0.211166985221944</v>
      </c>
      <c r="O11" s="18" t="n">
        <v>0.185683993823256</v>
      </c>
      <c r="P11" s="18" t="n">
        <v>0.248328333041605</v>
      </c>
      <c r="Q11" s="18" t="n">
        <v>0.244333736334317</v>
      </c>
      <c r="R11" s="18"/>
      <c r="S11" s="18" t="n">
        <v>0.160139880079908</v>
      </c>
      <c r="T11" s="18" t="n">
        <v>0.223497446961787</v>
      </c>
      <c r="U11" s="18" t="n">
        <v>0.244913498127255</v>
      </c>
      <c r="V11" s="18" t="n">
        <v>0.187740335461182</v>
      </c>
      <c r="W11" s="18" t="n">
        <v>0.246420913644877</v>
      </c>
      <c r="X11" s="18" t="n">
        <v>0.226255290958395</v>
      </c>
      <c r="Y11" s="18" t="n">
        <v>0.230160418367801</v>
      </c>
      <c r="Z11" s="18" t="n">
        <v>0.183182091855364</v>
      </c>
      <c r="AA11" s="18" t="n">
        <v>0.210402347141453</v>
      </c>
      <c r="AB11" s="18" t="n">
        <v>0.299970119475167</v>
      </c>
      <c r="AC11" s="18" t="n">
        <v>0.210172007131834</v>
      </c>
      <c r="AD11" s="18" t="n">
        <v>0.281270802863713</v>
      </c>
      <c r="AE11" s="18"/>
      <c r="AF11" s="18" t="n">
        <v>0.205527984152925</v>
      </c>
      <c r="AG11" s="18" t="n">
        <v>0.233993812784678</v>
      </c>
      <c r="AH11" s="18" t="n">
        <v>0.232186043173979</v>
      </c>
      <c r="AI11" s="18"/>
      <c r="AJ11" s="18" t="n">
        <v>0.172943624412264</v>
      </c>
      <c r="AK11" s="18" t="n">
        <v>0.192685932370945</v>
      </c>
      <c r="AL11" s="18" t="n">
        <v>0.2989603562445</v>
      </c>
      <c r="AM11" s="18" t="n">
        <v>0.287725519490812</v>
      </c>
      <c r="AN11" s="18" t="n">
        <v>0.286830677949183</v>
      </c>
      <c r="AO11" s="18"/>
      <c r="AP11" s="18" t="n">
        <v>0.131693074007725</v>
      </c>
      <c r="AQ11" s="18" t="n">
        <v>0.174823385045398</v>
      </c>
      <c r="AR11" s="18" t="n">
        <v>0.275613764568322</v>
      </c>
      <c r="AS11" s="18" t="n">
        <v>0.249886905219802</v>
      </c>
      <c r="AT11" s="18" t="n">
        <v>0.342247503221574</v>
      </c>
      <c r="AU11" s="18"/>
      <c r="AV11" s="18" t="n">
        <v>0.151143136629306</v>
      </c>
      <c r="AW11" s="18" t="n">
        <v>0.112231537999705</v>
      </c>
      <c r="AX11" s="18" t="n">
        <v>0.273244022729577</v>
      </c>
      <c r="AY11" s="18" t="n">
        <v>0.278153744461565</v>
      </c>
      <c r="AZ11" s="18" t="n">
        <v>0.325748925186259</v>
      </c>
      <c r="BA11" s="18" t="n">
        <v>0.248340646696449</v>
      </c>
      <c r="BB11" s="18"/>
      <c r="BC11" s="18" t="n">
        <v>0.25864077638706</v>
      </c>
      <c r="BD11" s="18" t="n">
        <v>0.216441010648068</v>
      </c>
      <c r="BE11" s="18" t="n">
        <v>0.186324739256604</v>
      </c>
      <c r="BF11" s="18" t="n">
        <v>0.21034980099705</v>
      </c>
      <c r="BG11" s="18" t="n">
        <v>0.11486726803279</v>
      </c>
    </row>
    <row r="12">
      <c r="B12" s="19" t="s">
        <v>81</v>
      </c>
      <c r="C12" s="20" t="n">
        <v>0.187831835381136</v>
      </c>
      <c r="D12" s="20" t="n">
        <v>0.120573522691141</v>
      </c>
      <c r="E12" s="20" t="n">
        <v>0.25336039601381</v>
      </c>
      <c r="F12" s="20"/>
      <c r="G12" s="20" t="n">
        <v>0.196608763770686</v>
      </c>
      <c r="H12" s="20" t="n">
        <v>0.162260673923948</v>
      </c>
      <c r="I12" s="20" t="n">
        <v>0.160388966583261</v>
      </c>
      <c r="J12" s="20" t="n">
        <v>0.234580654181633</v>
      </c>
      <c r="K12" s="20" t="n">
        <v>0.196209223880581</v>
      </c>
      <c r="L12" s="20" t="n">
        <v>0.181525800252884</v>
      </c>
      <c r="M12" s="20"/>
      <c r="N12" s="20" t="n">
        <v>0.12269775847082</v>
      </c>
      <c r="O12" s="20" t="n">
        <v>0.191816090143991</v>
      </c>
      <c r="P12" s="20" t="n">
        <v>0.20261952036402</v>
      </c>
      <c r="Q12" s="20" t="n">
        <v>0.241269384886128</v>
      </c>
      <c r="R12" s="20"/>
      <c r="S12" s="20" t="n">
        <v>0.181233666608584</v>
      </c>
      <c r="T12" s="20" t="n">
        <v>0.158348436816076</v>
      </c>
      <c r="U12" s="20" t="n">
        <v>0.231879738222889</v>
      </c>
      <c r="V12" s="20" t="n">
        <v>0.160759857599618</v>
      </c>
      <c r="W12" s="20" t="n">
        <v>0.144652219051066</v>
      </c>
      <c r="X12" s="20" t="n">
        <v>0.22840459365904</v>
      </c>
      <c r="Y12" s="20" t="n">
        <v>0.170588941017968</v>
      </c>
      <c r="Z12" s="20" t="n">
        <v>0.151800007265103</v>
      </c>
      <c r="AA12" s="20" t="n">
        <v>0.223228129925846</v>
      </c>
      <c r="AB12" s="20" t="n">
        <v>0.172471476690908</v>
      </c>
      <c r="AC12" s="20" t="n">
        <v>0.228590896692425</v>
      </c>
      <c r="AD12" s="20" t="n">
        <v>0.231502819110181</v>
      </c>
      <c r="AE12" s="20"/>
      <c r="AF12" s="20" t="n">
        <v>0.147712936693316</v>
      </c>
      <c r="AG12" s="20" t="n">
        <v>0.162293959379669</v>
      </c>
      <c r="AH12" s="20" t="n">
        <v>0.306347819002867</v>
      </c>
      <c r="AI12" s="20"/>
      <c r="AJ12" s="20" t="n">
        <v>0.123025449373803</v>
      </c>
      <c r="AK12" s="20" t="n">
        <v>0.11644589245014</v>
      </c>
      <c r="AL12" s="20" t="n">
        <v>0.290891993895338</v>
      </c>
      <c r="AM12" s="20" t="n">
        <v>0.13300686676593</v>
      </c>
      <c r="AN12" s="20" t="n">
        <v>0.333065726201488</v>
      </c>
      <c r="AO12" s="20"/>
      <c r="AP12" s="20" t="n">
        <v>0.100416608120975</v>
      </c>
      <c r="AQ12" s="20" t="n">
        <v>0.144217753177013</v>
      </c>
      <c r="AR12" s="20" t="n">
        <v>0.265588212149695</v>
      </c>
      <c r="AS12" s="20" t="n">
        <v>0.168283242848189</v>
      </c>
      <c r="AT12" s="20" t="n">
        <v>0.211097033051148</v>
      </c>
      <c r="AU12" s="20"/>
      <c r="AV12" s="20" t="n">
        <v>0.0965158931931002</v>
      </c>
      <c r="AW12" s="20" t="n">
        <v>0.0655071476816315</v>
      </c>
      <c r="AX12" s="20" t="n">
        <v>0.2423991344827</v>
      </c>
      <c r="AY12" s="20" t="n">
        <v>0.166934087919907</v>
      </c>
      <c r="AZ12" s="20" t="n">
        <v>0.203098248561835</v>
      </c>
      <c r="BA12" s="20" t="n">
        <v>0.463447884453601</v>
      </c>
      <c r="BB12" s="20"/>
      <c r="BC12" s="20" t="n">
        <v>0.228647535567317</v>
      </c>
      <c r="BD12" s="20" t="n">
        <v>0.21769727376988</v>
      </c>
      <c r="BE12" s="20" t="n">
        <v>0.171348831415874</v>
      </c>
      <c r="BF12" s="20" t="n">
        <v>0.121001865095259</v>
      </c>
      <c r="BG12" s="20" t="n">
        <v>0.217462919706861</v>
      </c>
    </row>
    <row r="13">
      <c r="B13" s="17"/>
    </row>
    <row r="14">
      <c r="B14" t="s">
        <v>76</v>
      </c>
    </row>
    <row r="15">
      <c r="B15" t="s">
        <v>77</v>
      </c>
    </row>
    <row r="17">
      <c r="B17"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216</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581</v>
      </c>
      <c r="D7" s="10" t="n">
        <v>322</v>
      </c>
      <c r="E7" s="10" t="n">
        <v>256</v>
      </c>
      <c r="F7" s="10"/>
      <c r="G7" s="10" t="n">
        <v>93</v>
      </c>
      <c r="H7" s="10" t="n">
        <v>170</v>
      </c>
      <c r="I7" s="10" t="n">
        <v>133</v>
      </c>
      <c r="J7" s="10" t="n">
        <v>68</v>
      </c>
      <c r="K7" s="10" t="n">
        <v>65</v>
      </c>
      <c r="L7" s="10" t="n">
        <v>52</v>
      </c>
      <c r="M7" s="10"/>
      <c r="N7" s="10" t="n">
        <v>218</v>
      </c>
      <c r="O7" s="10" t="n">
        <v>144</v>
      </c>
      <c r="P7" s="10" t="n">
        <v>96</v>
      </c>
      <c r="Q7" s="10" t="n">
        <v>117</v>
      </c>
      <c r="R7" s="10"/>
      <c r="S7" s="10" t="n">
        <v>123</v>
      </c>
      <c r="T7" s="10" t="n">
        <v>64</v>
      </c>
      <c r="U7" s="10" t="n">
        <v>29</v>
      </c>
      <c r="V7" s="10" t="n">
        <v>50</v>
      </c>
      <c r="W7" s="10" t="n">
        <v>36</v>
      </c>
      <c r="X7" s="10" t="n">
        <v>39</v>
      </c>
      <c r="Y7" s="10" t="n">
        <v>51</v>
      </c>
      <c r="Z7" s="10" t="n">
        <v>32</v>
      </c>
      <c r="AA7" s="10" t="n">
        <v>66</v>
      </c>
      <c r="AB7" s="10" t="n">
        <v>50</v>
      </c>
      <c r="AC7" s="10" t="n">
        <v>24</v>
      </c>
      <c r="AD7" s="10" t="n">
        <v>17</v>
      </c>
      <c r="AE7" s="10"/>
      <c r="AF7" s="10" t="n">
        <v>131</v>
      </c>
      <c r="AG7" s="10" t="n">
        <v>306</v>
      </c>
      <c r="AH7" s="10" t="n">
        <v>85</v>
      </c>
      <c r="AI7" s="10"/>
      <c r="AJ7" s="10" t="n">
        <v>67</v>
      </c>
      <c r="AK7" s="10" t="n">
        <v>341</v>
      </c>
      <c r="AL7" s="10" t="n">
        <v>32</v>
      </c>
      <c r="AM7" s="10" t="n">
        <v>3</v>
      </c>
      <c r="AN7" s="10" t="n">
        <v>56</v>
      </c>
      <c r="AO7" s="10"/>
      <c r="AP7" s="10" t="n">
        <v>24</v>
      </c>
      <c r="AQ7" s="10" t="n">
        <v>413</v>
      </c>
      <c r="AR7" s="10" t="n">
        <v>33</v>
      </c>
      <c r="AS7" s="10" t="n">
        <v>21</v>
      </c>
      <c r="AT7" s="10" t="n">
        <v>29</v>
      </c>
      <c r="AU7" s="10"/>
      <c r="AV7" s="10" t="n">
        <v>387</v>
      </c>
      <c r="AW7" s="10" t="n">
        <v>30</v>
      </c>
      <c r="AX7" s="10" t="n">
        <v>46</v>
      </c>
      <c r="AY7" s="10" t="n">
        <v>25</v>
      </c>
      <c r="AZ7" s="10" t="n">
        <v>43</v>
      </c>
      <c r="BA7" s="10" t="n">
        <v>23</v>
      </c>
      <c r="BB7" s="10"/>
      <c r="BC7" s="10" t="n">
        <v>77</v>
      </c>
      <c r="BD7" s="10" t="n">
        <v>101</v>
      </c>
      <c r="BE7" s="10" t="n">
        <v>190</v>
      </c>
      <c r="BF7" s="10" t="n">
        <v>133</v>
      </c>
      <c r="BG7" s="10" t="n">
        <v>21</v>
      </c>
    </row>
    <row r="8" ht="30" customHeight="1">
      <c r="B8" s="11" t="s">
        <v>20</v>
      </c>
      <c r="C8" s="11" t="n">
        <v>577</v>
      </c>
      <c r="D8" s="11" t="n">
        <v>315</v>
      </c>
      <c r="E8" s="11" t="n">
        <v>259</v>
      </c>
      <c r="F8" s="11"/>
      <c r="G8" s="11" t="n">
        <v>123</v>
      </c>
      <c r="H8" s="11" t="n">
        <v>157</v>
      </c>
      <c r="I8" s="11" t="n">
        <v>124</v>
      </c>
      <c r="J8" s="11" t="n">
        <v>63</v>
      </c>
      <c r="K8" s="11" t="n">
        <v>61</v>
      </c>
      <c r="L8" s="11" t="n">
        <v>49</v>
      </c>
      <c r="M8" s="11"/>
      <c r="N8" s="11" t="n">
        <v>176</v>
      </c>
      <c r="O8" s="11" t="n">
        <v>157</v>
      </c>
      <c r="P8" s="11" t="n">
        <v>115</v>
      </c>
      <c r="Q8" s="11" t="n">
        <v>123</v>
      </c>
      <c r="R8" s="11"/>
      <c r="S8" s="11" t="n">
        <v>110</v>
      </c>
      <c r="T8" s="11" t="n">
        <v>62</v>
      </c>
      <c r="U8" s="11" t="n">
        <v>31</v>
      </c>
      <c r="V8" s="11" t="n">
        <v>45</v>
      </c>
      <c r="W8" s="11" t="n">
        <v>40</v>
      </c>
      <c r="X8" s="11" t="n">
        <v>44</v>
      </c>
      <c r="Y8" s="11" t="n">
        <v>50</v>
      </c>
      <c r="Z8" s="11" t="n">
        <v>31</v>
      </c>
      <c r="AA8" s="11" t="n">
        <v>72</v>
      </c>
      <c r="AB8" s="11" t="n">
        <v>50</v>
      </c>
      <c r="AC8" s="11" t="n">
        <v>24</v>
      </c>
      <c r="AD8" s="11" t="n">
        <v>18</v>
      </c>
      <c r="AE8" s="11"/>
      <c r="AF8" s="11" t="n">
        <v>124</v>
      </c>
      <c r="AG8" s="11" t="n">
        <v>289</v>
      </c>
      <c r="AH8" s="11" t="n">
        <v>89</v>
      </c>
      <c r="AI8" s="11"/>
      <c r="AJ8" s="11" t="n">
        <v>63</v>
      </c>
      <c r="AK8" s="11" t="n">
        <v>327</v>
      </c>
      <c r="AL8" s="11" t="n">
        <v>30</v>
      </c>
      <c r="AM8" s="11" t="n">
        <v>4</v>
      </c>
      <c r="AN8" s="11" t="n">
        <v>62</v>
      </c>
      <c r="AO8" s="11"/>
      <c r="AP8" s="11" t="n">
        <v>23</v>
      </c>
      <c r="AQ8" s="11" t="n">
        <v>407</v>
      </c>
      <c r="AR8" s="11" t="n">
        <v>31</v>
      </c>
      <c r="AS8" s="11" t="n">
        <v>24</v>
      </c>
      <c r="AT8" s="11" t="n">
        <v>30</v>
      </c>
      <c r="AU8" s="11"/>
      <c r="AV8" s="11" t="n">
        <v>377</v>
      </c>
      <c r="AW8" s="11" t="n">
        <v>30</v>
      </c>
      <c r="AX8" s="11" t="n">
        <v>46</v>
      </c>
      <c r="AY8" s="11" t="n">
        <v>27</v>
      </c>
      <c r="AZ8" s="11" t="n">
        <v>45</v>
      </c>
      <c r="BA8" s="11" t="n">
        <v>26</v>
      </c>
      <c r="BB8" s="11"/>
      <c r="BC8" s="11" t="n">
        <v>81</v>
      </c>
      <c r="BD8" s="11" t="n">
        <v>113</v>
      </c>
      <c r="BE8" s="11" t="n">
        <v>191</v>
      </c>
      <c r="BF8" s="11" t="n">
        <v>118</v>
      </c>
      <c r="BG8" s="11" t="n">
        <v>14</v>
      </c>
    </row>
    <row r="9">
      <c r="B9" s="19" t="s">
        <v>206</v>
      </c>
      <c r="C9" s="18" t="n">
        <v>0.472515449861775</v>
      </c>
      <c r="D9" s="18" t="n">
        <v>0.503370674471514</v>
      </c>
      <c r="E9" s="18" t="n">
        <v>0.432096724195281</v>
      </c>
      <c r="F9" s="18"/>
      <c r="G9" s="18" t="n">
        <v>0.486868920062905</v>
      </c>
      <c r="H9" s="18" t="n">
        <v>0.41735740656564</v>
      </c>
      <c r="I9" s="18" t="n">
        <v>0.441064990145813</v>
      </c>
      <c r="J9" s="18" t="n">
        <v>0.513338424624656</v>
      </c>
      <c r="K9" s="18" t="n">
        <v>0.533580424090699</v>
      </c>
      <c r="L9" s="18" t="n">
        <v>0.56245227512348</v>
      </c>
      <c r="M9" s="18"/>
      <c r="N9" s="18" t="n">
        <v>0.553382573603854</v>
      </c>
      <c r="O9" s="18" t="n">
        <v>0.484617411845234</v>
      </c>
      <c r="P9" s="18" t="n">
        <v>0.45939085364519</v>
      </c>
      <c r="Q9" s="18" t="n">
        <v>0.326801195990798</v>
      </c>
      <c r="R9" s="18"/>
      <c r="S9" s="18" t="n">
        <v>0.509907957170637</v>
      </c>
      <c r="T9" s="18" t="n">
        <v>0.464988102600004</v>
      </c>
      <c r="U9" s="18" t="n">
        <v>0.431200615540297</v>
      </c>
      <c r="V9" s="18" t="n">
        <v>0.46903950901912</v>
      </c>
      <c r="W9" s="18" t="n">
        <v>0.421989946954592</v>
      </c>
      <c r="X9" s="18" t="n">
        <v>0.480737644201959</v>
      </c>
      <c r="Y9" s="18" t="n">
        <v>0.47159607703033</v>
      </c>
      <c r="Z9" s="18" t="n">
        <v>0.492019796677696</v>
      </c>
      <c r="AA9" s="18" t="n">
        <v>0.383757370224847</v>
      </c>
      <c r="AB9" s="18" t="n">
        <v>0.553145818492873</v>
      </c>
      <c r="AC9" s="18" t="n">
        <v>0.622641127758261</v>
      </c>
      <c r="AD9" s="18" t="n">
        <v>0.342796268204456</v>
      </c>
      <c r="AE9" s="18"/>
      <c r="AF9" s="18" t="n">
        <v>0.389309954796848</v>
      </c>
      <c r="AG9" s="18" t="n">
        <v>0.52093630321571</v>
      </c>
      <c r="AH9" s="18" t="n">
        <v>0.373966299564989</v>
      </c>
      <c r="AI9" s="18"/>
      <c r="AJ9" s="18" t="n">
        <v>0.408704400689356</v>
      </c>
      <c r="AK9" s="18" t="n">
        <v>0.474657263739954</v>
      </c>
      <c r="AL9" s="18" t="n">
        <v>0.392688093157394</v>
      </c>
      <c r="AM9" s="18" t="n">
        <v>0</v>
      </c>
      <c r="AN9" s="18" t="n">
        <v>0.494342956397858</v>
      </c>
      <c r="AO9" s="18"/>
      <c r="AP9" s="18" t="n">
        <v>0.195062508632575</v>
      </c>
      <c r="AQ9" s="18" t="n">
        <v>0.508595778998263</v>
      </c>
      <c r="AR9" s="18" t="n">
        <v>0.499073670292279</v>
      </c>
      <c r="AS9" s="18" t="n">
        <v>0.187347276972098</v>
      </c>
      <c r="AT9" s="18" t="n">
        <v>0.397923793650961</v>
      </c>
      <c r="AU9" s="18"/>
      <c r="AV9" s="18" t="n">
        <v>0.50421015991201</v>
      </c>
      <c r="AW9" s="18" t="n">
        <v>0.188302169920719</v>
      </c>
      <c r="AX9" s="18" t="n">
        <v>0.412180271513019</v>
      </c>
      <c r="AY9" s="18" t="n">
        <v>0.324191122994452</v>
      </c>
      <c r="AZ9" s="18" t="n">
        <v>0.615182413693429</v>
      </c>
      <c r="BA9" s="18" t="n">
        <v>0.238837270335719</v>
      </c>
      <c r="BB9" s="18"/>
      <c r="BC9" s="18" t="n">
        <v>0.352657111540821</v>
      </c>
      <c r="BD9" s="18" t="n">
        <v>0.400549447083236</v>
      </c>
      <c r="BE9" s="18" t="n">
        <v>0.536524652090856</v>
      </c>
      <c r="BF9" s="18" t="n">
        <v>0.511680966785686</v>
      </c>
      <c r="BG9" s="18" t="n">
        <v>0.370861926146075</v>
      </c>
    </row>
    <row r="10">
      <c r="B10" s="19" t="s">
        <v>207</v>
      </c>
      <c r="C10" s="18" t="n">
        <v>0.447781070229727</v>
      </c>
      <c r="D10" s="18" t="n">
        <v>0.412471335817828</v>
      </c>
      <c r="E10" s="18" t="n">
        <v>0.487833954686932</v>
      </c>
      <c r="F10" s="18"/>
      <c r="G10" s="18" t="n">
        <v>0.416327061204696</v>
      </c>
      <c r="H10" s="18" t="n">
        <v>0.418697468065543</v>
      </c>
      <c r="I10" s="18" t="n">
        <v>0.420613489384628</v>
      </c>
      <c r="J10" s="18" t="n">
        <v>0.361564805330738</v>
      </c>
      <c r="K10" s="18" t="n">
        <v>0.58378937307372</v>
      </c>
      <c r="L10" s="18" t="n">
        <v>0.628590323140374</v>
      </c>
      <c r="M10" s="18"/>
      <c r="N10" s="18" t="n">
        <v>0.486131508749883</v>
      </c>
      <c r="O10" s="18" t="n">
        <v>0.49817377643135</v>
      </c>
      <c r="P10" s="18" t="n">
        <v>0.401493955604764</v>
      </c>
      <c r="Q10" s="18" t="n">
        <v>0.371700332276362</v>
      </c>
      <c r="R10" s="18"/>
      <c r="S10" s="18" t="n">
        <v>0.519742844395162</v>
      </c>
      <c r="T10" s="18" t="n">
        <v>0.540462739259554</v>
      </c>
      <c r="U10" s="18" t="n">
        <v>0.451450635577788</v>
      </c>
      <c r="V10" s="18" t="n">
        <v>0.490110762669274</v>
      </c>
      <c r="W10" s="18" t="n">
        <v>0.418710138342327</v>
      </c>
      <c r="X10" s="18" t="n">
        <v>0.548546599537831</v>
      </c>
      <c r="Y10" s="18" t="n">
        <v>0.382083381346484</v>
      </c>
      <c r="Z10" s="18" t="n">
        <v>0.323392014098542</v>
      </c>
      <c r="AA10" s="18" t="n">
        <v>0.358243201726048</v>
      </c>
      <c r="AB10" s="18" t="n">
        <v>0.394694521415688</v>
      </c>
      <c r="AC10" s="18" t="n">
        <v>0.428967321335278</v>
      </c>
      <c r="AD10" s="18" t="n">
        <v>0.324518501127767</v>
      </c>
      <c r="AE10" s="18"/>
      <c r="AF10" s="18" t="n">
        <v>0.420725069431786</v>
      </c>
      <c r="AG10" s="18" t="n">
        <v>0.508625574541895</v>
      </c>
      <c r="AH10" s="18" t="n">
        <v>0.35122349799746</v>
      </c>
      <c r="AI10" s="18"/>
      <c r="AJ10" s="18" t="n">
        <v>0.429538093699079</v>
      </c>
      <c r="AK10" s="18" t="n">
        <v>0.481462934845694</v>
      </c>
      <c r="AL10" s="18" t="n">
        <v>0.426500944523567</v>
      </c>
      <c r="AM10" s="18" t="n">
        <v>0.708287691181799</v>
      </c>
      <c r="AN10" s="18" t="n">
        <v>0.342922234434431</v>
      </c>
      <c r="AO10" s="18"/>
      <c r="AP10" s="18" t="n">
        <v>0.297757799865249</v>
      </c>
      <c r="AQ10" s="18" t="n">
        <v>0.478472899194875</v>
      </c>
      <c r="AR10" s="18" t="n">
        <v>0.479976596982333</v>
      </c>
      <c r="AS10" s="18" t="n">
        <v>0.251514841868813</v>
      </c>
      <c r="AT10" s="18" t="n">
        <v>0.392483319934718</v>
      </c>
      <c r="AU10" s="18"/>
      <c r="AV10" s="18" t="n">
        <v>0.470325254566587</v>
      </c>
      <c r="AW10" s="18" t="n">
        <v>0.224430834497092</v>
      </c>
      <c r="AX10" s="18" t="n">
        <v>0.350855285251811</v>
      </c>
      <c r="AY10" s="18" t="n">
        <v>0.328148325188867</v>
      </c>
      <c r="AZ10" s="18" t="n">
        <v>0.522294342342654</v>
      </c>
      <c r="BA10" s="18" t="n">
        <v>0.539976845340774</v>
      </c>
      <c r="BB10" s="18"/>
      <c r="BC10" s="18" t="n">
        <v>0.388320731908201</v>
      </c>
      <c r="BD10" s="18" t="n">
        <v>0.422039367759672</v>
      </c>
      <c r="BE10" s="18" t="n">
        <v>0.501219430505516</v>
      </c>
      <c r="BF10" s="18" t="n">
        <v>0.40723284546474</v>
      </c>
      <c r="BG10" s="18" t="n">
        <v>0.482303724411065</v>
      </c>
    </row>
    <row r="11">
      <c r="B11" s="19" t="s">
        <v>208</v>
      </c>
      <c r="C11" s="18" t="n">
        <v>0.416437944668203</v>
      </c>
      <c r="D11" s="18" t="n">
        <v>0.466661107370793</v>
      </c>
      <c r="E11" s="18" t="n">
        <v>0.351958082555439</v>
      </c>
      <c r="F11" s="18"/>
      <c r="G11" s="18" t="n">
        <v>0.373358698883611</v>
      </c>
      <c r="H11" s="18" t="n">
        <v>0.419887370361388</v>
      </c>
      <c r="I11" s="18" t="n">
        <v>0.436341241650697</v>
      </c>
      <c r="J11" s="18" t="n">
        <v>0.367396160339572</v>
      </c>
      <c r="K11" s="18" t="n">
        <v>0.424604987105747</v>
      </c>
      <c r="L11" s="18" t="n">
        <v>0.516104993545507</v>
      </c>
      <c r="M11" s="18"/>
      <c r="N11" s="18" t="n">
        <v>0.437433341814559</v>
      </c>
      <c r="O11" s="18" t="n">
        <v>0.452032891576042</v>
      </c>
      <c r="P11" s="18" t="n">
        <v>0.460523505264531</v>
      </c>
      <c r="Q11" s="18" t="n">
        <v>0.298221991419676</v>
      </c>
      <c r="R11" s="18"/>
      <c r="S11" s="18" t="n">
        <v>0.47905494769545</v>
      </c>
      <c r="T11" s="18" t="n">
        <v>0.355026428615025</v>
      </c>
      <c r="U11" s="18" t="n">
        <v>0.640917465627593</v>
      </c>
      <c r="V11" s="18" t="n">
        <v>0.38838474055761</v>
      </c>
      <c r="W11" s="18" t="n">
        <v>0.364983807124823</v>
      </c>
      <c r="X11" s="18" t="n">
        <v>0.331121781653146</v>
      </c>
      <c r="Y11" s="18" t="n">
        <v>0.303160972971439</v>
      </c>
      <c r="Z11" s="18" t="n">
        <v>0.370027310070966</v>
      </c>
      <c r="AA11" s="18" t="n">
        <v>0.440377049729712</v>
      </c>
      <c r="AB11" s="18" t="n">
        <v>0.431048099609197</v>
      </c>
      <c r="AC11" s="18" t="n">
        <v>0.624105736728028</v>
      </c>
      <c r="AD11" s="18" t="n">
        <v>0.234719439495194</v>
      </c>
      <c r="AE11" s="18"/>
      <c r="AF11" s="18" t="n">
        <v>0.352463600487973</v>
      </c>
      <c r="AG11" s="18" t="n">
        <v>0.484255995629533</v>
      </c>
      <c r="AH11" s="18" t="n">
        <v>0.340303184797543</v>
      </c>
      <c r="AI11" s="18"/>
      <c r="AJ11" s="18" t="n">
        <v>0.453828916906059</v>
      </c>
      <c r="AK11" s="18" t="n">
        <v>0.44024680816508</v>
      </c>
      <c r="AL11" s="18" t="n">
        <v>0.360697161944534</v>
      </c>
      <c r="AM11" s="18" t="n">
        <v>0</v>
      </c>
      <c r="AN11" s="18" t="n">
        <v>0.397250262626118</v>
      </c>
      <c r="AO11" s="18"/>
      <c r="AP11" s="18" t="n">
        <v>0.344308392233465</v>
      </c>
      <c r="AQ11" s="18" t="n">
        <v>0.46165040751368</v>
      </c>
      <c r="AR11" s="18" t="n">
        <v>0.372519927516432</v>
      </c>
      <c r="AS11" s="18" t="n">
        <v>0.242902894171374</v>
      </c>
      <c r="AT11" s="18" t="n">
        <v>0.358916820316107</v>
      </c>
      <c r="AU11" s="18"/>
      <c r="AV11" s="18" t="n">
        <v>0.443678099809969</v>
      </c>
      <c r="AW11" s="18" t="n">
        <v>0.364760783700073</v>
      </c>
      <c r="AX11" s="18" t="n">
        <v>0.342537450225522</v>
      </c>
      <c r="AY11" s="18" t="n">
        <v>0.188695470449742</v>
      </c>
      <c r="AZ11" s="18" t="n">
        <v>0.51597477510974</v>
      </c>
      <c r="BA11" s="18" t="n">
        <v>0.421109695327448</v>
      </c>
      <c r="BB11" s="18"/>
      <c r="BC11" s="18" t="n">
        <v>0.374138945964078</v>
      </c>
      <c r="BD11" s="18" t="n">
        <v>0.31273332863612</v>
      </c>
      <c r="BE11" s="18" t="n">
        <v>0.454345679113772</v>
      </c>
      <c r="BF11" s="18" t="n">
        <v>0.434946880967708</v>
      </c>
      <c r="BG11" s="18" t="n">
        <v>0.477230712893917</v>
      </c>
    </row>
    <row r="12">
      <c r="B12" s="19" t="s">
        <v>209</v>
      </c>
      <c r="C12" s="18" t="n">
        <v>0.306310796054049</v>
      </c>
      <c r="D12" s="18" t="n">
        <v>0.32375055692418</v>
      </c>
      <c r="E12" s="18" t="n">
        <v>0.280716107336601</v>
      </c>
      <c r="F12" s="18"/>
      <c r="G12" s="18" t="n">
        <v>0.354486971911137</v>
      </c>
      <c r="H12" s="18" t="n">
        <v>0.312500969483243</v>
      </c>
      <c r="I12" s="18" t="n">
        <v>0.286063610674274</v>
      </c>
      <c r="J12" s="18" t="n">
        <v>0.234483530327903</v>
      </c>
      <c r="K12" s="18" t="n">
        <v>0.335426327279666</v>
      </c>
      <c r="L12" s="18" t="n">
        <v>0.272818727320851</v>
      </c>
      <c r="M12" s="18"/>
      <c r="N12" s="18" t="n">
        <v>0.31059474181627</v>
      </c>
      <c r="O12" s="18" t="n">
        <v>0.356773491230475</v>
      </c>
      <c r="P12" s="18" t="n">
        <v>0.290021262097275</v>
      </c>
      <c r="Q12" s="18" t="n">
        <v>0.237506621931853</v>
      </c>
      <c r="R12" s="18"/>
      <c r="S12" s="18" t="n">
        <v>0.350682275291095</v>
      </c>
      <c r="T12" s="18" t="n">
        <v>0.386081212566948</v>
      </c>
      <c r="U12" s="18" t="n">
        <v>0.315191267932394</v>
      </c>
      <c r="V12" s="18" t="n">
        <v>0.245391326145942</v>
      </c>
      <c r="W12" s="18" t="n">
        <v>0.351458932236439</v>
      </c>
      <c r="X12" s="18" t="n">
        <v>0.187606379696875</v>
      </c>
      <c r="Y12" s="18" t="n">
        <v>0.302468793916463</v>
      </c>
      <c r="Z12" s="18" t="n">
        <v>0.22655126227027</v>
      </c>
      <c r="AA12" s="18" t="n">
        <v>0.351550026466953</v>
      </c>
      <c r="AB12" s="18" t="n">
        <v>0.22838719080908</v>
      </c>
      <c r="AC12" s="18" t="n">
        <v>0.234440700873471</v>
      </c>
      <c r="AD12" s="18" t="n">
        <v>0.367272200662939</v>
      </c>
      <c r="AE12" s="18"/>
      <c r="AF12" s="18" t="n">
        <v>0.278552871485224</v>
      </c>
      <c r="AG12" s="18" t="n">
        <v>0.314822074025786</v>
      </c>
      <c r="AH12" s="18" t="n">
        <v>0.214473427308521</v>
      </c>
      <c r="AI12" s="18"/>
      <c r="AJ12" s="18" t="n">
        <v>0.242341299697139</v>
      </c>
      <c r="AK12" s="18" t="n">
        <v>0.329465360062473</v>
      </c>
      <c r="AL12" s="18" t="n">
        <v>0.265893913160262</v>
      </c>
      <c r="AM12" s="18" t="n">
        <v>0</v>
      </c>
      <c r="AN12" s="18" t="n">
        <v>0.268252678113907</v>
      </c>
      <c r="AO12" s="18"/>
      <c r="AP12" s="18" t="n">
        <v>0.211310609292649</v>
      </c>
      <c r="AQ12" s="18" t="n">
        <v>0.342299936827367</v>
      </c>
      <c r="AR12" s="18" t="n">
        <v>0.323822528562271</v>
      </c>
      <c r="AS12" s="18" t="n">
        <v>0.0957153776738842</v>
      </c>
      <c r="AT12" s="18" t="n">
        <v>0.248931520818614</v>
      </c>
      <c r="AU12" s="18"/>
      <c r="AV12" s="18" t="n">
        <v>0.337331424988761</v>
      </c>
      <c r="AW12" s="18" t="n">
        <v>0.141283936007741</v>
      </c>
      <c r="AX12" s="18" t="n">
        <v>0.29851892027238</v>
      </c>
      <c r="AY12" s="18" t="n">
        <v>0.199230679458253</v>
      </c>
      <c r="AZ12" s="18" t="n">
        <v>0.365609349569079</v>
      </c>
      <c r="BA12" s="18" t="n">
        <v>0.219895933993242</v>
      </c>
      <c r="BB12" s="18"/>
      <c r="BC12" s="18" t="n">
        <v>0.220685344248676</v>
      </c>
      <c r="BD12" s="18" t="n">
        <v>0.203870501511405</v>
      </c>
      <c r="BE12" s="18" t="n">
        <v>0.342193570824355</v>
      </c>
      <c r="BF12" s="18" t="n">
        <v>0.313149914920071</v>
      </c>
      <c r="BG12" s="18" t="n">
        <v>0.528412564960597</v>
      </c>
    </row>
    <row r="13">
      <c r="B13" s="19" t="s">
        <v>210</v>
      </c>
      <c r="C13" s="18" t="n">
        <v>0.295127522078084</v>
      </c>
      <c r="D13" s="18" t="n">
        <v>0.329777319887031</v>
      </c>
      <c r="E13" s="18" t="n">
        <v>0.248499710906373</v>
      </c>
      <c r="F13" s="18"/>
      <c r="G13" s="18" t="n">
        <v>0.329080521324729</v>
      </c>
      <c r="H13" s="18" t="n">
        <v>0.298819714521095</v>
      </c>
      <c r="I13" s="18" t="n">
        <v>0.327905709140976</v>
      </c>
      <c r="J13" s="18" t="n">
        <v>0.21451932452497</v>
      </c>
      <c r="K13" s="18" t="n">
        <v>0.287139615364503</v>
      </c>
      <c r="L13" s="18" t="n">
        <v>0.229576334659535</v>
      </c>
      <c r="M13" s="18"/>
      <c r="N13" s="18" t="n">
        <v>0.312763991186362</v>
      </c>
      <c r="O13" s="18" t="n">
        <v>0.360298412994566</v>
      </c>
      <c r="P13" s="18" t="n">
        <v>0.228910604431994</v>
      </c>
      <c r="Q13" s="18" t="n">
        <v>0.235748754070486</v>
      </c>
      <c r="R13" s="18"/>
      <c r="S13" s="18" t="n">
        <v>0.339027240670358</v>
      </c>
      <c r="T13" s="18" t="n">
        <v>0.398464804001682</v>
      </c>
      <c r="U13" s="18" t="n">
        <v>0.243074261031763</v>
      </c>
      <c r="V13" s="18" t="n">
        <v>0.304857030604097</v>
      </c>
      <c r="W13" s="18" t="n">
        <v>0.402530762998925</v>
      </c>
      <c r="X13" s="18" t="n">
        <v>0.149917731624092</v>
      </c>
      <c r="Y13" s="18" t="n">
        <v>0.192525759680771</v>
      </c>
      <c r="Z13" s="18" t="n">
        <v>0.300033350497771</v>
      </c>
      <c r="AA13" s="18" t="n">
        <v>0.319139162865459</v>
      </c>
      <c r="AB13" s="18" t="n">
        <v>0.221442703948077</v>
      </c>
      <c r="AC13" s="18" t="n">
        <v>0.232602955533458</v>
      </c>
      <c r="AD13" s="18" t="n">
        <v>0.315465671340475</v>
      </c>
      <c r="AE13" s="18"/>
      <c r="AF13" s="18" t="n">
        <v>0.268779050255599</v>
      </c>
      <c r="AG13" s="18" t="n">
        <v>0.296573460854802</v>
      </c>
      <c r="AH13" s="18" t="n">
        <v>0.290887458553399</v>
      </c>
      <c r="AI13" s="18"/>
      <c r="AJ13" s="18" t="n">
        <v>0.224595333759673</v>
      </c>
      <c r="AK13" s="18" t="n">
        <v>0.295463390119442</v>
      </c>
      <c r="AL13" s="18" t="n">
        <v>0.203007385776562</v>
      </c>
      <c r="AM13" s="18" t="n">
        <v>0</v>
      </c>
      <c r="AN13" s="18" t="n">
        <v>0.296380991384456</v>
      </c>
      <c r="AO13" s="18"/>
      <c r="AP13" s="18" t="n">
        <v>0.152845379807425</v>
      </c>
      <c r="AQ13" s="18" t="n">
        <v>0.303795563323995</v>
      </c>
      <c r="AR13" s="18" t="n">
        <v>0.399590462134348</v>
      </c>
      <c r="AS13" s="18" t="n">
        <v>0.240317261223878</v>
      </c>
      <c r="AT13" s="18" t="n">
        <v>0.249072234023499</v>
      </c>
      <c r="AU13" s="18"/>
      <c r="AV13" s="18" t="n">
        <v>0.304210050806575</v>
      </c>
      <c r="AW13" s="18" t="n">
        <v>0.246408367058696</v>
      </c>
      <c r="AX13" s="18" t="n">
        <v>0.334293402110514</v>
      </c>
      <c r="AY13" s="18" t="n">
        <v>0.246425243236272</v>
      </c>
      <c r="AZ13" s="18" t="n">
        <v>0.327797366854899</v>
      </c>
      <c r="BA13" s="18" t="n">
        <v>0.199066530275763</v>
      </c>
      <c r="BB13" s="18"/>
      <c r="BC13" s="18" t="n">
        <v>0.174412969583597</v>
      </c>
      <c r="BD13" s="18" t="n">
        <v>0.314928686958456</v>
      </c>
      <c r="BE13" s="18" t="n">
        <v>0.271767025332134</v>
      </c>
      <c r="BF13" s="18" t="n">
        <v>0.365706858078232</v>
      </c>
      <c r="BG13" s="18" t="n">
        <v>0.462285226821907</v>
      </c>
    </row>
    <row r="14">
      <c r="B14" s="19" t="s">
        <v>211</v>
      </c>
      <c r="C14" s="18" t="n">
        <v>0.268719536936554</v>
      </c>
      <c r="D14" s="18" t="n">
        <v>0.285629965573645</v>
      </c>
      <c r="E14" s="18" t="n">
        <v>0.250565595441024</v>
      </c>
      <c r="F14" s="18"/>
      <c r="G14" s="18" t="n">
        <v>0.303455392531105</v>
      </c>
      <c r="H14" s="18" t="n">
        <v>0.278124890674167</v>
      </c>
      <c r="I14" s="18" t="n">
        <v>0.2684457831201</v>
      </c>
      <c r="J14" s="18" t="n">
        <v>0.250184202136047</v>
      </c>
      <c r="K14" s="18" t="n">
        <v>0.203465082104538</v>
      </c>
      <c r="L14" s="18" t="n">
        <v>0.257431885391062</v>
      </c>
      <c r="M14" s="18"/>
      <c r="N14" s="18" t="n">
        <v>0.313180366447976</v>
      </c>
      <c r="O14" s="18" t="n">
        <v>0.289447617294026</v>
      </c>
      <c r="P14" s="18" t="n">
        <v>0.256607548444839</v>
      </c>
      <c r="Q14" s="18" t="n">
        <v>0.196640190199734</v>
      </c>
      <c r="R14" s="18"/>
      <c r="S14" s="18" t="n">
        <v>0.29549143119247</v>
      </c>
      <c r="T14" s="18" t="n">
        <v>0.19424732242769</v>
      </c>
      <c r="U14" s="18" t="n">
        <v>0.194960355931882</v>
      </c>
      <c r="V14" s="18" t="n">
        <v>0.33563017968567</v>
      </c>
      <c r="W14" s="18" t="n">
        <v>0.412715138724961</v>
      </c>
      <c r="X14" s="18" t="n">
        <v>0.187006483795178</v>
      </c>
      <c r="Y14" s="18" t="n">
        <v>0.377664912413939</v>
      </c>
      <c r="Z14" s="18" t="n">
        <v>0.224719749593347</v>
      </c>
      <c r="AA14" s="18" t="n">
        <v>0.223178714689732</v>
      </c>
      <c r="AB14" s="18" t="n">
        <v>0.174902305239873</v>
      </c>
      <c r="AC14" s="18" t="n">
        <v>0.353854070824167</v>
      </c>
      <c r="AD14" s="18" t="n">
        <v>0.296205559930221</v>
      </c>
      <c r="AE14" s="18"/>
      <c r="AF14" s="18" t="n">
        <v>0.246006500629387</v>
      </c>
      <c r="AG14" s="18" t="n">
        <v>0.260941102416049</v>
      </c>
      <c r="AH14" s="18" t="n">
        <v>0.300598408939799</v>
      </c>
      <c r="AI14" s="18"/>
      <c r="AJ14" s="18" t="n">
        <v>0.313260868159465</v>
      </c>
      <c r="AK14" s="18" t="n">
        <v>0.251223962776913</v>
      </c>
      <c r="AL14" s="18" t="n">
        <v>0.177564940751472</v>
      </c>
      <c r="AM14" s="18" t="n">
        <v>0</v>
      </c>
      <c r="AN14" s="18" t="n">
        <v>0.33643262029016</v>
      </c>
      <c r="AO14" s="18"/>
      <c r="AP14" s="18" t="n">
        <v>0.42028714190188</v>
      </c>
      <c r="AQ14" s="18" t="n">
        <v>0.273407412211223</v>
      </c>
      <c r="AR14" s="18" t="n">
        <v>0.248820729028191</v>
      </c>
      <c r="AS14" s="18" t="n">
        <v>0.229158519526716</v>
      </c>
      <c r="AT14" s="18" t="n">
        <v>0.161391669529763</v>
      </c>
      <c r="AU14" s="18"/>
      <c r="AV14" s="18" t="n">
        <v>0.279841023660942</v>
      </c>
      <c r="AW14" s="18" t="n">
        <v>0.337962737956264</v>
      </c>
      <c r="AX14" s="18" t="n">
        <v>0.219528772002277</v>
      </c>
      <c r="AY14" s="18" t="n">
        <v>0.346528198655759</v>
      </c>
      <c r="AZ14" s="18" t="n">
        <v>0.189450577568069</v>
      </c>
      <c r="BA14" s="18" t="n">
        <v>0.17371866773399</v>
      </c>
      <c r="BB14" s="18"/>
      <c r="BC14" s="18" t="n">
        <v>0.197230898209541</v>
      </c>
      <c r="BD14" s="18" t="n">
        <v>0.222416201560233</v>
      </c>
      <c r="BE14" s="18" t="n">
        <v>0.302669477405717</v>
      </c>
      <c r="BF14" s="18" t="n">
        <v>0.295205615310056</v>
      </c>
      <c r="BG14" s="18" t="n">
        <v>0.580095809035481</v>
      </c>
    </row>
    <row r="15">
      <c r="B15" s="19" t="s">
        <v>212</v>
      </c>
      <c r="C15" s="18" t="n">
        <v>0.267056027059627</v>
      </c>
      <c r="D15" s="18" t="n">
        <v>0.271376636059348</v>
      </c>
      <c r="E15" s="18" t="n">
        <v>0.262350423653861</v>
      </c>
      <c r="F15" s="18"/>
      <c r="G15" s="18" t="n">
        <v>0.370597671630634</v>
      </c>
      <c r="H15" s="18" t="n">
        <v>0.336982621726049</v>
      </c>
      <c r="I15" s="18" t="n">
        <v>0.256973162045208</v>
      </c>
      <c r="J15" s="18" t="n">
        <v>0.185139997678348</v>
      </c>
      <c r="K15" s="18" t="n">
        <v>0.14376672919229</v>
      </c>
      <c r="L15" s="18" t="n">
        <v>0.0693358282495473</v>
      </c>
      <c r="M15" s="18"/>
      <c r="N15" s="18" t="n">
        <v>0.273048003316034</v>
      </c>
      <c r="O15" s="18" t="n">
        <v>0.215498418356427</v>
      </c>
      <c r="P15" s="18" t="n">
        <v>0.367221098754734</v>
      </c>
      <c r="Q15" s="18" t="n">
        <v>0.237761984889903</v>
      </c>
      <c r="R15" s="18"/>
      <c r="S15" s="18" t="n">
        <v>0.276668198651049</v>
      </c>
      <c r="T15" s="18" t="n">
        <v>0.319436349724208</v>
      </c>
      <c r="U15" s="18" t="n">
        <v>0.385447882246646</v>
      </c>
      <c r="V15" s="18" t="n">
        <v>0.365576392411009</v>
      </c>
      <c r="W15" s="18" t="n">
        <v>0.265876577692746</v>
      </c>
      <c r="X15" s="18" t="n">
        <v>0.441188559470184</v>
      </c>
      <c r="Y15" s="18" t="n">
        <v>0.238202566264459</v>
      </c>
      <c r="Z15" s="18" t="n">
        <v>0.128820630634163</v>
      </c>
      <c r="AA15" s="18" t="n">
        <v>0.178293222077121</v>
      </c>
      <c r="AB15" s="18" t="n">
        <v>0.0672429250784737</v>
      </c>
      <c r="AC15" s="18" t="n">
        <v>0.227805985992751</v>
      </c>
      <c r="AD15" s="18" t="n">
        <v>0.434404660848379</v>
      </c>
      <c r="AE15" s="18"/>
      <c r="AF15" s="18" t="n">
        <v>0.270492382802113</v>
      </c>
      <c r="AG15" s="18" t="n">
        <v>0.225968083181875</v>
      </c>
      <c r="AH15" s="18" t="n">
        <v>0.301394823722762</v>
      </c>
      <c r="AI15" s="18"/>
      <c r="AJ15" s="18" t="n">
        <v>0.227823799583321</v>
      </c>
      <c r="AK15" s="18" t="n">
        <v>0.265179008763241</v>
      </c>
      <c r="AL15" s="18" t="n">
        <v>0.292301764992652</v>
      </c>
      <c r="AM15" s="18" t="n">
        <v>0.37977861548645</v>
      </c>
      <c r="AN15" s="18" t="n">
        <v>0.31810428394839</v>
      </c>
      <c r="AO15" s="18"/>
      <c r="AP15" s="18" t="n">
        <v>0.187212806223205</v>
      </c>
      <c r="AQ15" s="18" t="n">
        <v>0.282593957483237</v>
      </c>
      <c r="AR15" s="18" t="n">
        <v>0.140327483569589</v>
      </c>
      <c r="AS15" s="18" t="n">
        <v>0.281362882739774</v>
      </c>
      <c r="AT15" s="18" t="n">
        <v>0.326710105587894</v>
      </c>
      <c r="AU15" s="18"/>
      <c r="AV15" s="18" t="n">
        <v>0.288865797022157</v>
      </c>
      <c r="AW15" s="18" t="n">
        <v>0.186060700894954</v>
      </c>
      <c r="AX15" s="18" t="n">
        <v>0.225342624220199</v>
      </c>
      <c r="AY15" s="18" t="n">
        <v>0.178358465676938</v>
      </c>
      <c r="AZ15" s="18" t="n">
        <v>0.331848680621215</v>
      </c>
      <c r="BA15" s="18" t="n">
        <v>0.258344330328465</v>
      </c>
      <c r="BB15" s="18"/>
      <c r="BC15" s="18" t="n">
        <v>0.208337118577093</v>
      </c>
      <c r="BD15" s="18" t="n">
        <v>0.303746096159897</v>
      </c>
      <c r="BE15" s="18" t="n">
        <v>0.249931734815765</v>
      </c>
      <c r="BF15" s="18" t="n">
        <v>0.310300051105898</v>
      </c>
      <c r="BG15" s="18" t="n">
        <v>0.228505970959783</v>
      </c>
    </row>
    <row r="16">
      <c r="B16" s="19" t="s">
        <v>213</v>
      </c>
      <c r="C16" s="18" t="n">
        <v>0.262115563698131</v>
      </c>
      <c r="D16" s="18" t="n">
        <v>0.291067732755717</v>
      </c>
      <c r="E16" s="18" t="n">
        <v>0.227189003118662</v>
      </c>
      <c r="F16" s="18"/>
      <c r="G16" s="18" t="n">
        <v>0.280273658668273</v>
      </c>
      <c r="H16" s="18" t="n">
        <v>0.321603496541776</v>
      </c>
      <c r="I16" s="18" t="n">
        <v>0.217891094612098</v>
      </c>
      <c r="J16" s="18" t="n">
        <v>0.25107213429016</v>
      </c>
      <c r="K16" s="18" t="n">
        <v>0.21459856864141</v>
      </c>
      <c r="L16" s="18" t="n">
        <v>0.211764906367763</v>
      </c>
      <c r="M16" s="18"/>
      <c r="N16" s="18" t="n">
        <v>0.312241899945397</v>
      </c>
      <c r="O16" s="18" t="n">
        <v>0.22880550663098</v>
      </c>
      <c r="P16" s="18" t="n">
        <v>0.297485569492629</v>
      </c>
      <c r="Q16" s="18" t="n">
        <v>0.205075956679883</v>
      </c>
      <c r="R16" s="18"/>
      <c r="S16" s="18" t="n">
        <v>0.29369988573248</v>
      </c>
      <c r="T16" s="18" t="n">
        <v>0.111258472092048</v>
      </c>
      <c r="U16" s="18" t="n">
        <v>0.224767852188924</v>
      </c>
      <c r="V16" s="18" t="n">
        <v>0.419719798601187</v>
      </c>
      <c r="W16" s="18" t="n">
        <v>0.216628287410201</v>
      </c>
      <c r="X16" s="18" t="n">
        <v>0.379878231673656</v>
      </c>
      <c r="Y16" s="18" t="n">
        <v>0.222188046290695</v>
      </c>
      <c r="Z16" s="18" t="n">
        <v>0.169952777247259</v>
      </c>
      <c r="AA16" s="18" t="n">
        <v>0.266983561171641</v>
      </c>
      <c r="AB16" s="18" t="n">
        <v>0.318336774873344</v>
      </c>
      <c r="AC16" s="18" t="n">
        <v>0.122536818401577</v>
      </c>
      <c r="AD16" s="18" t="n">
        <v>0.349416437745734</v>
      </c>
      <c r="AE16" s="18"/>
      <c r="AF16" s="18" t="n">
        <v>0.242813065963748</v>
      </c>
      <c r="AG16" s="18" t="n">
        <v>0.244417722933779</v>
      </c>
      <c r="AH16" s="18" t="n">
        <v>0.356847826520675</v>
      </c>
      <c r="AI16" s="18"/>
      <c r="AJ16" s="18" t="n">
        <v>0.341745693085356</v>
      </c>
      <c r="AK16" s="18" t="n">
        <v>0.261228783980828</v>
      </c>
      <c r="AL16" s="18" t="n">
        <v>0.243590164677707</v>
      </c>
      <c r="AM16" s="18" t="n">
        <v>0.708287691181799</v>
      </c>
      <c r="AN16" s="18" t="n">
        <v>0.256206541179113</v>
      </c>
      <c r="AO16" s="18"/>
      <c r="AP16" s="18" t="n">
        <v>0.177514157504011</v>
      </c>
      <c r="AQ16" s="18" t="n">
        <v>0.258306795258913</v>
      </c>
      <c r="AR16" s="18" t="n">
        <v>0.288918890770663</v>
      </c>
      <c r="AS16" s="18" t="n">
        <v>0.320759255228271</v>
      </c>
      <c r="AT16" s="18" t="n">
        <v>0.131420773454918</v>
      </c>
      <c r="AU16" s="18"/>
      <c r="AV16" s="18" t="n">
        <v>0.283951285872204</v>
      </c>
      <c r="AW16" s="18" t="n">
        <v>0.212104859730541</v>
      </c>
      <c r="AX16" s="18" t="n">
        <v>0.374611758474494</v>
      </c>
      <c r="AY16" s="18" t="n">
        <v>0.1580378723517</v>
      </c>
      <c r="AZ16" s="18" t="n">
        <v>0.132567909127093</v>
      </c>
      <c r="BA16" s="18" t="n">
        <v>0.156494583347688</v>
      </c>
      <c r="BB16" s="18"/>
      <c r="BC16" s="18" t="n">
        <v>0.253501805095764</v>
      </c>
      <c r="BD16" s="18" t="n">
        <v>0.260849999854099</v>
      </c>
      <c r="BE16" s="18" t="n">
        <v>0.267625749863988</v>
      </c>
      <c r="BF16" s="18" t="n">
        <v>0.312170191465171</v>
      </c>
      <c r="BG16" s="18" t="n">
        <v>0.275703089456403</v>
      </c>
    </row>
    <row r="17">
      <c r="B17" s="19" t="s">
        <v>214</v>
      </c>
      <c r="C17" s="18" t="n">
        <v>0.249937907194229</v>
      </c>
      <c r="D17" s="18" t="n">
        <v>0.261075611514174</v>
      </c>
      <c r="E17" s="18" t="n">
        <v>0.23656975283971</v>
      </c>
      <c r="F17" s="18"/>
      <c r="G17" s="18" t="n">
        <v>0.259005789610258</v>
      </c>
      <c r="H17" s="18" t="n">
        <v>0.237824000430802</v>
      </c>
      <c r="I17" s="18" t="n">
        <v>0.259467792331799</v>
      </c>
      <c r="J17" s="18" t="n">
        <v>0.216657055421729</v>
      </c>
      <c r="K17" s="18" t="n">
        <v>0.269729978380213</v>
      </c>
      <c r="L17" s="18" t="n">
        <v>0.259935861720778</v>
      </c>
      <c r="M17" s="18"/>
      <c r="N17" s="18" t="n">
        <v>0.270933334917899</v>
      </c>
      <c r="O17" s="18" t="n">
        <v>0.212205589113611</v>
      </c>
      <c r="P17" s="18" t="n">
        <v>0.184045556302078</v>
      </c>
      <c r="Q17" s="18" t="n">
        <v>0.299918189519525</v>
      </c>
      <c r="R17" s="18"/>
      <c r="S17" s="18" t="n">
        <v>0.274841502441822</v>
      </c>
      <c r="T17" s="18" t="n">
        <v>0.26971145445842</v>
      </c>
      <c r="U17" s="18" t="n">
        <v>0.278908437012191</v>
      </c>
      <c r="V17" s="18" t="n">
        <v>0.263132153610757</v>
      </c>
      <c r="W17" s="18" t="n">
        <v>0.166633444946687</v>
      </c>
      <c r="X17" s="18" t="n">
        <v>0.25362565426436</v>
      </c>
      <c r="Y17" s="18" t="n">
        <v>0.300507628243678</v>
      </c>
      <c r="Z17" s="18" t="n">
        <v>0.232919949991375</v>
      </c>
      <c r="AA17" s="18" t="n">
        <v>0.194126770049597</v>
      </c>
      <c r="AB17" s="18" t="n">
        <v>0.238528064462272</v>
      </c>
      <c r="AC17" s="18" t="n">
        <v>0.319205577666297</v>
      </c>
      <c r="AD17" s="18" t="n">
        <v>0.176861642476735</v>
      </c>
      <c r="AE17" s="18"/>
      <c r="AF17" s="18" t="n">
        <v>0.207540344754133</v>
      </c>
      <c r="AG17" s="18" t="n">
        <v>0.240892372743122</v>
      </c>
      <c r="AH17" s="18" t="n">
        <v>0.286879837203393</v>
      </c>
      <c r="AI17" s="18"/>
      <c r="AJ17" s="18" t="n">
        <v>0.222794499001434</v>
      </c>
      <c r="AK17" s="18" t="n">
        <v>0.221737238814851</v>
      </c>
      <c r="AL17" s="18" t="n">
        <v>0.334144592018159</v>
      </c>
      <c r="AM17" s="18" t="n">
        <v>0.708287691181799</v>
      </c>
      <c r="AN17" s="18" t="n">
        <v>0.318329055184012</v>
      </c>
      <c r="AO17" s="18"/>
      <c r="AP17" s="18" t="n">
        <v>0.296947488073913</v>
      </c>
      <c r="AQ17" s="18" t="n">
        <v>0.248622372776613</v>
      </c>
      <c r="AR17" s="18" t="n">
        <v>0.352274482775918</v>
      </c>
      <c r="AS17" s="18" t="n">
        <v>0.136051820073715</v>
      </c>
      <c r="AT17" s="18" t="n">
        <v>0.205301080998881</v>
      </c>
      <c r="AU17" s="18"/>
      <c r="AV17" s="18" t="n">
        <v>0.249677562708598</v>
      </c>
      <c r="AW17" s="18" t="n">
        <v>0.270147395197364</v>
      </c>
      <c r="AX17" s="18" t="n">
        <v>0.354633560875136</v>
      </c>
      <c r="AY17" s="18" t="n">
        <v>0.237900224627863</v>
      </c>
      <c r="AZ17" s="18" t="n">
        <v>0.228267752950596</v>
      </c>
      <c r="BA17" s="18" t="n">
        <v>0.0959490643991352</v>
      </c>
      <c r="BB17" s="18"/>
      <c r="BC17" s="18" t="n">
        <v>0.206178948964544</v>
      </c>
      <c r="BD17" s="18" t="n">
        <v>0.297609762082179</v>
      </c>
      <c r="BE17" s="18" t="n">
        <v>0.220624020618961</v>
      </c>
      <c r="BF17" s="18" t="n">
        <v>0.271000390425737</v>
      </c>
      <c r="BG17" s="18" t="n">
        <v>0.328839361081325</v>
      </c>
    </row>
    <row r="18">
      <c r="B18" s="19" t="s">
        <v>215</v>
      </c>
      <c r="C18" s="18" t="n">
        <v>0.228703502253695</v>
      </c>
      <c r="D18" s="18" t="n">
        <v>0.228903652983202</v>
      </c>
      <c r="E18" s="18" t="n">
        <v>0.230514827618483</v>
      </c>
      <c r="F18" s="18"/>
      <c r="G18" s="18" t="n">
        <v>0.24348997054343</v>
      </c>
      <c r="H18" s="18" t="n">
        <v>0.307134778992561</v>
      </c>
      <c r="I18" s="18" t="n">
        <v>0.185703583611335</v>
      </c>
      <c r="J18" s="18" t="n">
        <v>0.174721788941005</v>
      </c>
      <c r="K18" s="18" t="n">
        <v>0.175740649298309</v>
      </c>
      <c r="L18" s="18" t="n">
        <v>0.185370226103822</v>
      </c>
      <c r="M18" s="18"/>
      <c r="N18" s="18" t="n">
        <v>0.245359374517674</v>
      </c>
      <c r="O18" s="18" t="n">
        <v>0.195803280470257</v>
      </c>
      <c r="P18" s="18" t="n">
        <v>0.258110405847081</v>
      </c>
      <c r="Q18" s="18" t="n">
        <v>0.224392522975627</v>
      </c>
      <c r="R18" s="18"/>
      <c r="S18" s="18" t="n">
        <v>0.192216602224815</v>
      </c>
      <c r="T18" s="18" t="n">
        <v>0.194697844466633</v>
      </c>
      <c r="U18" s="18" t="n">
        <v>0.239748356542488</v>
      </c>
      <c r="V18" s="18" t="n">
        <v>0.264268662500254</v>
      </c>
      <c r="W18" s="18" t="n">
        <v>0.228305483286263</v>
      </c>
      <c r="X18" s="18" t="n">
        <v>0.29654745137938</v>
      </c>
      <c r="Y18" s="18" t="n">
        <v>0.216536673468326</v>
      </c>
      <c r="Z18" s="18" t="n">
        <v>0.219712638986558</v>
      </c>
      <c r="AA18" s="18" t="n">
        <v>0.30952882025654</v>
      </c>
      <c r="AB18" s="18" t="n">
        <v>0.236934262805736</v>
      </c>
      <c r="AC18" s="18" t="n">
        <v>0.11360175460893</v>
      </c>
      <c r="AD18" s="18" t="n">
        <v>0.153604107293916</v>
      </c>
      <c r="AE18" s="18"/>
      <c r="AF18" s="18" t="n">
        <v>0.225996308823263</v>
      </c>
      <c r="AG18" s="18" t="n">
        <v>0.220965464261969</v>
      </c>
      <c r="AH18" s="18" t="n">
        <v>0.301658175928602</v>
      </c>
      <c r="AI18" s="18"/>
      <c r="AJ18" s="18" t="n">
        <v>0.320590338629743</v>
      </c>
      <c r="AK18" s="18" t="n">
        <v>0.218769677676761</v>
      </c>
      <c r="AL18" s="18" t="n">
        <v>0.316268652565326</v>
      </c>
      <c r="AM18" s="18" t="n">
        <v>0</v>
      </c>
      <c r="AN18" s="18" t="n">
        <v>0.279067555211582</v>
      </c>
      <c r="AO18" s="18"/>
      <c r="AP18" s="18" t="n">
        <v>0.34028795490179</v>
      </c>
      <c r="AQ18" s="18" t="n">
        <v>0.219954429613153</v>
      </c>
      <c r="AR18" s="18" t="n">
        <v>0.279521533572365</v>
      </c>
      <c r="AS18" s="18" t="n">
        <v>0.188316506407774</v>
      </c>
      <c r="AT18" s="18" t="n">
        <v>0.286877517586607</v>
      </c>
      <c r="AU18" s="18"/>
      <c r="AV18" s="18" t="n">
        <v>0.239690768009105</v>
      </c>
      <c r="AW18" s="18" t="n">
        <v>0.302273358392793</v>
      </c>
      <c r="AX18" s="18" t="n">
        <v>0.261605358747608</v>
      </c>
      <c r="AY18" s="18" t="n">
        <v>0.0754254945523226</v>
      </c>
      <c r="AZ18" s="18" t="n">
        <v>0.197848918228544</v>
      </c>
      <c r="BA18" s="18" t="n">
        <v>0.173168620091361</v>
      </c>
      <c r="BB18" s="18"/>
      <c r="BC18" s="18" t="n">
        <v>0.227988821887779</v>
      </c>
      <c r="BD18" s="18" t="n">
        <v>0.177873950074767</v>
      </c>
      <c r="BE18" s="18" t="n">
        <v>0.249099403269461</v>
      </c>
      <c r="BF18" s="18" t="n">
        <v>0.279033209434846</v>
      </c>
      <c r="BG18" s="18" t="n">
        <v>0.253095594154991</v>
      </c>
    </row>
    <row r="19">
      <c r="B19" s="19" t="s">
        <v>81</v>
      </c>
      <c r="C19" s="20" t="n">
        <v>0.0348769696053753</v>
      </c>
      <c r="D19" s="20" t="n">
        <v>0.0202145477799105</v>
      </c>
      <c r="E19" s="20" t="n">
        <v>0.0530242903159852</v>
      </c>
      <c r="F19" s="20"/>
      <c r="G19" s="20" t="n">
        <v>0.0187819430592961</v>
      </c>
      <c r="H19" s="20" t="n">
        <v>0.0337568701712017</v>
      </c>
      <c r="I19" s="20" t="n">
        <v>0.0400569899400534</v>
      </c>
      <c r="J19" s="20" t="n">
        <v>0.0587251512288802</v>
      </c>
      <c r="K19" s="20" t="n">
        <v>0.0438805773025365</v>
      </c>
      <c r="L19" s="20" t="n">
        <v>0.0239574707325528</v>
      </c>
      <c r="M19" s="20"/>
      <c r="N19" s="20" t="n">
        <v>0.0146537348377697</v>
      </c>
      <c r="O19" s="20" t="n">
        <v>0.0334664656715163</v>
      </c>
      <c r="P19" s="20" t="n">
        <v>0.0375475062793203</v>
      </c>
      <c r="Q19" s="20" t="n">
        <v>0.0649575636026252</v>
      </c>
      <c r="R19" s="20"/>
      <c r="S19" s="20" t="n">
        <v>0.0233455775469406</v>
      </c>
      <c r="T19" s="20" t="n">
        <v>0.0436806469660761</v>
      </c>
      <c r="U19" s="20" t="n">
        <v>0</v>
      </c>
      <c r="V19" s="20" t="n">
        <v>0</v>
      </c>
      <c r="W19" s="20" t="n">
        <v>0.0381449880427802</v>
      </c>
      <c r="X19" s="20" t="n">
        <v>0.0227668823227569</v>
      </c>
      <c r="Y19" s="20" t="n">
        <v>0.0610107369237799</v>
      </c>
      <c r="Z19" s="20" t="n">
        <v>0.0990023425063188</v>
      </c>
      <c r="AA19" s="20" t="n">
        <v>0.0418992829145084</v>
      </c>
      <c r="AB19" s="20" t="n">
        <v>0.0452098078107439</v>
      </c>
      <c r="AC19" s="20" t="n">
        <v>0</v>
      </c>
      <c r="AD19" s="20" t="n">
        <v>0.0511021249784455</v>
      </c>
      <c r="AE19" s="20"/>
      <c r="AF19" s="20" t="n">
        <v>0.0407668416546733</v>
      </c>
      <c r="AG19" s="20" t="n">
        <v>0.0194004174915551</v>
      </c>
      <c r="AH19" s="20" t="n">
        <v>0.080047836282972</v>
      </c>
      <c r="AI19" s="20"/>
      <c r="AJ19" s="20" t="n">
        <v>0.0293452883199575</v>
      </c>
      <c r="AK19" s="20" t="n">
        <v>0.0302935064308232</v>
      </c>
      <c r="AL19" s="20" t="n">
        <v>0</v>
      </c>
      <c r="AM19" s="20" t="n">
        <v>0.291712308818201</v>
      </c>
      <c r="AN19" s="20" t="n">
        <v>0.0651420155283884</v>
      </c>
      <c r="AO19" s="20"/>
      <c r="AP19" s="20" t="n">
        <v>0.0451444812831409</v>
      </c>
      <c r="AQ19" s="20" t="n">
        <v>0.0245428125622728</v>
      </c>
      <c r="AR19" s="20" t="n">
        <v>0</v>
      </c>
      <c r="AS19" s="20" t="n">
        <v>0.16308337812484</v>
      </c>
      <c r="AT19" s="20" t="n">
        <v>0.0520932873412895</v>
      </c>
      <c r="AU19" s="20"/>
      <c r="AV19" s="20" t="n">
        <v>0.0262280917208729</v>
      </c>
      <c r="AW19" s="20" t="n">
        <v>0.034108295122494</v>
      </c>
      <c r="AX19" s="20" t="n">
        <v>0</v>
      </c>
      <c r="AY19" s="20" t="n">
        <v>0.141018785381032</v>
      </c>
      <c r="AZ19" s="20" t="n">
        <v>0.0342313112272216</v>
      </c>
      <c r="BA19" s="20" t="n">
        <v>0.0350048631329911</v>
      </c>
      <c r="BB19" s="20"/>
      <c r="BC19" s="20" t="n">
        <v>0.0670519576546037</v>
      </c>
      <c r="BD19" s="20" t="n">
        <v>0.0437523055611374</v>
      </c>
      <c r="BE19" s="20" t="n">
        <v>0.0151281341465488</v>
      </c>
      <c r="BF19" s="20" t="n">
        <v>0.0251918374897911</v>
      </c>
      <c r="BG19" s="20" t="n">
        <v>0.0784203486847079</v>
      </c>
    </row>
    <row r="20">
      <c r="B20" s="17" t="s">
        <v>217</v>
      </c>
    </row>
    <row r="21">
      <c r="B21" t="s">
        <v>76</v>
      </c>
    </row>
    <row r="22">
      <c r="B22" t="s">
        <v>77</v>
      </c>
    </row>
    <row r="24">
      <c r="B24"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10.71" hidden="0" customWidth="1"/>
    <col min="54" max="54" width="2.21" hidden="0" customWidth="1"/>
    <col min="55" max="55" width="10.71" hidden="0" customWidth="1"/>
    <col min="56" max="56" width="10.71" hidden="0" customWidth="1"/>
    <col min="57" max="57" width="10.71" hidden="0" customWidth="1"/>
    <col min="58" max="58" width="10.71" hidden="0" customWidth="1"/>
    <col min="59" max="59" width="10.71" hidden="0" customWidth="1"/>
    <col min="60" max="60" width="2.21" hidden="0" customWidth="1"/>
  </cols>
  <sheetData>
    <row r="2" ht="40" customHeight="1">
      <c r="D2" s="15" t="s">
        <v>218</v>
      </c>
    </row>
    <row r="5" ht="30" customHeight="1">
      <c r="B5" s="16"/>
      <c r="C5" s="16"/>
      <c r="D5" s="16" t="s">
        <v>62</v>
      </c>
      <c r="E5" s="16"/>
      <c r="F5" s="16"/>
      <c r="G5" s="16" t="s">
        <v>63</v>
      </c>
      <c r="H5" s="16"/>
      <c r="I5" s="16"/>
      <c r="J5" s="16"/>
      <c r="K5" s="16"/>
      <c r="L5" s="16"/>
      <c r="M5" s="16"/>
      <c r="N5" s="16" t="s">
        <v>64</v>
      </c>
      <c r="O5" s="16"/>
      <c r="P5" s="16"/>
      <c r="Q5" s="16"/>
      <c r="R5" s="16"/>
      <c r="S5" s="16" t="s">
        <v>65</v>
      </c>
      <c r="T5" s="16"/>
      <c r="U5" s="16"/>
      <c r="V5" s="16"/>
      <c r="W5" s="16"/>
      <c r="X5" s="16"/>
      <c r="Y5" s="16"/>
      <c r="Z5" s="16"/>
      <c r="AA5" s="16"/>
      <c r="AB5" s="16"/>
      <c r="AC5" s="16"/>
      <c r="AD5" s="16"/>
      <c r="AE5" s="16"/>
      <c r="AF5" s="16" t="s">
        <v>66</v>
      </c>
      <c r="AG5" s="16"/>
      <c r="AH5" s="16"/>
      <c r="AI5" s="16"/>
      <c r="AJ5" s="16" t="s">
        <v>67</v>
      </c>
      <c r="AK5" s="16"/>
      <c r="AL5" s="16"/>
      <c r="AM5" s="16"/>
      <c r="AN5" s="16"/>
      <c r="AO5" s="16"/>
      <c r="AP5" s="16" t="s">
        <v>68</v>
      </c>
      <c r="AQ5" s="16"/>
      <c r="AR5" s="16"/>
      <c r="AS5" s="16"/>
      <c r="AT5" s="16"/>
      <c r="AU5" s="16"/>
      <c r="AV5" s="16" t="s">
        <v>69</v>
      </c>
      <c r="AW5" s="16"/>
      <c r="AX5" s="16"/>
      <c r="AY5" s="16"/>
      <c r="AZ5" s="16"/>
      <c r="BA5" s="16"/>
      <c r="BB5" s="16"/>
      <c r="BC5" s="16" t="s">
        <v>70</v>
      </c>
      <c r="BD5" s="16"/>
      <c r="BE5" s="16"/>
      <c r="BF5" s="16"/>
      <c r="BG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ht="30" customHeight="1">
      <c r="B7" s="10" t="s">
        <v>19</v>
      </c>
      <c r="C7" s="10" t="n">
        <v>617</v>
      </c>
      <c r="D7" s="10" t="n">
        <v>348</v>
      </c>
      <c r="E7" s="10" t="n">
        <v>268</v>
      </c>
      <c r="F7" s="10"/>
      <c r="G7" s="10" t="n">
        <v>38</v>
      </c>
      <c r="H7" s="10" t="n">
        <v>82</v>
      </c>
      <c r="I7" s="10" t="n">
        <v>88</v>
      </c>
      <c r="J7" s="10" t="n">
        <v>108</v>
      </c>
      <c r="K7" s="10" t="n">
        <v>93</v>
      </c>
      <c r="L7" s="10" t="n">
        <v>208</v>
      </c>
      <c r="M7" s="10"/>
      <c r="N7" s="10" t="n">
        <v>216</v>
      </c>
      <c r="O7" s="10" t="n">
        <v>158</v>
      </c>
      <c r="P7" s="10" t="n">
        <v>112</v>
      </c>
      <c r="Q7" s="10" t="n">
        <v>130</v>
      </c>
      <c r="R7" s="10"/>
      <c r="S7" s="10" t="n">
        <v>88</v>
      </c>
      <c r="T7" s="10" t="n">
        <v>103</v>
      </c>
      <c r="U7" s="10" t="n">
        <v>48</v>
      </c>
      <c r="V7" s="10" t="n">
        <v>74</v>
      </c>
      <c r="W7" s="10" t="n">
        <v>43</v>
      </c>
      <c r="X7" s="10" t="n">
        <v>51</v>
      </c>
      <c r="Y7" s="10" t="n">
        <v>45</v>
      </c>
      <c r="Z7" s="10" t="n">
        <v>23</v>
      </c>
      <c r="AA7" s="10" t="n">
        <v>56</v>
      </c>
      <c r="AB7" s="10" t="n">
        <v>44</v>
      </c>
      <c r="AC7" s="10" t="n">
        <v>31</v>
      </c>
      <c r="AD7" s="10" t="n">
        <v>11</v>
      </c>
      <c r="AE7" s="10"/>
      <c r="AF7" s="10" t="n">
        <v>331</v>
      </c>
      <c r="AG7" s="10" t="n">
        <v>206</v>
      </c>
      <c r="AH7" s="10" t="n">
        <v>56</v>
      </c>
      <c r="AI7" s="10"/>
      <c r="AJ7" s="10" t="n">
        <v>426</v>
      </c>
      <c r="AK7" s="10" t="n">
        <v>59</v>
      </c>
      <c r="AL7" s="10" t="n">
        <v>21</v>
      </c>
      <c r="AM7" s="10" t="n">
        <v>14</v>
      </c>
      <c r="AN7" s="10" t="n">
        <v>42</v>
      </c>
      <c r="AO7" s="10"/>
      <c r="AP7" s="10" t="n">
        <v>272</v>
      </c>
      <c r="AQ7" s="10" t="n">
        <v>72</v>
      </c>
      <c r="AR7" s="10" t="n">
        <v>45</v>
      </c>
      <c r="AS7" s="10" t="n">
        <v>126</v>
      </c>
      <c r="AT7" s="10" t="n">
        <v>23</v>
      </c>
      <c r="AU7" s="10"/>
      <c r="AV7" s="10" t="n">
        <v>39</v>
      </c>
      <c r="AW7" s="10" t="n">
        <v>303</v>
      </c>
      <c r="AX7" s="10" t="n">
        <v>35</v>
      </c>
      <c r="AY7" s="10" t="n">
        <v>149</v>
      </c>
      <c r="AZ7" s="10" t="n">
        <v>23</v>
      </c>
      <c r="BA7" s="10" t="n">
        <v>38</v>
      </c>
      <c r="BB7" s="10"/>
      <c r="BC7" s="10" t="n">
        <v>140</v>
      </c>
      <c r="BD7" s="10" t="n">
        <v>141</v>
      </c>
      <c r="BE7" s="10" t="n">
        <v>156</v>
      </c>
      <c r="BF7" s="10" t="n">
        <v>79</v>
      </c>
      <c r="BG7" s="10" t="n">
        <v>12</v>
      </c>
    </row>
    <row r="8" ht="30" customHeight="1">
      <c r="B8" s="11" t="s">
        <v>20</v>
      </c>
      <c r="C8" s="11" t="n">
        <v>606</v>
      </c>
      <c r="D8" s="11" t="n">
        <v>335</v>
      </c>
      <c r="E8" s="11" t="n">
        <v>270</v>
      </c>
      <c r="F8" s="11"/>
      <c r="G8" s="11" t="n">
        <v>54</v>
      </c>
      <c r="H8" s="11" t="n">
        <v>76</v>
      </c>
      <c r="I8" s="11" t="n">
        <v>83</v>
      </c>
      <c r="J8" s="11" t="n">
        <v>102</v>
      </c>
      <c r="K8" s="11" t="n">
        <v>88</v>
      </c>
      <c r="L8" s="11" t="n">
        <v>204</v>
      </c>
      <c r="M8" s="11"/>
      <c r="N8" s="11" t="n">
        <v>182</v>
      </c>
      <c r="O8" s="11" t="n">
        <v>165</v>
      </c>
      <c r="P8" s="11" t="n">
        <v>126</v>
      </c>
      <c r="Q8" s="11" t="n">
        <v>133</v>
      </c>
      <c r="R8" s="11"/>
      <c r="S8" s="11" t="n">
        <v>74</v>
      </c>
      <c r="T8" s="11" t="n">
        <v>99</v>
      </c>
      <c r="U8" s="11" t="n">
        <v>53</v>
      </c>
      <c r="V8" s="11" t="n">
        <v>72</v>
      </c>
      <c r="W8" s="11" t="n">
        <v>45</v>
      </c>
      <c r="X8" s="11" t="n">
        <v>54</v>
      </c>
      <c r="Y8" s="11" t="n">
        <v>46</v>
      </c>
      <c r="Z8" s="11" t="n">
        <v>22</v>
      </c>
      <c r="AA8" s="11" t="n">
        <v>53</v>
      </c>
      <c r="AB8" s="11" t="n">
        <v>45</v>
      </c>
      <c r="AC8" s="11" t="n">
        <v>32</v>
      </c>
      <c r="AD8" s="11" t="n">
        <v>11</v>
      </c>
      <c r="AE8" s="11"/>
      <c r="AF8" s="11" t="n">
        <v>324</v>
      </c>
      <c r="AG8" s="11" t="n">
        <v>195</v>
      </c>
      <c r="AH8" s="11" t="n">
        <v>56</v>
      </c>
      <c r="AI8" s="11"/>
      <c r="AJ8" s="11" t="n">
        <v>409</v>
      </c>
      <c r="AK8" s="11" t="n">
        <v>60</v>
      </c>
      <c r="AL8" s="11" t="n">
        <v>21</v>
      </c>
      <c r="AM8" s="11" t="n">
        <v>14</v>
      </c>
      <c r="AN8" s="11" t="n">
        <v>42</v>
      </c>
      <c r="AO8" s="11"/>
      <c r="AP8" s="11" t="n">
        <v>259</v>
      </c>
      <c r="AQ8" s="11" t="n">
        <v>72</v>
      </c>
      <c r="AR8" s="11" t="n">
        <v>47</v>
      </c>
      <c r="AS8" s="11" t="n">
        <v>124</v>
      </c>
      <c r="AT8" s="11" t="n">
        <v>24</v>
      </c>
      <c r="AU8" s="11"/>
      <c r="AV8" s="11" t="n">
        <v>42</v>
      </c>
      <c r="AW8" s="11" t="n">
        <v>288</v>
      </c>
      <c r="AX8" s="11" t="n">
        <v>37</v>
      </c>
      <c r="AY8" s="11" t="n">
        <v>147</v>
      </c>
      <c r="AZ8" s="11" t="n">
        <v>26</v>
      </c>
      <c r="BA8" s="11" t="n">
        <v>37</v>
      </c>
      <c r="BB8" s="11"/>
      <c r="BC8" s="11" t="n">
        <v>142</v>
      </c>
      <c r="BD8" s="11" t="n">
        <v>148</v>
      </c>
      <c r="BE8" s="11" t="n">
        <v>149</v>
      </c>
      <c r="BF8" s="11" t="n">
        <v>68</v>
      </c>
      <c r="BG8" s="11" t="n">
        <v>10</v>
      </c>
    </row>
    <row r="9">
      <c r="B9" s="19" t="s">
        <v>213</v>
      </c>
      <c r="C9" s="18" t="n">
        <v>0.538924002135164</v>
      </c>
      <c r="D9" s="18" t="n">
        <v>0.576867217860823</v>
      </c>
      <c r="E9" s="18" t="n">
        <v>0.494236770217154</v>
      </c>
      <c r="F9" s="18"/>
      <c r="G9" s="18" t="n">
        <v>0.38165221098671</v>
      </c>
      <c r="H9" s="18" t="n">
        <v>0.399705921331507</v>
      </c>
      <c r="I9" s="18" t="n">
        <v>0.525090098517743</v>
      </c>
      <c r="J9" s="18" t="n">
        <v>0.594747764645955</v>
      </c>
      <c r="K9" s="18" t="n">
        <v>0.61074662059506</v>
      </c>
      <c r="L9" s="18" t="n">
        <v>0.578858434118603</v>
      </c>
      <c r="M9" s="18"/>
      <c r="N9" s="18" t="n">
        <v>0.580990619217792</v>
      </c>
      <c r="O9" s="18" t="n">
        <v>0.586017768083823</v>
      </c>
      <c r="P9" s="18" t="n">
        <v>0.520981737578923</v>
      </c>
      <c r="Q9" s="18" t="n">
        <v>0.443997014841771</v>
      </c>
      <c r="R9" s="18"/>
      <c r="S9" s="18" t="n">
        <v>0.467627436703274</v>
      </c>
      <c r="T9" s="18" t="n">
        <v>0.54975609880481</v>
      </c>
      <c r="U9" s="18" t="n">
        <v>0.714292404977955</v>
      </c>
      <c r="V9" s="18" t="n">
        <v>0.526923230041789</v>
      </c>
      <c r="W9" s="18" t="n">
        <v>0.535785952037769</v>
      </c>
      <c r="X9" s="18" t="n">
        <v>0.474493557060723</v>
      </c>
      <c r="Y9" s="18" t="n">
        <v>0.546324894784943</v>
      </c>
      <c r="Z9" s="18" t="n">
        <v>0.540723235765546</v>
      </c>
      <c r="AA9" s="18" t="n">
        <v>0.477418271477301</v>
      </c>
      <c r="AB9" s="18" t="n">
        <v>0.574185973446338</v>
      </c>
      <c r="AC9" s="18" t="n">
        <v>0.57713388626805</v>
      </c>
      <c r="AD9" s="18" t="n">
        <v>0.493704675029091</v>
      </c>
      <c r="AE9" s="18"/>
      <c r="AF9" s="18" t="n">
        <v>0.581069462759513</v>
      </c>
      <c r="AG9" s="18" t="n">
        <v>0.510508117913096</v>
      </c>
      <c r="AH9" s="18" t="n">
        <v>0.484916741261993</v>
      </c>
      <c r="AI9" s="18"/>
      <c r="AJ9" s="18" t="n">
        <v>0.555013355518662</v>
      </c>
      <c r="AK9" s="18" t="n">
        <v>0.477292739206018</v>
      </c>
      <c r="AL9" s="18" t="n">
        <v>0.468647908596897</v>
      </c>
      <c r="AM9" s="18" t="n">
        <v>0.630159121121631</v>
      </c>
      <c r="AN9" s="18" t="n">
        <v>0.575999697773366</v>
      </c>
      <c r="AO9" s="18"/>
      <c r="AP9" s="18" t="n">
        <v>0.554548842169353</v>
      </c>
      <c r="AQ9" s="18" t="n">
        <v>0.47843230058919</v>
      </c>
      <c r="AR9" s="18" t="n">
        <v>0.408394440484031</v>
      </c>
      <c r="AS9" s="18" t="n">
        <v>0.572460712260605</v>
      </c>
      <c r="AT9" s="18" t="n">
        <v>0.622878016316223</v>
      </c>
      <c r="AU9" s="18"/>
      <c r="AV9" s="18" t="n">
        <v>0.408859004383642</v>
      </c>
      <c r="AW9" s="18" t="n">
        <v>0.519641794048505</v>
      </c>
      <c r="AX9" s="18" t="n">
        <v>0.500016402165911</v>
      </c>
      <c r="AY9" s="18" t="n">
        <v>0.567218540858876</v>
      </c>
      <c r="AZ9" s="18" t="n">
        <v>0.586832404085493</v>
      </c>
      <c r="BA9" s="18" t="n">
        <v>0.650134308530167</v>
      </c>
      <c r="BB9" s="18"/>
      <c r="BC9" s="18" t="n">
        <v>0.497575144512641</v>
      </c>
      <c r="BD9" s="18" t="n">
        <v>0.50743431921765</v>
      </c>
      <c r="BE9" s="18" t="n">
        <v>0.587487782178612</v>
      </c>
      <c r="BF9" s="18" t="n">
        <v>0.542154153110955</v>
      </c>
      <c r="BG9" s="18" t="n">
        <v>0.677881403258963</v>
      </c>
    </row>
    <row r="10">
      <c r="B10" s="19" t="s">
        <v>212</v>
      </c>
      <c r="C10" s="18" t="n">
        <v>0.475964144300928</v>
      </c>
      <c r="D10" s="18" t="n">
        <v>0.499216348347171</v>
      </c>
      <c r="E10" s="18" t="n">
        <v>0.449253545610586</v>
      </c>
      <c r="F10" s="18"/>
      <c r="G10" s="18" t="n">
        <v>0.206094602279271</v>
      </c>
      <c r="H10" s="18" t="n">
        <v>0.403232061954689</v>
      </c>
      <c r="I10" s="18" t="n">
        <v>0.458447251187069</v>
      </c>
      <c r="J10" s="18" t="n">
        <v>0.534393185124409</v>
      </c>
      <c r="K10" s="18" t="n">
        <v>0.514796174624411</v>
      </c>
      <c r="L10" s="18" t="n">
        <v>0.535466918178855</v>
      </c>
      <c r="M10" s="18"/>
      <c r="N10" s="18" t="n">
        <v>0.497738821069025</v>
      </c>
      <c r="O10" s="18" t="n">
        <v>0.47632027834234</v>
      </c>
      <c r="P10" s="18" t="n">
        <v>0.407101662526235</v>
      </c>
      <c r="Q10" s="18" t="n">
        <v>0.514502200097923</v>
      </c>
      <c r="R10" s="18"/>
      <c r="S10" s="18" t="n">
        <v>0.426940973165858</v>
      </c>
      <c r="T10" s="18" t="n">
        <v>0.529147827787132</v>
      </c>
      <c r="U10" s="18" t="n">
        <v>0.602055165941786</v>
      </c>
      <c r="V10" s="18" t="n">
        <v>0.534307420735752</v>
      </c>
      <c r="W10" s="18" t="n">
        <v>0.440641278548162</v>
      </c>
      <c r="X10" s="18" t="n">
        <v>0.476380657837148</v>
      </c>
      <c r="Y10" s="18" t="n">
        <v>0.354638983518669</v>
      </c>
      <c r="Z10" s="18" t="n">
        <v>0.319190258819003</v>
      </c>
      <c r="AA10" s="18" t="n">
        <v>0.388237414647314</v>
      </c>
      <c r="AB10" s="18" t="n">
        <v>0.474270170671373</v>
      </c>
      <c r="AC10" s="18" t="n">
        <v>0.536135559347266</v>
      </c>
      <c r="AD10" s="18" t="n">
        <v>0.554039852195055</v>
      </c>
      <c r="AE10" s="18"/>
      <c r="AF10" s="18" t="n">
        <v>0.502914951323396</v>
      </c>
      <c r="AG10" s="18" t="n">
        <v>0.48558164071673</v>
      </c>
      <c r="AH10" s="18" t="n">
        <v>0.368072718319614</v>
      </c>
      <c r="AI10" s="18"/>
      <c r="AJ10" s="18" t="n">
        <v>0.505926514461757</v>
      </c>
      <c r="AK10" s="18" t="n">
        <v>0.36545257513415</v>
      </c>
      <c r="AL10" s="18" t="n">
        <v>0.502041702297346</v>
      </c>
      <c r="AM10" s="18" t="n">
        <v>0.411831699333364</v>
      </c>
      <c r="AN10" s="18" t="n">
        <v>0.47137224079247</v>
      </c>
      <c r="AO10" s="18"/>
      <c r="AP10" s="18" t="n">
        <v>0.512041393710259</v>
      </c>
      <c r="AQ10" s="18" t="n">
        <v>0.3828586949315</v>
      </c>
      <c r="AR10" s="18" t="n">
        <v>0.469246687207056</v>
      </c>
      <c r="AS10" s="18" t="n">
        <v>0.470993820968633</v>
      </c>
      <c r="AT10" s="18" t="n">
        <v>0.542074900558336</v>
      </c>
      <c r="AU10" s="18"/>
      <c r="AV10" s="18" t="n">
        <v>0.322542814007448</v>
      </c>
      <c r="AW10" s="18" t="n">
        <v>0.521454522180112</v>
      </c>
      <c r="AX10" s="18" t="n">
        <v>0.394774129449257</v>
      </c>
      <c r="AY10" s="18" t="n">
        <v>0.48753231561817</v>
      </c>
      <c r="AZ10" s="18" t="n">
        <v>0.403797830294542</v>
      </c>
      <c r="BA10" s="18" t="n">
        <v>0.344454869121632</v>
      </c>
      <c r="BB10" s="18"/>
      <c r="BC10" s="18" t="n">
        <v>0.521563443845894</v>
      </c>
      <c r="BD10" s="18" t="n">
        <v>0.509675988638789</v>
      </c>
      <c r="BE10" s="18" t="n">
        <v>0.448096941450764</v>
      </c>
      <c r="BF10" s="18" t="n">
        <v>0.469689118373811</v>
      </c>
      <c r="BG10" s="18" t="n">
        <v>0.184587359345491</v>
      </c>
    </row>
    <row r="11">
      <c r="B11" s="19" t="s">
        <v>215</v>
      </c>
      <c r="C11" s="18" t="n">
        <v>0.372173621701595</v>
      </c>
      <c r="D11" s="18" t="n">
        <v>0.405352262099211</v>
      </c>
      <c r="E11" s="18" t="n">
        <v>0.332639201020384</v>
      </c>
      <c r="F11" s="18"/>
      <c r="G11" s="18" t="n">
        <v>0.170137578304518</v>
      </c>
      <c r="H11" s="18" t="n">
        <v>0.29505582832316</v>
      </c>
      <c r="I11" s="18" t="n">
        <v>0.313372379975402</v>
      </c>
      <c r="J11" s="18" t="n">
        <v>0.405507525311927</v>
      </c>
      <c r="K11" s="18" t="n">
        <v>0.421151154303398</v>
      </c>
      <c r="L11" s="18" t="n">
        <v>0.440214019471359</v>
      </c>
      <c r="M11" s="18"/>
      <c r="N11" s="18" t="n">
        <v>0.433474894930226</v>
      </c>
      <c r="O11" s="18" t="n">
        <v>0.38344602832872</v>
      </c>
      <c r="P11" s="18" t="n">
        <v>0.296392516192834</v>
      </c>
      <c r="Q11" s="18" t="n">
        <v>0.348747873652205</v>
      </c>
      <c r="R11" s="18"/>
      <c r="S11" s="18" t="n">
        <v>0.398244770032984</v>
      </c>
      <c r="T11" s="18" t="n">
        <v>0.434207504283549</v>
      </c>
      <c r="U11" s="18" t="n">
        <v>0.360581168634368</v>
      </c>
      <c r="V11" s="18" t="n">
        <v>0.33673996089494</v>
      </c>
      <c r="W11" s="18" t="n">
        <v>0.294228815656703</v>
      </c>
      <c r="X11" s="18" t="n">
        <v>0.395620167733245</v>
      </c>
      <c r="Y11" s="18" t="n">
        <v>0.394576034695602</v>
      </c>
      <c r="Z11" s="18" t="n">
        <v>0.275874002060547</v>
      </c>
      <c r="AA11" s="18" t="n">
        <v>0.336166138737803</v>
      </c>
      <c r="AB11" s="18" t="n">
        <v>0.346228798145819</v>
      </c>
      <c r="AC11" s="18" t="n">
        <v>0.472131857212542</v>
      </c>
      <c r="AD11" s="18" t="n">
        <v>0.21376492501264</v>
      </c>
      <c r="AE11" s="18"/>
      <c r="AF11" s="18" t="n">
        <v>0.391749771517405</v>
      </c>
      <c r="AG11" s="18" t="n">
        <v>0.401218359615734</v>
      </c>
      <c r="AH11" s="18" t="n">
        <v>0.2594370553476</v>
      </c>
      <c r="AI11" s="18"/>
      <c r="AJ11" s="18" t="n">
        <v>0.387290272512532</v>
      </c>
      <c r="AK11" s="18" t="n">
        <v>0.332556708349937</v>
      </c>
      <c r="AL11" s="18" t="n">
        <v>0.411149221792062</v>
      </c>
      <c r="AM11" s="18" t="n">
        <v>0.581906813772962</v>
      </c>
      <c r="AN11" s="18" t="n">
        <v>0.216980041922154</v>
      </c>
      <c r="AO11" s="18"/>
      <c r="AP11" s="18" t="n">
        <v>0.363196149479556</v>
      </c>
      <c r="AQ11" s="18" t="n">
        <v>0.372373836048258</v>
      </c>
      <c r="AR11" s="18" t="n">
        <v>0.47143145347555</v>
      </c>
      <c r="AS11" s="18" t="n">
        <v>0.392358141836176</v>
      </c>
      <c r="AT11" s="18" t="n">
        <v>0.41391082280049</v>
      </c>
      <c r="AU11" s="18"/>
      <c r="AV11" s="18" t="n">
        <v>0.350619961844791</v>
      </c>
      <c r="AW11" s="18" t="n">
        <v>0.331832428609557</v>
      </c>
      <c r="AX11" s="18" t="n">
        <v>0.571895247661973</v>
      </c>
      <c r="AY11" s="18" t="n">
        <v>0.416480000341803</v>
      </c>
      <c r="AZ11" s="18" t="n">
        <v>0.30295230501504</v>
      </c>
      <c r="BA11" s="18" t="n">
        <v>0.412567967228391</v>
      </c>
      <c r="BB11" s="18"/>
      <c r="BC11" s="18" t="n">
        <v>0.31602025985524</v>
      </c>
      <c r="BD11" s="18" t="n">
        <v>0.358637757152159</v>
      </c>
      <c r="BE11" s="18" t="n">
        <v>0.444748026995436</v>
      </c>
      <c r="BF11" s="18" t="n">
        <v>0.386661452968793</v>
      </c>
      <c r="BG11" s="18" t="n">
        <v>0.445201235440169</v>
      </c>
    </row>
    <row r="12">
      <c r="B12" s="19" t="s">
        <v>206</v>
      </c>
      <c r="C12" s="18" t="n">
        <v>0.370897239427532</v>
      </c>
      <c r="D12" s="18" t="n">
        <v>0.360366100704011</v>
      </c>
      <c r="E12" s="18" t="n">
        <v>0.38108050621612</v>
      </c>
      <c r="F12" s="18"/>
      <c r="G12" s="18" t="n">
        <v>0.305595240499235</v>
      </c>
      <c r="H12" s="18" t="n">
        <v>0.24559726090778</v>
      </c>
      <c r="I12" s="18" t="n">
        <v>0.273399110046106</v>
      </c>
      <c r="J12" s="18" t="n">
        <v>0.375471314071176</v>
      </c>
      <c r="K12" s="18" t="n">
        <v>0.451250014265028</v>
      </c>
      <c r="L12" s="18" t="n">
        <v>0.437101456845496</v>
      </c>
      <c r="M12" s="18"/>
      <c r="N12" s="18" t="n">
        <v>0.31036579192428</v>
      </c>
      <c r="O12" s="18" t="n">
        <v>0.356762904313225</v>
      </c>
      <c r="P12" s="18" t="n">
        <v>0.412602365285355</v>
      </c>
      <c r="Q12" s="18" t="n">
        <v>0.434755014616068</v>
      </c>
      <c r="R12" s="18"/>
      <c r="S12" s="18" t="n">
        <v>0.297141393500196</v>
      </c>
      <c r="T12" s="18" t="n">
        <v>0.326385101905488</v>
      </c>
      <c r="U12" s="18" t="n">
        <v>0.44274733384588</v>
      </c>
      <c r="V12" s="18" t="n">
        <v>0.350785668162731</v>
      </c>
      <c r="W12" s="18" t="n">
        <v>0.380492410285248</v>
      </c>
      <c r="X12" s="18" t="n">
        <v>0.269984313394916</v>
      </c>
      <c r="Y12" s="18" t="n">
        <v>0.397385872382622</v>
      </c>
      <c r="Z12" s="18" t="n">
        <v>0.374370989107354</v>
      </c>
      <c r="AA12" s="18" t="n">
        <v>0.399811587567522</v>
      </c>
      <c r="AB12" s="18" t="n">
        <v>0.502609562980577</v>
      </c>
      <c r="AC12" s="18" t="n">
        <v>0.452000303524865</v>
      </c>
      <c r="AD12" s="18" t="n">
        <v>0.478009312557441</v>
      </c>
      <c r="AE12" s="18"/>
      <c r="AF12" s="18" t="n">
        <v>0.401403335829787</v>
      </c>
      <c r="AG12" s="18" t="n">
        <v>0.335370062286329</v>
      </c>
      <c r="AH12" s="18" t="n">
        <v>0.345141179757134</v>
      </c>
      <c r="AI12" s="18"/>
      <c r="AJ12" s="18" t="n">
        <v>0.410533484674538</v>
      </c>
      <c r="AK12" s="18" t="n">
        <v>0.194351067077661</v>
      </c>
      <c r="AL12" s="18" t="n">
        <v>0.327754687385178</v>
      </c>
      <c r="AM12" s="18" t="n">
        <v>0.363613134471561</v>
      </c>
      <c r="AN12" s="18" t="n">
        <v>0.352529619291606</v>
      </c>
      <c r="AO12" s="18"/>
      <c r="AP12" s="18" t="n">
        <v>0.450242705609052</v>
      </c>
      <c r="AQ12" s="18" t="n">
        <v>0.221353346682805</v>
      </c>
      <c r="AR12" s="18" t="n">
        <v>0.261878895481863</v>
      </c>
      <c r="AS12" s="18" t="n">
        <v>0.421896158020617</v>
      </c>
      <c r="AT12" s="18" t="n">
        <v>0.0469583335645827</v>
      </c>
      <c r="AU12" s="18"/>
      <c r="AV12" s="18" t="n">
        <v>0.179839350022497</v>
      </c>
      <c r="AW12" s="18" t="n">
        <v>0.434102254928955</v>
      </c>
      <c r="AX12" s="18" t="n">
        <v>0.247151034066466</v>
      </c>
      <c r="AY12" s="18" t="n">
        <v>0.386601686043646</v>
      </c>
      <c r="AZ12" s="18" t="n">
        <v>0.170353368390551</v>
      </c>
      <c r="BA12" s="18" t="n">
        <v>0.293790584058063</v>
      </c>
      <c r="BB12" s="18"/>
      <c r="BC12" s="18" t="n">
        <v>0.39695326293308</v>
      </c>
      <c r="BD12" s="18" t="n">
        <v>0.365968824501092</v>
      </c>
      <c r="BE12" s="18" t="n">
        <v>0.312486080694697</v>
      </c>
      <c r="BF12" s="18" t="n">
        <v>0.336240760106452</v>
      </c>
      <c r="BG12" s="18" t="n">
        <v>0.434209629144324</v>
      </c>
    </row>
    <row r="13">
      <c r="B13" s="19" t="s">
        <v>208</v>
      </c>
      <c r="C13" s="18" t="n">
        <v>0.358275367920522</v>
      </c>
      <c r="D13" s="18" t="n">
        <v>0.364170821442593</v>
      </c>
      <c r="E13" s="18" t="n">
        <v>0.35260287657478</v>
      </c>
      <c r="F13" s="18"/>
      <c r="G13" s="18" t="n">
        <v>0.163942942709366</v>
      </c>
      <c r="H13" s="18" t="n">
        <v>0.300709737405135</v>
      </c>
      <c r="I13" s="18" t="n">
        <v>0.276660192508357</v>
      </c>
      <c r="J13" s="18" t="n">
        <v>0.356103535664447</v>
      </c>
      <c r="K13" s="18" t="n">
        <v>0.447545596372604</v>
      </c>
      <c r="L13" s="18" t="n">
        <v>0.426642734579684</v>
      </c>
      <c r="M13" s="18"/>
      <c r="N13" s="18" t="n">
        <v>0.32885361374631</v>
      </c>
      <c r="O13" s="18" t="n">
        <v>0.34845343681366</v>
      </c>
      <c r="P13" s="18" t="n">
        <v>0.349682849469115</v>
      </c>
      <c r="Q13" s="18" t="n">
        <v>0.421659021860568</v>
      </c>
      <c r="R13" s="18"/>
      <c r="S13" s="18" t="n">
        <v>0.259413672287128</v>
      </c>
      <c r="T13" s="18" t="n">
        <v>0.353478783277959</v>
      </c>
      <c r="U13" s="18" t="n">
        <v>0.324937539661183</v>
      </c>
      <c r="V13" s="18" t="n">
        <v>0.471184219713531</v>
      </c>
      <c r="W13" s="18" t="n">
        <v>0.307917030336833</v>
      </c>
      <c r="X13" s="18" t="n">
        <v>0.330817372590129</v>
      </c>
      <c r="Y13" s="18" t="n">
        <v>0.223609492639281</v>
      </c>
      <c r="Z13" s="18" t="n">
        <v>0.362993333874463</v>
      </c>
      <c r="AA13" s="18" t="n">
        <v>0.415372111848948</v>
      </c>
      <c r="AB13" s="18" t="n">
        <v>0.473139236050067</v>
      </c>
      <c r="AC13" s="18" t="n">
        <v>0.384733151155675</v>
      </c>
      <c r="AD13" s="18" t="n">
        <v>0.56073950243093</v>
      </c>
      <c r="AE13" s="18"/>
      <c r="AF13" s="18" t="n">
        <v>0.437885878876324</v>
      </c>
      <c r="AG13" s="18" t="n">
        <v>0.303603842264007</v>
      </c>
      <c r="AH13" s="18" t="n">
        <v>0.252481107071693</v>
      </c>
      <c r="AI13" s="18"/>
      <c r="AJ13" s="18" t="n">
        <v>0.411900505162536</v>
      </c>
      <c r="AK13" s="18" t="n">
        <v>0.101559135687353</v>
      </c>
      <c r="AL13" s="18" t="n">
        <v>0.186459645835896</v>
      </c>
      <c r="AM13" s="18" t="n">
        <v>0.426656076230011</v>
      </c>
      <c r="AN13" s="18" t="n">
        <v>0.370767549109305</v>
      </c>
      <c r="AO13" s="18"/>
      <c r="AP13" s="18" t="n">
        <v>0.425807379313229</v>
      </c>
      <c r="AQ13" s="18" t="n">
        <v>0.173533540345341</v>
      </c>
      <c r="AR13" s="18" t="n">
        <v>0.256896849904486</v>
      </c>
      <c r="AS13" s="18" t="n">
        <v>0.434307713344953</v>
      </c>
      <c r="AT13" s="18" t="n">
        <v>0.200905229643375</v>
      </c>
      <c r="AU13" s="18"/>
      <c r="AV13" s="18" t="n">
        <v>0.070546579799716</v>
      </c>
      <c r="AW13" s="18" t="n">
        <v>0.42306618604959</v>
      </c>
      <c r="AX13" s="18" t="n">
        <v>0.250411820609713</v>
      </c>
      <c r="AY13" s="18" t="n">
        <v>0.399471403270304</v>
      </c>
      <c r="AZ13" s="18" t="n">
        <v>0.221273204215957</v>
      </c>
      <c r="BA13" s="18" t="n">
        <v>0.143065622216901</v>
      </c>
      <c r="BB13" s="18"/>
      <c r="BC13" s="18" t="n">
        <v>0.391327090875641</v>
      </c>
      <c r="BD13" s="18" t="n">
        <v>0.413723616224153</v>
      </c>
      <c r="BE13" s="18" t="n">
        <v>0.311308250307262</v>
      </c>
      <c r="BF13" s="18" t="n">
        <v>0.278838294147783</v>
      </c>
      <c r="BG13" s="18" t="n">
        <v>0.243088272208442</v>
      </c>
    </row>
    <row r="14">
      <c r="B14" s="19" t="s">
        <v>207</v>
      </c>
      <c r="C14" s="18" t="n">
        <v>0.35087201876109</v>
      </c>
      <c r="D14" s="18" t="n">
        <v>0.328077347922354</v>
      </c>
      <c r="E14" s="18" t="n">
        <v>0.380841028230128</v>
      </c>
      <c r="F14" s="18"/>
      <c r="G14" s="18" t="n">
        <v>0.223211017524892</v>
      </c>
      <c r="H14" s="18" t="n">
        <v>0.25723485257779</v>
      </c>
      <c r="I14" s="18" t="n">
        <v>0.271411872810925</v>
      </c>
      <c r="J14" s="18" t="n">
        <v>0.302466564705136</v>
      </c>
      <c r="K14" s="18" t="n">
        <v>0.36084797871078</v>
      </c>
      <c r="L14" s="18" t="n">
        <v>0.471264966624062</v>
      </c>
      <c r="M14" s="18"/>
      <c r="N14" s="18" t="n">
        <v>0.289703380005115</v>
      </c>
      <c r="O14" s="18" t="n">
        <v>0.30711475618105</v>
      </c>
      <c r="P14" s="18" t="n">
        <v>0.403924675072067</v>
      </c>
      <c r="Q14" s="18" t="n">
        <v>0.433771410316195</v>
      </c>
      <c r="R14" s="18"/>
      <c r="S14" s="18" t="n">
        <v>0.291354189318052</v>
      </c>
      <c r="T14" s="18" t="n">
        <v>0.308113509343318</v>
      </c>
      <c r="U14" s="18" t="n">
        <v>0.565149297020982</v>
      </c>
      <c r="V14" s="18" t="n">
        <v>0.403577731069199</v>
      </c>
      <c r="W14" s="18" t="n">
        <v>0.316719499863768</v>
      </c>
      <c r="X14" s="18" t="n">
        <v>0.260223244812784</v>
      </c>
      <c r="Y14" s="18" t="n">
        <v>0.393849579458417</v>
      </c>
      <c r="Z14" s="18" t="n">
        <v>0.448456860616345</v>
      </c>
      <c r="AA14" s="18" t="n">
        <v>0.316507610720752</v>
      </c>
      <c r="AB14" s="18" t="n">
        <v>0.30109050859058</v>
      </c>
      <c r="AC14" s="18" t="n">
        <v>0.371751113528725</v>
      </c>
      <c r="AD14" s="18" t="n">
        <v>0.285771816113778</v>
      </c>
      <c r="AE14" s="18"/>
      <c r="AF14" s="18" t="n">
        <v>0.36666748854633</v>
      </c>
      <c r="AG14" s="18" t="n">
        <v>0.344481127552373</v>
      </c>
      <c r="AH14" s="18" t="n">
        <v>0.349073960199681</v>
      </c>
      <c r="AI14" s="18"/>
      <c r="AJ14" s="18" t="n">
        <v>0.353514032396452</v>
      </c>
      <c r="AK14" s="18" t="n">
        <v>0.367229455065967</v>
      </c>
      <c r="AL14" s="18" t="n">
        <v>0.384791773982794</v>
      </c>
      <c r="AM14" s="18" t="n">
        <v>0.299453697021292</v>
      </c>
      <c r="AN14" s="18" t="n">
        <v>0.398621325974253</v>
      </c>
      <c r="AO14" s="18"/>
      <c r="AP14" s="18" t="n">
        <v>0.371912458043704</v>
      </c>
      <c r="AQ14" s="18" t="n">
        <v>0.295859215227219</v>
      </c>
      <c r="AR14" s="18" t="n">
        <v>0.369361466493284</v>
      </c>
      <c r="AS14" s="18" t="n">
        <v>0.300892568784898</v>
      </c>
      <c r="AT14" s="18" t="n">
        <v>0.241932471942858</v>
      </c>
      <c r="AU14" s="18"/>
      <c r="AV14" s="18" t="n">
        <v>0.202986030835135</v>
      </c>
      <c r="AW14" s="18" t="n">
        <v>0.379214546966533</v>
      </c>
      <c r="AX14" s="18" t="n">
        <v>0.416810407604582</v>
      </c>
      <c r="AY14" s="18" t="n">
        <v>0.295123554323363</v>
      </c>
      <c r="AZ14" s="18" t="n">
        <v>0.283661188202326</v>
      </c>
      <c r="BA14" s="18" t="n">
        <v>0.435556041076154</v>
      </c>
      <c r="BB14" s="18"/>
      <c r="BC14" s="18" t="n">
        <v>0.454807094515885</v>
      </c>
      <c r="BD14" s="18" t="n">
        <v>0.337032738776821</v>
      </c>
      <c r="BE14" s="18" t="n">
        <v>0.281164765682032</v>
      </c>
      <c r="BF14" s="18" t="n">
        <v>0.28161370022087</v>
      </c>
      <c r="BG14" s="18" t="n">
        <v>0.451841194487541</v>
      </c>
    </row>
    <row r="15">
      <c r="B15" s="19" t="s">
        <v>214</v>
      </c>
      <c r="C15" s="18" t="n">
        <v>0.287709489632002</v>
      </c>
      <c r="D15" s="18" t="n">
        <v>0.270990999282079</v>
      </c>
      <c r="E15" s="18" t="n">
        <v>0.305201573746754</v>
      </c>
      <c r="F15" s="18"/>
      <c r="G15" s="18" t="n">
        <v>0.124694379647694</v>
      </c>
      <c r="H15" s="18" t="n">
        <v>0.179024429113589</v>
      </c>
      <c r="I15" s="18" t="n">
        <v>0.268348858586979</v>
      </c>
      <c r="J15" s="18" t="n">
        <v>0.28279911279666</v>
      </c>
      <c r="K15" s="18" t="n">
        <v>0.386786716755624</v>
      </c>
      <c r="L15" s="18" t="n">
        <v>0.338663358758878</v>
      </c>
      <c r="M15" s="18"/>
      <c r="N15" s="18" t="n">
        <v>0.237608266604913</v>
      </c>
      <c r="O15" s="18" t="n">
        <v>0.309269664013708</v>
      </c>
      <c r="P15" s="18" t="n">
        <v>0.327270032880988</v>
      </c>
      <c r="Q15" s="18" t="n">
        <v>0.294430037231862</v>
      </c>
      <c r="R15" s="18"/>
      <c r="S15" s="18" t="n">
        <v>0.212911942572651</v>
      </c>
      <c r="T15" s="18" t="n">
        <v>0.347677061502251</v>
      </c>
      <c r="U15" s="18" t="n">
        <v>0.224835168405698</v>
      </c>
      <c r="V15" s="18" t="n">
        <v>0.297060952650334</v>
      </c>
      <c r="W15" s="18" t="n">
        <v>0.293178446377414</v>
      </c>
      <c r="X15" s="18" t="n">
        <v>0.182430477899535</v>
      </c>
      <c r="Y15" s="18" t="n">
        <v>0.354376027447769</v>
      </c>
      <c r="Z15" s="18" t="n">
        <v>0.401716929070366</v>
      </c>
      <c r="AA15" s="18" t="n">
        <v>0.254706197269034</v>
      </c>
      <c r="AB15" s="18" t="n">
        <v>0.341682776067002</v>
      </c>
      <c r="AC15" s="18" t="n">
        <v>0.317309755999373</v>
      </c>
      <c r="AD15" s="18" t="n">
        <v>0.334656266785786</v>
      </c>
      <c r="AE15" s="18"/>
      <c r="AF15" s="18" t="n">
        <v>0.323694264062981</v>
      </c>
      <c r="AG15" s="18" t="n">
        <v>0.273249300363528</v>
      </c>
      <c r="AH15" s="18" t="n">
        <v>0.199020990917094</v>
      </c>
      <c r="AI15" s="18"/>
      <c r="AJ15" s="18" t="n">
        <v>0.32433612202744</v>
      </c>
      <c r="AK15" s="18" t="n">
        <v>0.119654620259175</v>
      </c>
      <c r="AL15" s="18" t="n">
        <v>0.131707466819107</v>
      </c>
      <c r="AM15" s="18" t="n">
        <v>0.436796430131643</v>
      </c>
      <c r="AN15" s="18" t="n">
        <v>0.254320153641137</v>
      </c>
      <c r="AO15" s="18"/>
      <c r="AP15" s="18" t="n">
        <v>0.320621087035751</v>
      </c>
      <c r="AQ15" s="18" t="n">
        <v>0.161600466772079</v>
      </c>
      <c r="AR15" s="18" t="n">
        <v>0.200926923262444</v>
      </c>
      <c r="AS15" s="18" t="n">
        <v>0.362657760091088</v>
      </c>
      <c r="AT15" s="18" t="n">
        <v>0.121697154831112</v>
      </c>
      <c r="AU15" s="18"/>
      <c r="AV15" s="18" t="n">
        <v>0.0857738184462605</v>
      </c>
      <c r="AW15" s="18" t="n">
        <v>0.32328279900779</v>
      </c>
      <c r="AX15" s="18" t="n">
        <v>0.16801158939963</v>
      </c>
      <c r="AY15" s="18" t="n">
        <v>0.352237616805202</v>
      </c>
      <c r="AZ15" s="18" t="n">
        <v>0.0994970689838612</v>
      </c>
      <c r="BA15" s="18" t="n">
        <v>0.161776000308889</v>
      </c>
      <c r="BB15" s="18"/>
      <c r="BC15" s="18" t="n">
        <v>0.287371620904061</v>
      </c>
      <c r="BD15" s="18" t="n">
        <v>0.349167361834904</v>
      </c>
      <c r="BE15" s="18" t="n">
        <v>0.27095865014678</v>
      </c>
      <c r="BF15" s="18" t="n">
        <v>0.175247224545944</v>
      </c>
      <c r="BG15" s="18" t="n">
        <v>0.146292337880924</v>
      </c>
    </row>
    <row r="16">
      <c r="B16" s="19" t="s">
        <v>211</v>
      </c>
      <c r="C16" s="18" t="n">
        <v>0.148086236298798</v>
      </c>
      <c r="D16" s="18" t="n">
        <v>0.152897564871923</v>
      </c>
      <c r="E16" s="18" t="n">
        <v>0.14278889348214</v>
      </c>
      <c r="F16" s="18"/>
      <c r="G16" s="18" t="n">
        <v>0.295360608816596</v>
      </c>
      <c r="H16" s="18" t="n">
        <v>0.205486951624033</v>
      </c>
      <c r="I16" s="18" t="n">
        <v>0.185067792015799</v>
      </c>
      <c r="J16" s="18" t="n">
        <v>0.136029330937746</v>
      </c>
      <c r="K16" s="18" t="n">
        <v>0.130926284342791</v>
      </c>
      <c r="L16" s="18" t="n">
        <v>0.0863438868003467</v>
      </c>
      <c r="M16" s="18"/>
      <c r="N16" s="18" t="n">
        <v>0.134656920471507</v>
      </c>
      <c r="O16" s="18" t="n">
        <v>0.0826315384333795</v>
      </c>
      <c r="P16" s="18" t="n">
        <v>0.181107995975884</v>
      </c>
      <c r="Q16" s="18" t="n">
        <v>0.209832734787054</v>
      </c>
      <c r="R16" s="18"/>
      <c r="S16" s="18" t="n">
        <v>0.209536864780434</v>
      </c>
      <c r="T16" s="18" t="n">
        <v>0.0811063061497541</v>
      </c>
      <c r="U16" s="18" t="n">
        <v>0.224792997096238</v>
      </c>
      <c r="V16" s="18" t="n">
        <v>0.120101455271013</v>
      </c>
      <c r="W16" s="18" t="n">
        <v>0.135201754327052</v>
      </c>
      <c r="X16" s="18" t="n">
        <v>0.210671905133521</v>
      </c>
      <c r="Y16" s="18" t="n">
        <v>0.0839725669553886</v>
      </c>
      <c r="Z16" s="18" t="n">
        <v>0.244804953002589</v>
      </c>
      <c r="AA16" s="18" t="n">
        <v>0.0692622544883372</v>
      </c>
      <c r="AB16" s="18" t="n">
        <v>0.151659129245497</v>
      </c>
      <c r="AC16" s="18" t="n">
        <v>0.157645985043105</v>
      </c>
      <c r="AD16" s="18" t="n">
        <v>0.304743857745614</v>
      </c>
      <c r="AE16" s="18"/>
      <c r="AF16" s="18" t="n">
        <v>0.126703541704543</v>
      </c>
      <c r="AG16" s="18" t="n">
        <v>0.128180530098253</v>
      </c>
      <c r="AH16" s="18" t="n">
        <v>0.256062862737171</v>
      </c>
      <c r="AI16" s="18"/>
      <c r="AJ16" s="18" t="n">
        <v>0.123565251015683</v>
      </c>
      <c r="AK16" s="18" t="n">
        <v>0.216290997876447</v>
      </c>
      <c r="AL16" s="18" t="n">
        <v>0.140367255466912</v>
      </c>
      <c r="AM16" s="18" t="n">
        <v>0</v>
      </c>
      <c r="AN16" s="18" t="n">
        <v>0.0679722479145483</v>
      </c>
      <c r="AO16" s="18"/>
      <c r="AP16" s="18" t="n">
        <v>0.133434067174048</v>
      </c>
      <c r="AQ16" s="18" t="n">
        <v>0.237563237171544</v>
      </c>
      <c r="AR16" s="18" t="n">
        <v>0.120876609638919</v>
      </c>
      <c r="AS16" s="18" t="n">
        <v>0.0842518667478642</v>
      </c>
      <c r="AT16" s="18" t="n">
        <v>0.12621892140131</v>
      </c>
      <c r="AU16" s="18"/>
      <c r="AV16" s="18" t="n">
        <v>0.212893235345462</v>
      </c>
      <c r="AW16" s="18" t="n">
        <v>0.161693356517558</v>
      </c>
      <c r="AX16" s="18" t="n">
        <v>0.184382101545983</v>
      </c>
      <c r="AY16" s="18" t="n">
        <v>0.099192625913379</v>
      </c>
      <c r="AZ16" s="18" t="n">
        <v>0.169921512168236</v>
      </c>
      <c r="BA16" s="18" t="n">
        <v>0.0577958519789801</v>
      </c>
      <c r="BB16" s="18"/>
      <c r="BC16" s="18" t="n">
        <v>0.151178080751971</v>
      </c>
      <c r="BD16" s="18" t="n">
        <v>0.145752414994788</v>
      </c>
      <c r="BE16" s="18" t="n">
        <v>0.159121955881235</v>
      </c>
      <c r="BF16" s="18" t="n">
        <v>0.210785451699628</v>
      </c>
      <c r="BG16" s="18" t="n">
        <v>0.307786311375985</v>
      </c>
    </row>
    <row r="17">
      <c r="B17" s="19" t="s">
        <v>210</v>
      </c>
      <c r="C17" s="18" t="n">
        <v>0.126703372965313</v>
      </c>
      <c r="D17" s="18" t="n">
        <v>0.134675118548076</v>
      </c>
      <c r="E17" s="18" t="n">
        <v>0.117377116329693</v>
      </c>
      <c r="F17" s="18"/>
      <c r="G17" s="18" t="n">
        <v>0.0960273442754814</v>
      </c>
      <c r="H17" s="18" t="n">
        <v>0.180827449277316</v>
      </c>
      <c r="I17" s="18" t="n">
        <v>0.0840536321408083</v>
      </c>
      <c r="J17" s="18" t="n">
        <v>0.17576703553776</v>
      </c>
      <c r="K17" s="18" t="n">
        <v>0.0959124618908517</v>
      </c>
      <c r="L17" s="18" t="n">
        <v>0.12083146997441</v>
      </c>
      <c r="M17" s="18"/>
      <c r="N17" s="18" t="n">
        <v>0.110774058446049</v>
      </c>
      <c r="O17" s="18" t="n">
        <v>0.0810170882478509</v>
      </c>
      <c r="P17" s="18" t="n">
        <v>0.180023139690571</v>
      </c>
      <c r="Q17" s="18" t="n">
        <v>0.155643732926869</v>
      </c>
      <c r="R17" s="18"/>
      <c r="S17" s="18" t="n">
        <v>0.152257899270811</v>
      </c>
      <c r="T17" s="18" t="n">
        <v>0.123361809932322</v>
      </c>
      <c r="U17" s="18" t="n">
        <v>0.124899901328405</v>
      </c>
      <c r="V17" s="18" t="n">
        <v>0.110871297634001</v>
      </c>
      <c r="W17" s="18" t="n">
        <v>0.148622580828854</v>
      </c>
      <c r="X17" s="18" t="n">
        <v>0.0944047620015783</v>
      </c>
      <c r="Y17" s="18" t="n">
        <v>0.0446622016246572</v>
      </c>
      <c r="Z17" s="18" t="n">
        <v>0.197348784125115</v>
      </c>
      <c r="AA17" s="18" t="n">
        <v>0.149524140590122</v>
      </c>
      <c r="AB17" s="18" t="n">
        <v>0.162558323300399</v>
      </c>
      <c r="AC17" s="18" t="n">
        <v>0.0965999732103851</v>
      </c>
      <c r="AD17" s="18" t="n">
        <v>0.200629080258696</v>
      </c>
      <c r="AE17" s="18"/>
      <c r="AF17" s="18" t="n">
        <v>0.124819012080059</v>
      </c>
      <c r="AG17" s="18" t="n">
        <v>0.127734768114523</v>
      </c>
      <c r="AH17" s="18" t="n">
        <v>0.202560772533407</v>
      </c>
      <c r="AI17" s="18"/>
      <c r="AJ17" s="18" t="n">
        <v>0.130707749612916</v>
      </c>
      <c r="AK17" s="18" t="n">
        <v>0.111266471138722</v>
      </c>
      <c r="AL17" s="18" t="n">
        <v>0.143641428675187</v>
      </c>
      <c r="AM17" s="18" t="n">
        <v>0.150041069178187</v>
      </c>
      <c r="AN17" s="18" t="n">
        <v>0.101302642019299</v>
      </c>
      <c r="AO17" s="18"/>
      <c r="AP17" s="18" t="n">
        <v>0.141266762819579</v>
      </c>
      <c r="AQ17" s="18" t="n">
        <v>0.16160728419041</v>
      </c>
      <c r="AR17" s="18" t="n">
        <v>0.06752941847051</v>
      </c>
      <c r="AS17" s="18" t="n">
        <v>0.104779823920204</v>
      </c>
      <c r="AT17" s="18" t="n">
        <v>0.0788415040992266</v>
      </c>
      <c r="AU17" s="18"/>
      <c r="AV17" s="18" t="n">
        <v>0.0924861182388888</v>
      </c>
      <c r="AW17" s="18" t="n">
        <v>0.156923756643986</v>
      </c>
      <c r="AX17" s="18" t="n">
        <v>0.104647970343324</v>
      </c>
      <c r="AY17" s="18" t="n">
        <v>0.0971559809422295</v>
      </c>
      <c r="AZ17" s="18" t="n">
        <v>0.0898946462850952</v>
      </c>
      <c r="BA17" s="18" t="n">
        <v>0</v>
      </c>
      <c r="BB17" s="18"/>
      <c r="BC17" s="18" t="n">
        <v>0.135252811723486</v>
      </c>
      <c r="BD17" s="18" t="n">
        <v>0.144005187486016</v>
      </c>
      <c r="BE17" s="18" t="n">
        <v>0.105018304296184</v>
      </c>
      <c r="BF17" s="18" t="n">
        <v>0.122182783906418</v>
      </c>
      <c r="BG17" s="18" t="n">
        <v>0.215974038058599</v>
      </c>
    </row>
    <row r="18">
      <c r="B18" s="19" t="s">
        <v>209</v>
      </c>
      <c r="C18" s="18" t="n">
        <v>0.11834722702252</v>
      </c>
      <c r="D18" s="18" t="n">
        <v>0.116805148565561</v>
      </c>
      <c r="E18" s="18" t="n">
        <v>0.120812598315319</v>
      </c>
      <c r="F18" s="18"/>
      <c r="G18" s="18" t="n">
        <v>0.13379839040462</v>
      </c>
      <c r="H18" s="18" t="n">
        <v>0.149339177115683</v>
      </c>
      <c r="I18" s="18" t="n">
        <v>0.14868414341671</v>
      </c>
      <c r="J18" s="18" t="n">
        <v>0.0673588114080227</v>
      </c>
      <c r="K18" s="18" t="n">
        <v>0.078584734170813</v>
      </c>
      <c r="L18" s="18" t="n">
        <v>0.133064094633288</v>
      </c>
      <c r="M18" s="18"/>
      <c r="N18" s="18" t="n">
        <v>0.108776835740103</v>
      </c>
      <c r="O18" s="18" t="n">
        <v>0.0697132544313251</v>
      </c>
      <c r="P18" s="18" t="n">
        <v>0.178671103013097</v>
      </c>
      <c r="Q18" s="18" t="n">
        <v>0.135526647146797</v>
      </c>
      <c r="R18" s="18"/>
      <c r="S18" s="18" t="n">
        <v>0.135565162176119</v>
      </c>
      <c r="T18" s="18" t="n">
        <v>0.0666766638862451</v>
      </c>
      <c r="U18" s="18" t="n">
        <v>0.02029751060186</v>
      </c>
      <c r="V18" s="18" t="n">
        <v>0.129562556159391</v>
      </c>
      <c r="W18" s="18" t="n">
        <v>0.0982248047864006</v>
      </c>
      <c r="X18" s="18" t="n">
        <v>0.0902260793003992</v>
      </c>
      <c r="Y18" s="18" t="n">
        <v>0.147094500364658</v>
      </c>
      <c r="Z18" s="18" t="n">
        <v>0.141391194514698</v>
      </c>
      <c r="AA18" s="18" t="n">
        <v>0.0872691920086702</v>
      </c>
      <c r="AB18" s="18" t="n">
        <v>0.25528482531557</v>
      </c>
      <c r="AC18" s="18" t="n">
        <v>0.185700479390112</v>
      </c>
      <c r="AD18" s="18" t="n">
        <v>0.306905027060428</v>
      </c>
      <c r="AE18" s="18"/>
      <c r="AF18" s="18" t="n">
        <v>0.101380081561447</v>
      </c>
      <c r="AG18" s="18" t="n">
        <v>0.148018327126388</v>
      </c>
      <c r="AH18" s="18" t="n">
        <v>0.139698471588689</v>
      </c>
      <c r="AI18" s="18"/>
      <c r="AJ18" s="18" t="n">
        <v>0.105989866678256</v>
      </c>
      <c r="AK18" s="18" t="n">
        <v>0.154375351704941</v>
      </c>
      <c r="AL18" s="18" t="n">
        <v>0.0466459569298016</v>
      </c>
      <c r="AM18" s="18" t="n">
        <v>0.0830724743689823</v>
      </c>
      <c r="AN18" s="18" t="n">
        <v>0.126027347933238</v>
      </c>
      <c r="AO18" s="18"/>
      <c r="AP18" s="18" t="n">
        <v>0.122465462846013</v>
      </c>
      <c r="AQ18" s="18" t="n">
        <v>0.132021180043314</v>
      </c>
      <c r="AR18" s="18" t="n">
        <v>0.0733409101477218</v>
      </c>
      <c r="AS18" s="18" t="n">
        <v>0.0995172996355582</v>
      </c>
      <c r="AT18" s="18" t="n">
        <v>0.163878555378413</v>
      </c>
      <c r="AU18" s="18"/>
      <c r="AV18" s="18" t="n">
        <v>0.0531039638980122</v>
      </c>
      <c r="AW18" s="18" t="n">
        <v>0.139919424165241</v>
      </c>
      <c r="AX18" s="18" t="n">
        <v>0</v>
      </c>
      <c r="AY18" s="18" t="n">
        <v>0.0772320863821866</v>
      </c>
      <c r="AZ18" s="18" t="n">
        <v>0.242938734965584</v>
      </c>
      <c r="BA18" s="18" t="n">
        <v>0.139820645641432</v>
      </c>
      <c r="BB18" s="18"/>
      <c r="BC18" s="18" t="n">
        <v>0.095742750802621</v>
      </c>
      <c r="BD18" s="18" t="n">
        <v>0.111030975744922</v>
      </c>
      <c r="BE18" s="18" t="n">
        <v>0.143682403794156</v>
      </c>
      <c r="BF18" s="18" t="n">
        <v>0.12560716781425</v>
      </c>
      <c r="BG18" s="18" t="n">
        <v>0.175368237194034</v>
      </c>
    </row>
    <row r="19">
      <c r="B19" s="19" t="s">
        <v>111</v>
      </c>
      <c r="C19" s="18" t="n">
        <v>0.0156931537824321</v>
      </c>
      <c r="D19" s="18" t="n">
        <v>0.0143451565053943</v>
      </c>
      <c r="E19" s="18" t="n">
        <v>0.0174420117649517</v>
      </c>
      <c r="F19" s="18"/>
      <c r="G19" s="18" t="n">
        <v>0</v>
      </c>
      <c r="H19" s="18" t="n">
        <v>0.013203250871633</v>
      </c>
      <c r="I19" s="18" t="n">
        <v>0.0234228142926176</v>
      </c>
      <c r="J19" s="18" t="n">
        <v>0.0100273829582783</v>
      </c>
      <c r="K19" s="18" t="n">
        <v>0</v>
      </c>
      <c r="L19" s="18" t="n">
        <v>0.027216134999975</v>
      </c>
      <c r="M19" s="18"/>
      <c r="N19" s="18" t="n">
        <v>0.0256098613613494</v>
      </c>
      <c r="O19" s="18" t="n">
        <v>0.0178213024535341</v>
      </c>
      <c r="P19" s="18" t="n">
        <v>0.00812344150307374</v>
      </c>
      <c r="Q19" s="18" t="n">
        <v>0.00674615921263215</v>
      </c>
      <c r="R19" s="18"/>
      <c r="S19" s="18" t="n">
        <v>0.0365020977226981</v>
      </c>
      <c r="T19" s="18" t="n">
        <v>0.0189592886228678</v>
      </c>
      <c r="U19" s="18" t="n">
        <v>0</v>
      </c>
      <c r="V19" s="18" t="n">
        <v>0.0281001678733398</v>
      </c>
      <c r="W19" s="18" t="n">
        <v>0</v>
      </c>
      <c r="X19" s="18" t="n">
        <v>0.0183589607453428</v>
      </c>
      <c r="Y19" s="18" t="n">
        <v>0.0209454358045105</v>
      </c>
      <c r="Z19" s="18" t="n">
        <v>0.04338768744134</v>
      </c>
      <c r="AA19" s="18" t="n">
        <v>0</v>
      </c>
      <c r="AB19" s="18" t="n">
        <v>0</v>
      </c>
      <c r="AC19" s="18" t="n">
        <v>0</v>
      </c>
      <c r="AD19" s="18" t="n">
        <v>0</v>
      </c>
      <c r="AE19" s="18"/>
      <c r="AF19" s="18" t="n">
        <v>0.0147444105544882</v>
      </c>
      <c r="AG19" s="18" t="n">
        <v>0.0141772847121225</v>
      </c>
      <c r="AH19" s="18" t="n">
        <v>0.0348758431557314</v>
      </c>
      <c r="AI19" s="18"/>
      <c r="AJ19" s="18" t="n">
        <v>0.00902029850675951</v>
      </c>
      <c r="AK19" s="18" t="n">
        <v>0.0325119562104784</v>
      </c>
      <c r="AL19" s="18" t="n">
        <v>0</v>
      </c>
      <c r="AM19" s="18" t="n">
        <v>0.0733796544058476</v>
      </c>
      <c r="AN19" s="18" t="n">
        <v>0</v>
      </c>
      <c r="AO19" s="18"/>
      <c r="AP19" s="18" t="n">
        <v>0.00385533426182246</v>
      </c>
      <c r="AQ19" s="18" t="n">
        <v>0.0527258180169146</v>
      </c>
      <c r="AR19" s="18" t="n">
        <v>0</v>
      </c>
      <c r="AS19" s="18" t="n">
        <v>0.0297488371444708</v>
      </c>
      <c r="AT19" s="18" t="n">
        <v>0</v>
      </c>
      <c r="AU19" s="18"/>
      <c r="AV19" s="18" t="n">
        <v>0.0904017339086385</v>
      </c>
      <c r="AW19" s="18" t="n">
        <v>0</v>
      </c>
      <c r="AX19" s="18" t="n">
        <v>0</v>
      </c>
      <c r="AY19" s="18" t="n">
        <v>0.0318923013920109</v>
      </c>
      <c r="AZ19" s="18" t="n">
        <v>0</v>
      </c>
      <c r="BA19" s="18" t="n">
        <v>0</v>
      </c>
      <c r="BB19" s="18"/>
      <c r="BC19" s="18" t="n">
        <v>0.00659648880771346</v>
      </c>
      <c r="BD19" s="18" t="n">
        <v>0.01352520451988</v>
      </c>
      <c r="BE19" s="18" t="n">
        <v>0.0315879375586854</v>
      </c>
      <c r="BF19" s="18" t="n">
        <v>0</v>
      </c>
      <c r="BG19" s="18" t="n">
        <v>0</v>
      </c>
    </row>
    <row r="20">
      <c r="B20" s="19" t="s">
        <v>81</v>
      </c>
      <c r="C20" s="20" t="n">
        <v>0.0171475736303456</v>
      </c>
      <c r="D20" s="20" t="n">
        <v>0.015094230731534</v>
      </c>
      <c r="E20" s="20" t="n">
        <v>0.0197802514467136</v>
      </c>
      <c r="F20" s="20"/>
      <c r="G20" s="20" t="n">
        <v>0</v>
      </c>
      <c r="H20" s="20" t="n">
        <v>0.0297630727212741</v>
      </c>
      <c r="I20" s="20" t="n">
        <v>0</v>
      </c>
      <c r="J20" s="20" t="n">
        <v>0.0503343912736056</v>
      </c>
      <c r="K20" s="20" t="n">
        <v>0.0229643246657684</v>
      </c>
      <c r="L20" s="20" t="n">
        <v>0.00489864479197759</v>
      </c>
      <c r="M20" s="20"/>
      <c r="N20" s="20" t="n">
        <v>0.0054947966380056</v>
      </c>
      <c r="O20" s="20" t="n">
        <v>0.0181679686400513</v>
      </c>
      <c r="P20" s="20" t="n">
        <v>0.0345550801691457</v>
      </c>
      <c r="Q20" s="20" t="n">
        <v>0.0155102858751059</v>
      </c>
      <c r="R20" s="20"/>
      <c r="S20" s="20" t="n">
        <v>0</v>
      </c>
      <c r="T20" s="20" t="n">
        <v>0.0194289798955669</v>
      </c>
      <c r="U20" s="20" t="n">
        <v>0.0203992515874937</v>
      </c>
      <c r="V20" s="20" t="n">
        <v>0</v>
      </c>
      <c r="W20" s="20" t="n">
        <v>0.0225379255647371</v>
      </c>
      <c r="X20" s="20" t="n">
        <v>0.0776338441293055</v>
      </c>
      <c r="Y20" s="20" t="n">
        <v>0.0244944346448216</v>
      </c>
      <c r="Z20" s="20" t="n">
        <v>0</v>
      </c>
      <c r="AA20" s="20" t="n">
        <v>0.0196151433575802</v>
      </c>
      <c r="AB20" s="20" t="n">
        <v>0</v>
      </c>
      <c r="AC20" s="20" t="n">
        <v>0</v>
      </c>
      <c r="AD20" s="20" t="n">
        <v>0</v>
      </c>
      <c r="AE20" s="20"/>
      <c r="AF20" s="20" t="n">
        <v>0.01909210354488</v>
      </c>
      <c r="AG20" s="20" t="n">
        <v>0.0104686117045496</v>
      </c>
      <c r="AH20" s="20" t="n">
        <v>0.0183421391314937</v>
      </c>
      <c r="AI20" s="20"/>
      <c r="AJ20" s="20" t="n">
        <v>0.0175224132086952</v>
      </c>
      <c r="AK20" s="20" t="n">
        <v>0</v>
      </c>
      <c r="AL20" s="20" t="n">
        <v>0</v>
      </c>
      <c r="AM20" s="20" t="n">
        <v>0</v>
      </c>
      <c r="AN20" s="20" t="n">
        <v>0.0232484374016558</v>
      </c>
      <c r="AO20" s="20"/>
      <c r="AP20" s="20" t="n">
        <v>0.0113965832578847</v>
      </c>
      <c r="AQ20" s="20" t="n">
        <v>0.0152598941862542</v>
      </c>
      <c r="AR20" s="20" t="n">
        <v>0</v>
      </c>
      <c r="AS20" s="20" t="n">
        <v>0.0170481084941726</v>
      </c>
      <c r="AT20" s="20" t="n">
        <v>0.0886206737638312</v>
      </c>
      <c r="AU20" s="20"/>
      <c r="AV20" s="20" t="n">
        <v>0</v>
      </c>
      <c r="AW20" s="20" t="n">
        <v>0.0175661179346171</v>
      </c>
      <c r="AX20" s="20" t="n">
        <v>0</v>
      </c>
      <c r="AY20" s="20" t="n">
        <v>0.0143862381208857</v>
      </c>
      <c r="AZ20" s="20" t="n">
        <v>0.0430340791123191</v>
      </c>
      <c r="BA20" s="20" t="n">
        <v>0.0308059035216103</v>
      </c>
      <c r="BB20" s="20"/>
      <c r="BC20" s="20" t="n">
        <v>0.0285065647218009</v>
      </c>
      <c r="BD20" s="20" t="n">
        <v>0.0142509132525493</v>
      </c>
      <c r="BE20" s="20" t="n">
        <v>0.0140956526346012</v>
      </c>
      <c r="BF20" s="20" t="n">
        <v>0</v>
      </c>
      <c r="BG20" s="20" t="n">
        <v>0</v>
      </c>
    </row>
    <row r="21">
      <c r="B21" s="17" t="s">
        <v>219</v>
      </c>
    </row>
    <row r="22">
      <c r="B22" t="s">
        <v>76</v>
      </c>
    </row>
    <row r="23">
      <c r="B23" t="s">
        <v>77</v>
      </c>
    </row>
    <row r="25">
      <c r="B25" s="8" t="str">
        <f>=HYPERLINK("#'Contents'!A1", "Return to Contents")</f>
      </c>
    </row>
  </sheetData>
  <mergeCells count="10">
    <mergeCell ref="D5:E5"/>
    <mergeCell ref="G5:L5"/>
    <mergeCell ref="N5:Q5"/>
    <mergeCell ref="S5:AD5"/>
    <mergeCell ref="AF5:AH5"/>
    <mergeCell ref="AJ5:AN5"/>
    <mergeCell ref="AP5:AT5"/>
    <mergeCell ref="AV5:BA5"/>
    <mergeCell ref="BC5:BG5"/>
    <mergeCell ref="D2:AZ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BenMurphy</dc:creator>
  <cp:lastModifiedBy>BenMurphy</cp:lastModifiedBy>
  <dcterms:created xsi:type="dcterms:W3CDTF">2024-10-12T13:14:04Z</dcterms:created>
</coreProperties>
</file>