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June 2023/WTMDPL/Website_Post_2023.06.23/"/>
    </mc:Choice>
  </mc:AlternateContent>
  <xr:revisionPtr revIDLastSave="25" documentId="8_{FBF58478-8291-4996-8C0E-5799EBF5BBBF}" xr6:coauthVersionLast="47" xr6:coauthVersionMax="47" xr10:uidLastSave="{8BDF5C23-7464-4435-87D3-CD12344F8C3E}"/>
  <bookViews>
    <workbookView xWindow="-28920" yWindow="8010" windowWidth="29040" windowHeight="15840" xr2:uid="{A14BDADA-643B-4E30-84AA-76A30C31AEEB}"/>
  </bookViews>
  <sheets>
    <sheet name="List" sheetId="17" r:id="rId1"/>
    <sheet name="WTMDPL" sheetId="16" r:id="rId2"/>
  </sheets>
  <definedNames>
    <definedName name="ExternalData_1" localSheetId="1" hidden="1">WTMDPL!$A$5:$E$65</definedName>
    <definedName name="ExternalData_2" localSheetId="1" hidden="1">WTMDPL!#REF!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6" l="1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8C4DF0-90B3-499C-8B19-2901BFC6BD1C}" keepAlive="1" name="Query - WTMDPL" description="Connection to the 'WTMDPL' query in the workbook." type="5" refreshedVersion="8" background="1" saveData="1">
    <dbPr connection="Provider=Microsoft.Mashup.OleDb.1;Data Source=$Workbook$;Location=WTMDPL;Extended Properties=&quot;&quot;" command="SELECT * FROM [WTMDPL]"/>
  </connection>
</connections>
</file>

<file path=xl/sharedStrings.xml><?xml version="1.0" encoding="utf-8"?>
<sst xmlns="http://schemas.openxmlformats.org/spreadsheetml/2006/main" count="254" uniqueCount="197">
  <si>
    <t>Name</t>
  </si>
  <si>
    <t>Weight</t>
  </si>
  <si>
    <t>Add</t>
  </si>
  <si>
    <t>Sedol</t>
  </si>
  <si>
    <t>Ticker</t>
  </si>
  <si>
    <t>Add/Drop</t>
  </si>
  <si>
    <t/>
  </si>
  <si>
    <t>Drop</t>
  </si>
  <si>
    <t>Passive Indexes</t>
  </si>
  <si>
    <t>Index Reconstitution List</t>
  </si>
  <si>
    <t>Subject to Change</t>
  </si>
  <si>
    <t>UBER US</t>
  </si>
  <si>
    <t>BK6N347</t>
  </si>
  <si>
    <t>Uber Technologies, Inc.</t>
  </si>
  <si>
    <t>CARG US</t>
  </si>
  <si>
    <t>BF5D6S8</t>
  </si>
  <si>
    <t>CarGurus, Inc. Class A</t>
  </si>
  <si>
    <t>WTMDPL</t>
  </si>
  <si>
    <t>WisdomTree Growth Leaders Index</t>
  </si>
  <si>
    <t>In accordance with the WisdomTree Index Rules-Based Methodology, the WisdomTree Growth Leaders Index "screens" annually for the new components to be added to (or deleted from) the Index. </t>
  </si>
  <si>
    <t>The changes to the Index will be implemented following the close of trading Friday, June 30, 2023.</t>
  </si>
  <si>
    <t>The implemented Index components and weightings will be published on the WisdomTree website Index page starting on Tuesday, July 4, 2023.</t>
  </si>
  <si>
    <t>WisdomTree Growth Leaders Index (WTMDPL)</t>
  </si>
  <si>
    <t>GOOGL US</t>
  </si>
  <si>
    <t>BYVY8G0</t>
  </si>
  <si>
    <t>Alphabet Inc. Class A</t>
  </si>
  <si>
    <t>AAPL US</t>
  </si>
  <si>
    <t>2046251</t>
  </si>
  <si>
    <t>Apple Inc.</t>
  </si>
  <si>
    <t>MSFT US</t>
  </si>
  <si>
    <t>2588173</t>
  </si>
  <si>
    <t>Microsoft Corporation</t>
  </si>
  <si>
    <t>AMZN US</t>
  </si>
  <si>
    <t>2000019</t>
  </si>
  <si>
    <t>Amazon.com, Inc.</t>
  </si>
  <si>
    <t>META US</t>
  </si>
  <si>
    <t>B7TL820</t>
  </si>
  <si>
    <t>Meta Platforms Inc. Class A</t>
  </si>
  <si>
    <t>V US</t>
  </si>
  <si>
    <t>B2PZN04</t>
  </si>
  <si>
    <t>Visa Inc. Class A</t>
  </si>
  <si>
    <t>MA US</t>
  </si>
  <si>
    <t>B121557</t>
  </si>
  <si>
    <t>Mastercard Incorporated Class A</t>
  </si>
  <si>
    <t>CRM US</t>
  </si>
  <si>
    <t>2310525</t>
  </si>
  <si>
    <t>Salesforce, Inc.</t>
  </si>
  <si>
    <t>BABA US</t>
  </si>
  <si>
    <t>BP41ZD1</t>
  </si>
  <si>
    <t>Alibaba Group Holding Limited Sponsored ADR</t>
  </si>
  <si>
    <t>AXP US</t>
  </si>
  <si>
    <t>2026082</t>
  </si>
  <si>
    <t>American Express Company</t>
  </si>
  <si>
    <t>BKNG US</t>
  </si>
  <si>
    <t>BDRXDB4</t>
  </si>
  <si>
    <t>Booking Holdings Inc.</t>
  </si>
  <si>
    <t>PYPL US</t>
  </si>
  <si>
    <t>BYW36M8</t>
  </si>
  <si>
    <t>PayPal Holdings, Inc.</t>
  </si>
  <si>
    <t>ABNB US</t>
  </si>
  <si>
    <t>BMGYYH4</t>
  </si>
  <si>
    <t>Airbnb, Inc. Class A</t>
  </si>
  <si>
    <t>ATVI US</t>
  </si>
  <si>
    <t>2575818</t>
  </si>
  <si>
    <t>Activision Blizzard, Inc.</t>
  </si>
  <si>
    <t>ICE US</t>
  </si>
  <si>
    <t>BFSSDS9</t>
  </si>
  <si>
    <t>Intercontinental Exchange, Inc.</t>
  </si>
  <si>
    <t>3690 HK</t>
  </si>
  <si>
    <t>BGJW376</t>
  </si>
  <si>
    <t>Meituan Class B</t>
  </si>
  <si>
    <t>TEAM US</t>
  </si>
  <si>
    <t>BQ1PC76</t>
  </si>
  <si>
    <t>Atlassian Corp Class A</t>
  </si>
  <si>
    <t>SNOW US</t>
  </si>
  <si>
    <t>BN134B7</t>
  </si>
  <si>
    <t>Snowflake, Inc. Class A</t>
  </si>
  <si>
    <t>CSGP US</t>
  </si>
  <si>
    <t>2262864</t>
  </si>
  <si>
    <t>CoStar Group, Inc.</t>
  </si>
  <si>
    <t>NDAQ US</t>
  </si>
  <si>
    <t>2965107</t>
  </si>
  <si>
    <t>Nasdaq, Inc.</t>
  </si>
  <si>
    <t>PINS US</t>
  </si>
  <si>
    <t>BJ2Z0H2</t>
  </si>
  <si>
    <t>Pinterest, Inc. Class A</t>
  </si>
  <si>
    <t>DASH US</t>
  </si>
  <si>
    <t>BN13P03</t>
  </si>
  <si>
    <t>DoorDash, Inc. Class A</t>
  </si>
  <si>
    <t>RBLX US</t>
  </si>
  <si>
    <t>BMWBC20</t>
  </si>
  <si>
    <t>Roblox Corp. Class A</t>
  </si>
  <si>
    <t>TW US</t>
  </si>
  <si>
    <t>BJXMVK2</t>
  </si>
  <si>
    <t>Tradeweb Markets, Inc. Class A</t>
  </si>
  <si>
    <t>CBOE US</t>
  </si>
  <si>
    <t>B5834C5</t>
  </si>
  <si>
    <t>Cboe Global Markets Inc</t>
  </si>
  <si>
    <t>SNAP US</t>
  </si>
  <si>
    <t>BD8DJ71</t>
  </si>
  <si>
    <t>Snap, Inc. Class A</t>
  </si>
  <si>
    <t>MKTX US</t>
  </si>
  <si>
    <t>B03Q9D0</t>
  </si>
  <si>
    <t>MarketAxess Holdings Inc.</t>
  </si>
  <si>
    <t>ETSY US</t>
  </si>
  <si>
    <t>BWTN5N1</t>
  </si>
  <si>
    <t>Etsy, Inc.</t>
  </si>
  <si>
    <t>MTCH US</t>
  </si>
  <si>
    <t>BK80XH9</t>
  </si>
  <si>
    <t>Match Group, Inc.</t>
  </si>
  <si>
    <t>RBA US</t>
  </si>
  <si>
    <t>BMWGSD8</t>
  </si>
  <si>
    <t>RB Global, Inc.</t>
  </si>
  <si>
    <t>ROKU US</t>
  </si>
  <si>
    <t>BZ1LFG7</t>
  </si>
  <si>
    <t>Roku, Inc. Class A</t>
  </si>
  <si>
    <t>DBX US</t>
  </si>
  <si>
    <t>BG0T321</t>
  </si>
  <si>
    <t>Dropbox, Inc. Class A</t>
  </si>
  <si>
    <t>U US</t>
  </si>
  <si>
    <t>BLFDXH8</t>
  </si>
  <si>
    <t>Unity Software, Inc.</t>
  </si>
  <si>
    <t>PCOR US</t>
  </si>
  <si>
    <t>BLH11J8</t>
  </si>
  <si>
    <t>Procore Technologies Inc</t>
  </si>
  <si>
    <t>TDOC US</t>
  </si>
  <si>
    <t>BYQRFY1</t>
  </si>
  <si>
    <t>Teladoc Health, Inc.</t>
  </si>
  <si>
    <t>APPN US</t>
  </si>
  <si>
    <t>BYPBTB9</t>
  </si>
  <si>
    <t>Appian Corporation Class A</t>
  </si>
  <si>
    <t>ACVA US</t>
  </si>
  <si>
    <t>BMFPJK6</t>
  </si>
  <si>
    <t>ACV Auctions, Inc. Class A</t>
  </si>
  <si>
    <t>UPST US</t>
  </si>
  <si>
    <t>BL53QN5</t>
  </si>
  <si>
    <t>Upstart Holdings, Inc.</t>
  </si>
  <si>
    <t>GDRX US</t>
  </si>
  <si>
    <t>BMTVQT8</t>
  </si>
  <si>
    <t>GoodRx Holdings, Inc. Class A</t>
  </si>
  <si>
    <t>BMBL US</t>
  </si>
  <si>
    <t>BMZ2WT7</t>
  </si>
  <si>
    <t>Bumble, Inc. Class A</t>
  </si>
  <si>
    <t>ANGI US</t>
  </si>
  <si>
    <t>BF4VWH4</t>
  </si>
  <si>
    <t>Angi Inc Class A</t>
  </si>
  <si>
    <t>COUR US</t>
  </si>
  <si>
    <t>BNSNZL7</t>
  </si>
  <si>
    <t>Coursera Inc</t>
  </si>
  <si>
    <t>MELI US</t>
  </si>
  <si>
    <t>B23X1H3</t>
  </si>
  <si>
    <t>MercadoLibre, Inc.</t>
  </si>
  <si>
    <t>6618 HK</t>
  </si>
  <si>
    <t>BMW8R04</t>
  </si>
  <si>
    <t>JD Health International, Inc.</t>
  </si>
  <si>
    <t>9626 HK</t>
  </si>
  <si>
    <t>BLF8533</t>
  </si>
  <si>
    <t>Bilibili, Inc. Class Z</t>
  </si>
  <si>
    <t>LSEG LN</t>
  </si>
  <si>
    <t>B0SWJX3</t>
  </si>
  <si>
    <t>London Stock Exchange Group plc</t>
  </si>
  <si>
    <t>PDD US</t>
  </si>
  <si>
    <t>BYVW0F7</t>
  </si>
  <si>
    <t>PDD Holdings Inc. Sponsored ADR Class A</t>
  </si>
  <si>
    <t>DHER GR</t>
  </si>
  <si>
    <t>BZCNB42</t>
  </si>
  <si>
    <t>Delivery Hero SE</t>
  </si>
  <si>
    <t>ALE PW</t>
  </si>
  <si>
    <t>BMBQDF6</t>
  </si>
  <si>
    <t>Allegro.eu Societe anonyme</t>
  </si>
  <si>
    <t>TKWY NA</t>
  </si>
  <si>
    <t>BYQ7HZ6</t>
  </si>
  <si>
    <t>Just Eat Takeaway.com N.V.</t>
  </si>
  <si>
    <t>ADE NO</t>
  </si>
  <si>
    <t>BJ0DP40</t>
  </si>
  <si>
    <t>Adevinta ASA</t>
  </si>
  <si>
    <t>FTCH US</t>
  </si>
  <si>
    <t>BFD20M9</t>
  </si>
  <si>
    <t>Farfetch Ltd. Class A</t>
  </si>
  <si>
    <t>LYFT US</t>
  </si>
  <si>
    <t>BJT1RW7</t>
  </si>
  <si>
    <t>Lyft, Inc. Class A</t>
  </si>
  <si>
    <t>ZG US</t>
  </si>
  <si>
    <t>BVYJBR3</t>
  </si>
  <si>
    <t>Zillow Group, Inc. Class A</t>
  </si>
  <si>
    <t>CHGG US</t>
  </si>
  <si>
    <t>BG6N6K6</t>
  </si>
  <si>
    <t>Chegg, Inc.</t>
  </si>
  <si>
    <t>FVRR US</t>
  </si>
  <si>
    <t>BKKDH30</t>
  </si>
  <si>
    <t>Fiverr International Ltd.</t>
  </si>
  <si>
    <t>RDFN US</t>
  </si>
  <si>
    <t>BF1BDQ3</t>
  </si>
  <si>
    <t>Redfin Corporation</t>
  </si>
  <si>
    <t>UPWK US</t>
  </si>
  <si>
    <t>BGRFWV4</t>
  </si>
  <si>
    <t>Upwork,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</si>
</sst>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7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3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39" fillId="0" borderId="0" xfId="37" applyFont="1" applyAlignment="1" applyProtection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1" fillId="0" borderId="0" xfId="0" applyFont="1" applyAlignment="1">
      <alignment horizontal="left" vertical="center" wrapText="1" indent="1"/>
    </xf>
    <xf numFmtId="165" fontId="42" fillId="51" borderId="0" xfId="0" applyNumberFormat="1" applyFont="1" applyFill="1" applyAlignment="1">
      <alignment horizontal="left"/>
    </xf>
    <xf numFmtId="0" fontId="50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2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7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Table_WTMDPL" displayName="Table_WTMDPL" ref="A5:E65" tableType="queryTable" totalsRowShown="0" headerRowDxfId="6" dataDxfId="5">
  <autoFilter ref="A5:E65" xr:uid="{C1E40BFD-4C48-4721-82F6-52EB2625C93C}"/>
  <tableColumns count="5">
    <tableColumn id="1" xr3:uid="{36C0847D-C126-4AA5-BA06-6A0ADF788EFD}" uniqueName="1" name="Ticker" queryTableFieldId="1" dataDxfId="4"/>
    <tableColumn id="2" xr3:uid="{8B22068D-F6AD-4A55-BB16-DB2D0D312063}" uniqueName="2" name="Sedol" queryTableFieldId="2" dataDxfId="3"/>
    <tableColumn id="3" xr3:uid="{9B9743E8-34BE-4E3B-A48D-6E0D6AE913B4}" uniqueName="3" name="Name" queryTableFieldId="3" dataDxfId="2"/>
    <tableColumn id="4" xr3:uid="{E521E61B-7E3B-4578-BE8D-33DE739C40C3}" uniqueName="4" name="Weight" queryTableFieldId="4" dataDxfId="1" dataCellStyle="Percent"/>
    <tableColumn id="5" xr3:uid="{81220600-E686-4FA4-B6C5-75302878DC76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1"/>
  <sheetViews>
    <sheetView tabSelected="1" workbookViewId="0">
      <selection activeCell="A3" sqref="A3"/>
    </sheetView>
  </sheetViews>
  <sheetFormatPr defaultRowHeight="14.75" x14ac:dyDescent="0.75"/>
  <cols>
    <col min="1" max="1" width="62.6796875" bestFit="1" customWidth="1"/>
    <col min="2" max="2" width="11" bestFit="1" customWidth="1"/>
  </cols>
  <sheetData>
    <row r="1" spans="1:5" x14ac:dyDescent="0.75">
      <c r="A1" s="4" t="s">
        <v>9</v>
      </c>
    </row>
    <row r="2" spans="1:5" x14ac:dyDescent="0.75">
      <c r="A2" s="13">
        <v>45100</v>
      </c>
    </row>
    <row r="3" spans="1:5" x14ac:dyDescent="0.75">
      <c r="A3" s="4" t="s">
        <v>10</v>
      </c>
    </row>
    <row r="4" spans="1:5" ht="30" customHeight="1" x14ac:dyDescent="0.75">
      <c r="A4" s="14" t="s">
        <v>19</v>
      </c>
      <c r="B4" s="14"/>
      <c r="C4" s="14"/>
      <c r="D4" s="14"/>
      <c r="E4" s="14"/>
    </row>
    <row r="5" spans="1:5" ht="30" customHeight="1" x14ac:dyDescent="0.75">
      <c r="A5" s="17" t="str">
        <f>"The screening date was on "&amp;TEXT(WORKDAY(EOMONTH(A2,-1)+1,-1),"m/d/yy")</f>
        <v>The screening date was on 5/31/23</v>
      </c>
      <c r="B5" s="17"/>
      <c r="C5" s="17"/>
      <c r="D5" s="17"/>
      <c r="E5" s="17"/>
    </row>
    <row r="6" spans="1:5" ht="30" customHeight="1" x14ac:dyDescent="0.75">
      <c r="A6" s="17" t="s">
        <v>20</v>
      </c>
      <c r="B6" s="17"/>
      <c r="C6" s="17"/>
      <c r="D6" s="17"/>
      <c r="E6" s="17"/>
    </row>
    <row r="7" spans="1:5" ht="30" customHeight="1" x14ac:dyDescent="0.75">
      <c r="A7" s="17" t="s">
        <v>21</v>
      </c>
      <c r="B7" s="17"/>
      <c r="C7" s="17"/>
      <c r="D7" s="17"/>
      <c r="E7" s="17"/>
    </row>
    <row r="8" spans="1:5" x14ac:dyDescent="0.75">
      <c r="A8" s="12"/>
    </row>
    <row r="9" spans="1:5" ht="15.75" x14ac:dyDescent="0.75">
      <c r="A9" s="15" t="s">
        <v>8</v>
      </c>
      <c r="B9" s="16"/>
    </row>
    <row r="10" spans="1:5" x14ac:dyDescent="0.75">
      <c r="A10" s="3" t="s">
        <v>18</v>
      </c>
      <c r="B10" s="2" t="s">
        <v>17</v>
      </c>
    </row>
    <row r="11" spans="1:5" x14ac:dyDescent="0.75">
      <c r="A11" s="1"/>
      <c r="B11" s="2"/>
    </row>
  </sheetData>
  <mergeCells count="5">
    <mergeCell ref="A4:E4"/>
    <mergeCell ref="A9:B9"/>
    <mergeCell ref="A6:E6"/>
    <mergeCell ref="A7:E7"/>
    <mergeCell ref="A5:E5"/>
  </mergeCells>
  <hyperlinks>
    <hyperlink ref="A10" location="WTMDPL!A1" display="WisdomTree Growth Leaders Index" xr:uid="{F761B2A5-7CE9-413F-AC59-09818D098D3B}"/>
    <hyperlink ref="B10" location="WTMDPL!A1" display="WTMDPL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65"/>
  <sheetViews>
    <sheetView workbookViewId="0">
      <pane ySplit="5" topLeftCell="A6" activePane="bottomLeft" state="frozen"/>
      <selection activeCell="A4" sqref="A1:XFD1048576"/>
      <selection pane="bottomLeft"/>
    </sheetView>
  </sheetViews>
  <sheetFormatPr defaultRowHeight="14.75" x14ac:dyDescent="0.75"/>
  <cols>
    <col min="1" max="1" width="9.453125" style="7" bestFit="1" customWidth="1"/>
    <col min="2" max="2" width="10.1328125" style="9" bestFit="1" customWidth="1"/>
    <col min="3" max="3" width="41.08984375" bestFit="1" customWidth="1"/>
    <col min="4" max="4" width="11.6328125" style="10" bestFit="1" customWidth="1"/>
    <col min="5" max="5" width="13.6796875" style="9" bestFit="1" customWidth="1"/>
    <col min="6" max="6" width="11.6796875" bestFit="1" customWidth="1"/>
  </cols>
  <sheetData>
    <row r="1" spans="1:5" x14ac:dyDescent="0.75">
      <c r="A1" s="6" t="s">
        <v>22</v>
      </c>
    </row>
    <row r="2" spans="1:5" x14ac:dyDescent="0.75">
      <c r="A2" s="6" t="str">
        <f>"Annual Index Reconstitution List as of "&amp;TEXT(List!A2,"mmmm d, yyyy")</f>
        <v>Annual Index Reconstitution List as of June 23, 2023</v>
      </c>
    </row>
    <row r="3" spans="1:5" x14ac:dyDescent="0.75">
      <c r="A3" s="10"/>
      <c r="D3"/>
      <c r="E3"/>
    </row>
    <row r="5" spans="1:5" x14ac:dyDescent="0.75">
      <c r="A5" s="6" t="s">
        <v>4</v>
      </c>
      <c r="B5" s="8" t="s">
        <v>3</v>
      </c>
      <c r="C5" s="5" t="s">
        <v>0</v>
      </c>
      <c r="D5" s="11" t="s">
        <v>1</v>
      </c>
      <c r="E5" s="8" t="s">
        <v>5</v>
      </c>
    </row>
    <row r="6" spans="1:5" x14ac:dyDescent="0.75">
      <c r="A6" s="7" t="s">
        <v>23</v>
      </c>
      <c r="B6" s="9" t="s">
        <v>24</v>
      </c>
      <c r="C6" t="s">
        <v>25</v>
      </c>
      <c r="D6" s="10">
        <v>0.09</v>
      </c>
      <c r="E6" s="9" t="s">
        <v>6</v>
      </c>
    </row>
    <row r="7" spans="1:5" x14ac:dyDescent="0.75">
      <c r="A7" s="7" t="s">
        <v>26</v>
      </c>
      <c r="B7" s="9" t="s">
        <v>27</v>
      </c>
      <c r="C7" t="s">
        <v>28</v>
      </c>
      <c r="D7" s="10">
        <v>0.09</v>
      </c>
      <c r="E7" s="9" t="s">
        <v>6</v>
      </c>
    </row>
    <row r="8" spans="1:5" x14ac:dyDescent="0.75">
      <c r="A8" s="7" t="s">
        <v>29</v>
      </c>
      <c r="B8" s="9" t="s">
        <v>30</v>
      </c>
      <c r="C8" t="s">
        <v>31</v>
      </c>
      <c r="D8" s="10">
        <v>0.09</v>
      </c>
      <c r="E8" s="9" t="s">
        <v>6</v>
      </c>
    </row>
    <row r="9" spans="1:5" x14ac:dyDescent="0.75">
      <c r="A9" s="7" t="s">
        <v>32</v>
      </c>
      <c r="B9" s="9" t="s">
        <v>33</v>
      </c>
      <c r="C9" t="s">
        <v>34</v>
      </c>
      <c r="D9" s="10">
        <v>7.1289001088340381E-2</v>
      </c>
      <c r="E9" s="9" t="s">
        <v>6</v>
      </c>
    </row>
    <row r="10" spans="1:5" x14ac:dyDescent="0.75">
      <c r="A10" s="7" t="s">
        <v>35</v>
      </c>
      <c r="B10" s="9" t="s">
        <v>36</v>
      </c>
      <c r="C10" t="s">
        <v>37</v>
      </c>
      <c r="D10" s="10">
        <v>4.6977701879068023E-2</v>
      </c>
      <c r="E10" s="9" t="s">
        <v>6</v>
      </c>
    </row>
    <row r="11" spans="1:5" x14ac:dyDescent="0.75">
      <c r="A11" s="7" t="s">
        <v>38</v>
      </c>
      <c r="B11" s="9" t="s">
        <v>39</v>
      </c>
      <c r="C11" t="s">
        <v>40</v>
      </c>
      <c r="D11" s="10">
        <v>3.5187390280943497E-2</v>
      </c>
      <c r="E11" s="9" t="s">
        <v>6</v>
      </c>
    </row>
    <row r="12" spans="1:5" x14ac:dyDescent="0.75">
      <c r="A12" s="7" t="s">
        <v>41</v>
      </c>
      <c r="B12" s="9" t="s">
        <v>42</v>
      </c>
      <c r="C12" t="s">
        <v>43</v>
      </c>
      <c r="D12" s="10">
        <v>2.7575135060019417E-2</v>
      </c>
      <c r="E12" s="9" t="s">
        <v>6</v>
      </c>
    </row>
    <row r="13" spans="1:5" x14ac:dyDescent="0.75">
      <c r="A13" s="7" t="s">
        <v>44</v>
      </c>
      <c r="B13" s="9" t="s">
        <v>45</v>
      </c>
      <c r="C13" t="s">
        <v>46</v>
      </c>
      <c r="D13" s="10">
        <v>2.2481116786711757E-2</v>
      </c>
      <c r="E13" s="9" t="s">
        <v>6</v>
      </c>
    </row>
    <row r="14" spans="1:5" x14ac:dyDescent="0.75">
      <c r="A14" s="7" t="s">
        <v>47</v>
      </c>
      <c r="B14" s="9" t="s">
        <v>48</v>
      </c>
      <c r="C14" t="s">
        <v>49</v>
      </c>
      <c r="D14" s="10">
        <v>1.6564339278314071E-2</v>
      </c>
      <c r="E14" s="9" t="s">
        <v>6</v>
      </c>
    </row>
    <row r="15" spans="1:5" x14ac:dyDescent="0.75">
      <c r="A15" s="7" t="s">
        <v>50</v>
      </c>
      <c r="B15" s="9" t="s">
        <v>51</v>
      </c>
      <c r="C15" t="s">
        <v>52</v>
      </c>
      <c r="D15" s="10">
        <v>1.6057836868946778E-2</v>
      </c>
      <c r="E15" s="9" t="s">
        <v>2</v>
      </c>
    </row>
    <row r="16" spans="1:5" x14ac:dyDescent="0.75">
      <c r="A16" s="7" t="s">
        <v>53</v>
      </c>
      <c r="B16" s="9" t="s">
        <v>54</v>
      </c>
      <c r="C16" t="s">
        <v>55</v>
      </c>
      <c r="D16" s="10">
        <v>1.5711049033257554E-2</v>
      </c>
      <c r="E16" s="9" t="s">
        <v>2</v>
      </c>
    </row>
    <row r="17" spans="1:5" x14ac:dyDescent="0.75">
      <c r="A17" s="7" t="s">
        <v>56</v>
      </c>
      <c r="B17" s="9" t="s">
        <v>57</v>
      </c>
      <c r="C17" t="s">
        <v>58</v>
      </c>
      <c r="D17" s="10">
        <v>1.4220318349528823E-2</v>
      </c>
      <c r="E17" s="9" t="s">
        <v>6</v>
      </c>
    </row>
    <row r="18" spans="1:5" x14ac:dyDescent="0.75">
      <c r="A18" s="7" t="s">
        <v>59</v>
      </c>
      <c r="B18" s="9" t="s">
        <v>60</v>
      </c>
      <c r="C18" t="s">
        <v>61</v>
      </c>
      <c r="D18" s="10">
        <v>1.4135408692550941E-2</v>
      </c>
      <c r="E18" s="9" t="s">
        <v>6</v>
      </c>
    </row>
    <row r="19" spans="1:5" x14ac:dyDescent="0.75">
      <c r="A19" s="7" t="s">
        <v>62</v>
      </c>
      <c r="B19" s="9" t="s">
        <v>63</v>
      </c>
      <c r="C19" t="s">
        <v>64</v>
      </c>
      <c r="D19" s="10">
        <v>1.4066008230166431E-2</v>
      </c>
      <c r="E19" s="9" t="s">
        <v>2</v>
      </c>
    </row>
    <row r="20" spans="1:5" x14ac:dyDescent="0.75">
      <c r="A20" s="7" t="s">
        <v>65</v>
      </c>
      <c r="B20" s="9" t="s">
        <v>66</v>
      </c>
      <c r="C20" t="s">
        <v>67</v>
      </c>
      <c r="D20" s="10">
        <v>1.3825454924239549E-2</v>
      </c>
      <c r="E20" s="9" t="s">
        <v>6</v>
      </c>
    </row>
    <row r="21" spans="1:5" x14ac:dyDescent="0.75">
      <c r="A21" s="7" t="s">
        <v>11</v>
      </c>
      <c r="B21" s="9" t="s">
        <v>12</v>
      </c>
      <c r="C21" t="s">
        <v>13</v>
      </c>
      <c r="D21" s="10">
        <v>1.374782397012364E-2</v>
      </c>
      <c r="E21" s="9" t="s">
        <v>6</v>
      </c>
    </row>
    <row r="22" spans="1:5" x14ac:dyDescent="0.75">
      <c r="A22" s="7" t="s">
        <v>68</v>
      </c>
      <c r="B22" s="9" t="s">
        <v>69</v>
      </c>
      <c r="C22" t="s">
        <v>70</v>
      </c>
      <c r="D22" s="10">
        <v>1.3673693883727616E-2</v>
      </c>
      <c r="E22" s="9" t="s">
        <v>6</v>
      </c>
    </row>
    <row r="23" spans="1:5" x14ac:dyDescent="0.75">
      <c r="A23" s="7" t="s">
        <v>71</v>
      </c>
      <c r="B23" s="9" t="s">
        <v>72</v>
      </c>
      <c r="C23" t="s">
        <v>73</v>
      </c>
      <c r="D23" s="10">
        <v>1.3022790435616199E-2</v>
      </c>
      <c r="E23" s="9" t="s">
        <v>2</v>
      </c>
    </row>
    <row r="24" spans="1:5" x14ac:dyDescent="0.75">
      <c r="A24" s="7" t="s">
        <v>74</v>
      </c>
      <c r="B24" s="9" t="s">
        <v>75</v>
      </c>
      <c r="C24" t="s">
        <v>76</v>
      </c>
      <c r="D24" s="10">
        <v>1.2619144006235952E-2</v>
      </c>
      <c r="E24" s="9" t="s">
        <v>6</v>
      </c>
    </row>
    <row r="25" spans="1:5" x14ac:dyDescent="0.75">
      <c r="A25" s="7" t="s">
        <v>77</v>
      </c>
      <c r="B25" s="9" t="s">
        <v>78</v>
      </c>
      <c r="C25" t="s">
        <v>79</v>
      </c>
      <c r="D25" s="10">
        <v>1.2405406434448226E-2</v>
      </c>
      <c r="E25" s="9" t="s">
        <v>6</v>
      </c>
    </row>
    <row r="26" spans="1:5" x14ac:dyDescent="0.75">
      <c r="A26" s="7" t="s">
        <v>80</v>
      </c>
      <c r="B26" s="9" t="s">
        <v>81</v>
      </c>
      <c r="C26" t="s">
        <v>82</v>
      </c>
      <c r="D26" s="10">
        <v>1.1690254723778114E-2</v>
      </c>
      <c r="E26" s="9" t="s">
        <v>6</v>
      </c>
    </row>
    <row r="27" spans="1:5" x14ac:dyDescent="0.75">
      <c r="A27" s="7" t="s">
        <v>83</v>
      </c>
      <c r="B27" s="9" t="s">
        <v>84</v>
      </c>
      <c r="C27" t="s">
        <v>85</v>
      </c>
      <c r="D27" s="10">
        <v>1.1572116358393772E-2</v>
      </c>
      <c r="E27" s="9" t="s">
        <v>6</v>
      </c>
    </row>
    <row r="28" spans="1:5" x14ac:dyDescent="0.75">
      <c r="A28" s="7" t="s">
        <v>86</v>
      </c>
      <c r="B28" s="9" t="s">
        <v>87</v>
      </c>
      <c r="C28" t="s">
        <v>88</v>
      </c>
      <c r="D28" s="10">
        <v>1.1556865884187527E-2</v>
      </c>
      <c r="E28" s="9" t="s">
        <v>6</v>
      </c>
    </row>
    <row r="29" spans="1:5" x14ac:dyDescent="0.75">
      <c r="A29" s="7" t="s">
        <v>89</v>
      </c>
      <c r="B29" s="9" t="s">
        <v>90</v>
      </c>
      <c r="C29" t="s">
        <v>91</v>
      </c>
      <c r="D29" s="10">
        <v>1.1519626874889914E-2</v>
      </c>
      <c r="E29" s="9" t="s">
        <v>6</v>
      </c>
    </row>
    <row r="30" spans="1:5" x14ac:dyDescent="0.75">
      <c r="A30" s="7" t="s">
        <v>92</v>
      </c>
      <c r="B30" s="9" t="s">
        <v>93</v>
      </c>
      <c r="C30" t="s">
        <v>94</v>
      </c>
      <c r="D30" s="10">
        <v>1.1457410691868423E-2</v>
      </c>
      <c r="E30" s="9" t="s">
        <v>6</v>
      </c>
    </row>
    <row r="31" spans="1:5" x14ac:dyDescent="0.75">
      <c r="A31" s="7" t="s">
        <v>95</v>
      </c>
      <c r="B31" s="9" t="s">
        <v>96</v>
      </c>
      <c r="C31" t="s">
        <v>97</v>
      </c>
      <c r="D31" s="10">
        <v>1.1425393032281357E-2</v>
      </c>
      <c r="E31" s="9" t="s">
        <v>6</v>
      </c>
    </row>
    <row r="32" spans="1:5" x14ac:dyDescent="0.75">
      <c r="A32" s="7" t="s">
        <v>98</v>
      </c>
      <c r="B32" s="9" t="s">
        <v>99</v>
      </c>
      <c r="C32" t="s">
        <v>100</v>
      </c>
      <c r="D32" s="10">
        <v>1.1378320490021588E-2</v>
      </c>
      <c r="E32" s="9" t="s">
        <v>6</v>
      </c>
    </row>
    <row r="33" spans="1:5" x14ac:dyDescent="0.75">
      <c r="A33" s="7" t="s">
        <v>101</v>
      </c>
      <c r="B33" s="9" t="s">
        <v>102</v>
      </c>
      <c r="C33" t="s">
        <v>103</v>
      </c>
      <c r="D33" s="10">
        <v>1.1238607164471278E-2</v>
      </c>
      <c r="E33" s="9" t="s">
        <v>6</v>
      </c>
    </row>
    <row r="34" spans="1:5" x14ac:dyDescent="0.75">
      <c r="A34" s="7" t="s">
        <v>104</v>
      </c>
      <c r="B34" s="9" t="s">
        <v>105</v>
      </c>
      <c r="C34" t="s">
        <v>106</v>
      </c>
      <c r="D34" s="10">
        <v>1.1220726051584267E-2</v>
      </c>
      <c r="E34" s="9" t="s">
        <v>6</v>
      </c>
    </row>
    <row r="35" spans="1:5" x14ac:dyDescent="0.75">
      <c r="A35" s="7" t="s">
        <v>107</v>
      </c>
      <c r="B35" s="9" t="s">
        <v>108</v>
      </c>
      <c r="C35" t="s">
        <v>109</v>
      </c>
      <c r="D35" s="10">
        <v>1.1195916951688525E-2</v>
      </c>
      <c r="E35" s="9" t="s">
        <v>6</v>
      </c>
    </row>
    <row r="36" spans="1:5" x14ac:dyDescent="0.75">
      <c r="A36" s="7" t="s">
        <v>110</v>
      </c>
      <c r="B36" s="9" t="s">
        <v>111</v>
      </c>
      <c r="C36" t="s">
        <v>112</v>
      </c>
      <c r="D36" s="10">
        <v>1.1192253319929235E-2</v>
      </c>
      <c r="E36" s="9" t="s">
        <v>2</v>
      </c>
    </row>
    <row r="37" spans="1:5" x14ac:dyDescent="0.75">
      <c r="A37" s="7" t="s">
        <v>113</v>
      </c>
      <c r="B37" s="9" t="s">
        <v>114</v>
      </c>
      <c r="C37" t="s">
        <v>115</v>
      </c>
      <c r="D37" s="10">
        <v>1.1110234910489226E-2</v>
      </c>
      <c r="E37" s="9" t="s">
        <v>6</v>
      </c>
    </row>
    <row r="38" spans="1:5" x14ac:dyDescent="0.75">
      <c r="A38" s="7" t="s">
        <v>116</v>
      </c>
      <c r="B38" s="9" t="s">
        <v>117</v>
      </c>
      <c r="C38" t="s">
        <v>118</v>
      </c>
      <c r="D38" s="10">
        <v>1.1100035553913996E-2</v>
      </c>
      <c r="E38" s="9" t="s">
        <v>6</v>
      </c>
    </row>
    <row r="39" spans="1:5" x14ac:dyDescent="0.75">
      <c r="A39" s="7" t="s">
        <v>119</v>
      </c>
      <c r="B39" s="9" t="s">
        <v>120</v>
      </c>
      <c r="C39" t="s">
        <v>121</v>
      </c>
      <c r="D39" s="10">
        <v>1.102377266140717E-2</v>
      </c>
      <c r="E39" s="9" t="s">
        <v>2</v>
      </c>
    </row>
    <row r="40" spans="1:5" x14ac:dyDescent="0.75">
      <c r="A40" s="7" t="s">
        <v>122</v>
      </c>
      <c r="B40" s="9" t="s">
        <v>123</v>
      </c>
      <c r="C40" t="s">
        <v>124</v>
      </c>
      <c r="D40" s="10">
        <v>1.0895185121847511E-2</v>
      </c>
      <c r="E40" s="9" t="s">
        <v>2</v>
      </c>
    </row>
    <row r="41" spans="1:5" x14ac:dyDescent="0.75">
      <c r="A41" s="7" t="s">
        <v>125</v>
      </c>
      <c r="B41" s="9" t="s">
        <v>126</v>
      </c>
      <c r="C41" t="s">
        <v>127</v>
      </c>
      <c r="D41" s="10">
        <v>1.0869697251885028E-2</v>
      </c>
      <c r="E41" s="9" t="s">
        <v>6</v>
      </c>
    </row>
    <row r="42" spans="1:5" x14ac:dyDescent="0.75">
      <c r="A42" s="7" t="s">
        <v>128</v>
      </c>
      <c r="B42" s="9" t="s">
        <v>129</v>
      </c>
      <c r="C42" t="s">
        <v>130</v>
      </c>
      <c r="D42" s="10">
        <v>1.0835369184169351E-2</v>
      </c>
      <c r="E42" s="9" t="s">
        <v>6</v>
      </c>
    </row>
    <row r="43" spans="1:5" x14ac:dyDescent="0.75">
      <c r="A43" s="7" t="s">
        <v>131</v>
      </c>
      <c r="B43" s="9" t="s">
        <v>132</v>
      </c>
      <c r="C43" t="s">
        <v>133</v>
      </c>
      <c r="D43" s="10">
        <v>1.0819642006184117E-2</v>
      </c>
      <c r="E43" s="9" t="s">
        <v>6</v>
      </c>
    </row>
    <row r="44" spans="1:5" x14ac:dyDescent="0.75">
      <c r="A44" s="7" t="s">
        <v>134</v>
      </c>
      <c r="B44" s="9" t="s">
        <v>135</v>
      </c>
      <c r="C44" t="s">
        <v>136</v>
      </c>
      <c r="D44" s="10">
        <v>1.0783297809775069E-2</v>
      </c>
      <c r="E44" s="9" t="s">
        <v>6</v>
      </c>
    </row>
    <row r="45" spans="1:5" x14ac:dyDescent="0.75">
      <c r="A45" s="7" t="s">
        <v>137</v>
      </c>
      <c r="B45" s="9" t="s">
        <v>138</v>
      </c>
      <c r="C45" t="s">
        <v>139</v>
      </c>
      <c r="D45" s="10">
        <v>1.0779463936394366E-2</v>
      </c>
      <c r="E45" s="9" t="s">
        <v>6</v>
      </c>
    </row>
    <row r="46" spans="1:5" x14ac:dyDescent="0.75">
      <c r="A46" s="7" t="s">
        <v>14</v>
      </c>
      <c r="B46" s="9" t="s">
        <v>15</v>
      </c>
      <c r="C46" t="s">
        <v>16</v>
      </c>
      <c r="D46" s="10">
        <v>1.0777697801449692E-2</v>
      </c>
      <c r="E46" s="9" t="s">
        <v>6</v>
      </c>
    </row>
    <row r="47" spans="1:5" x14ac:dyDescent="0.75">
      <c r="A47" s="7" t="s">
        <v>140</v>
      </c>
      <c r="B47" s="9" t="s">
        <v>141</v>
      </c>
      <c r="C47" t="s">
        <v>142</v>
      </c>
      <c r="D47" s="10">
        <v>1.0758794125639992E-2</v>
      </c>
      <c r="E47" s="9" t="s">
        <v>6</v>
      </c>
    </row>
    <row r="48" spans="1:5" x14ac:dyDescent="0.75">
      <c r="A48" s="7" t="s">
        <v>143</v>
      </c>
      <c r="B48" s="9" t="s">
        <v>144</v>
      </c>
      <c r="C48" t="s">
        <v>145</v>
      </c>
      <c r="D48" s="10">
        <v>1.0747068592669126E-2</v>
      </c>
      <c r="E48" s="9" t="s">
        <v>6</v>
      </c>
    </row>
    <row r="49" spans="1:5" x14ac:dyDescent="0.75">
      <c r="A49" s="7" t="s">
        <v>146</v>
      </c>
      <c r="B49" s="9" t="s">
        <v>147</v>
      </c>
      <c r="C49" t="s">
        <v>148</v>
      </c>
      <c r="D49" s="10">
        <v>1.0730663460884192E-2</v>
      </c>
      <c r="E49" s="9" t="s">
        <v>6</v>
      </c>
    </row>
    <row r="50" spans="1:5" x14ac:dyDescent="0.75">
      <c r="A50" s="7" t="s">
        <v>149</v>
      </c>
      <c r="B50" s="9" t="s">
        <v>150</v>
      </c>
      <c r="C50" t="s">
        <v>151</v>
      </c>
      <c r="D50" s="10">
        <v>1.026580688702947E-2</v>
      </c>
      <c r="E50" s="9" t="s">
        <v>6</v>
      </c>
    </row>
    <row r="51" spans="1:5" x14ac:dyDescent="0.75">
      <c r="A51" s="7" t="s">
        <v>152</v>
      </c>
      <c r="B51" s="9" t="s">
        <v>153</v>
      </c>
      <c r="C51" t="s">
        <v>154</v>
      </c>
      <c r="D51" s="10">
        <v>9.9518629959912449E-3</v>
      </c>
      <c r="E51" s="9" t="s">
        <v>6</v>
      </c>
    </row>
    <row r="52" spans="1:5" x14ac:dyDescent="0.75">
      <c r="A52" s="7" t="s">
        <v>155</v>
      </c>
      <c r="B52" s="9" t="s">
        <v>156</v>
      </c>
      <c r="C52" t="s">
        <v>157</v>
      </c>
      <c r="D52" s="10">
        <v>9.8101038419670696E-3</v>
      </c>
      <c r="E52" s="9" t="s">
        <v>6</v>
      </c>
    </row>
    <row r="53" spans="1:5" x14ac:dyDescent="0.75">
      <c r="A53" s="7" t="s">
        <v>158</v>
      </c>
      <c r="B53" s="9" t="s">
        <v>159</v>
      </c>
      <c r="C53" t="s">
        <v>160</v>
      </c>
      <c r="D53" s="10">
        <v>9.7025007182342509E-3</v>
      </c>
      <c r="E53" s="9" t="s">
        <v>6</v>
      </c>
    </row>
    <row r="54" spans="1:5" x14ac:dyDescent="0.75">
      <c r="A54" s="7" t="s">
        <v>161</v>
      </c>
      <c r="B54" s="9" t="s">
        <v>162</v>
      </c>
      <c r="C54" t="s">
        <v>163</v>
      </c>
      <c r="D54" s="10">
        <v>9.4270607647517473E-3</v>
      </c>
      <c r="E54" s="9" t="s">
        <v>2</v>
      </c>
    </row>
    <row r="55" spans="1:5" x14ac:dyDescent="0.75">
      <c r="A55" s="7" t="s">
        <v>164</v>
      </c>
      <c r="B55" s="9" t="s">
        <v>165</v>
      </c>
      <c r="C55" t="s">
        <v>166</v>
      </c>
      <c r="D55" s="10">
        <v>8.2512400433419428E-3</v>
      </c>
      <c r="E55" s="9" t="s">
        <v>6</v>
      </c>
    </row>
    <row r="56" spans="1:5" x14ac:dyDescent="0.75">
      <c r="A56" s="7" t="s">
        <v>167</v>
      </c>
      <c r="B56" s="9" t="s">
        <v>168</v>
      </c>
      <c r="C56" t="s">
        <v>169</v>
      </c>
      <c r="D56" s="10">
        <v>8.1097129290669777E-3</v>
      </c>
      <c r="E56" s="9" t="s">
        <v>6</v>
      </c>
    </row>
    <row r="57" spans="1:5" x14ac:dyDescent="0.75">
      <c r="A57" s="7" t="s">
        <v>170</v>
      </c>
      <c r="B57" s="9" t="s">
        <v>171</v>
      </c>
      <c r="C57" t="s">
        <v>172</v>
      </c>
      <c r="D57" s="10">
        <v>8.1060265927912351E-3</v>
      </c>
      <c r="E57" s="9" t="s">
        <v>6</v>
      </c>
    </row>
    <row r="58" spans="1:5" x14ac:dyDescent="0.75">
      <c r="A58" s="7" t="s">
        <v>173</v>
      </c>
      <c r="B58" s="9" t="s">
        <v>174</v>
      </c>
      <c r="C58" t="s">
        <v>175</v>
      </c>
      <c r="D58" s="10">
        <v>8.0723956639325058E-3</v>
      </c>
      <c r="E58" s="9" t="s">
        <v>6</v>
      </c>
    </row>
    <row r="59" spans="1:5" x14ac:dyDescent="0.75">
      <c r="A59" s="7" t="s">
        <v>176</v>
      </c>
      <c r="B59" s="9" t="s">
        <v>177</v>
      </c>
      <c r="C59" t="s">
        <v>178</v>
      </c>
      <c r="D59" s="10">
        <v>8.0652564008518793E-3</v>
      </c>
      <c r="E59" s="9" t="s">
        <v>6</v>
      </c>
    </row>
    <row r="60" spans="1:5" x14ac:dyDescent="0.75">
      <c r="A60" s="7" t="s">
        <v>185</v>
      </c>
      <c r="B60" s="9" t="s">
        <v>186</v>
      </c>
      <c r="C60" t="s">
        <v>187</v>
      </c>
      <c r="D60" s="10">
        <v>0</v>
      </c>
      <c r="E60" s="9" t="s">
        <v>7</v>
      </c>
    </row>
    <row r="61" spans="1:5" x14ac:dyDescent="0.75">
      <c r="A61" s="7" t="s">
        <v>188</v>
      </c>
      <c r="B61" s="9" t="s">
        <v>189</v>
      </c>
      <c r="C61" t="s">
        <v>190</v>
      </c>
      <c r="D61" s="10">
        <v>0</v>
      </c>
      <c r="E61" s="9" t="s">
        <v>7</v>
      </c>
    </row>
    <row r="62" spans="1:5" x14ac:dyDescent="0.75">
      <c r="A62" s="7" t="s">
        <v>179</v>
      </c>
      <c r="B62" s="9" t="s">
        <v>180</v>
      </c>
      <c r="C62" t="s">
        <v>181</v>
      </c>
      <c r="D62" s="10">
        <v>0</v>
      </c>
      <c r="E62" s="9" t="s">
        <v>7</v>
      </c>
    </row>
    <row r="63" spans="1:5" x14ac:dyDescent="0.75">
      <c r="A63" s="7" t="s">
        <v>191</v>
      </c>
      <c r="B63" s="9" t="s">
        <v>192</v>
      </c>
      <c r="C63" t="s">
        <v>193</v>
      </c>
      <c r="D63" s="10">
        <v>0</v>
      </c>
      <c r="E63" s="9" t="s">
        <v>7</v>
      </c>
    </row>
    <row r="64" spans="1:5" x14ac:dyDescent="0.75">
      <c r="A64" s="7" t="s">
        <v>194</v>
      </c>
      <c r="B64" s="9" t="s">
        <v>195</v>
      </c>
      <c r="C64" t="s">
        <v>196</v>
      </c>
      <c r="D64" s="10">
        <v>0</v>
      </c>
      <c r="E64" s="9" t="s">
        <v>7</v>
      </c>
    </row>
    <row r="65" spans="1:5" x14ac:dyDescent="0.75">
      <c r="A65" s="7" t="s">
        <v>182</v>
      </c>
      <c r="B65" s="9" t="s">
        <v>183</v>
      </c>
      <c r="C65" t="s">
        <v>184</v>
      </c>
      <c r="D65" s="10">
        <v>0</v>
      </c>
      <c r="E65" s="9" t="s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6" ma:contentTypeDescription="Create a new document." ma:contentTypeScope="" ma:versionID="fdc554722373edccc0c6c2d1740e1ab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712b70c83190a6c37a82df176da3243d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3 1 a 5 9 9 b 9 - 4 6 f 4 - 4 c 3 e - a 9 4 5 - 4 3 b 9 f e 1 f 5 d 2 d "   x m l n s = " h t t p : / / s c h e m a s . m i c r o s o f t . c o m / D a t a M a s h u p " > A A A A A P E F A A B Q S w M E F A A C A A g A 6 W 7 W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6 W 7 W V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O l u 1 l Y 9 t / H U 9 A I A A C w K A A A T A B w A R m 9 y b X V s Y X M v U 2 V j d G l v b j E u b S C i G A A o o B Q A A A A A A A A A A A A A A A A A A A A A A A A A A A D N V t 9 v 2 j A Q f o + U / 8 F i D 8 A E G W y P F Z W 6 o U 6 V W N U 1 o D 5 U V e T Y B 3 g z M b O d M v r X 7 2 w n Q E V b u q r q l h f H 5 / v x 3 X c X X w w w K 1 R B 0 r D 2 j 6 L I z K k G T q 7 G 3 4 Y X I z I g E m w c E X x S V W o G K E l / y W R I L c 2 p g V Z j Z e l d d 9 n / 1 D U o X l n R p X e J V I z K R o c 0 L s E A 1 W w + / I y 7 6 + 8 l 6 P W g 0 X 3 B E 0 d x 1 O 3 W q O r 9 S / w Y k J g s y Z M V i N n c i m K W c W q B U E P c 2 i F M U Q m G Q Y s m B r i S n T y s b a c S J I R R Y 1 t F K a W T 3 b o M q W 5 9 7 L W 9 j h X s J + g D S l O z X m S C H 9 D 6 M k n P L h 7 R 6 f c q p X O 6 Q N g 0 O T 0 7 P x l l V 1 / H T n j l s + u 4 P G f W e w C y m k N x T 0 + g 8 W Q 0 I t Y d N I d a L Z t B y V t t j m n B d 8 2 O e 5 X B C e d N A h I 9 N 3 F 1 S o Y 4 J x k e x J E o r C L v J m k c T b V a k F Y g / n 2 1 3 X Z G w n O V h M J m K d M A R T b O Z R w h E A 1 k K g o q M 4 f m m P T i y E E x Q c l X b V D 7 J Q v 6 u 7 V z 0 i b P C h M Y p A j K s a t K C 5 r 8 U K L Y w A 1 u T s u C I 8 u F p d J U r m y O s O o W M p n E E j G V 1 7 A R c L Z Q H L D E i L H v K U R z Y d c Z Q z H K m g F L 0 w N A O + V K 4 9 s L D 6 u W I y j W H C H l a x J i E Y 6 t 6 Z r f t T / S j L F 9 / e O o X H p C P O E G L C l Q i p 5 Y s s S K g M 7 c v o N 5 h r 7 z J / 7 d A C u 1 w y V 4 V R p 0 U Z E i Y W o D H a e U W f S K u T u b 2 3 4 S T B 3 G x + E f d M D U L W g 6 8 x 8 f 8 z 7 y Z A + g w / X v 0 s v m w t g 3 y T E 0 j s + r + v D u V X n s b x W y z 0 S 4 b t A X T / J 8 l o X t / 1 v K A 3 4 w B X 8 V e x e V m Y Y Z D i e 8 B r w v / l R b v B 4 Z b 1 f 4 1 2 Q k N F H F w k 4 b 7 T S S n y n 7 z H m x T 4 + V R i z / l j N v t E v X N t V t 2 g 9 V 7 D X i 7 t X q 4 e C B H J q E k P c + s k v I q S T p H M A a s v l J G F e T P A 1 T P w z a e r L W k 8 7 F v c b 1 g x P c b P H X 8 Y K + C 1 c o v L d w z i A J h f v r o u 7 1 q V C b X 5 E q Z q + 9 O 9 q f C 2 C j N 6 h m / M N T p R P u H u r m S + O m 7 Q b 4 7 o / f 0 R 9 Q S w E C L Q A U A A I A C A D p b t Z W O L I Z 3 a Q A A A D 2 A A A A E g A A A A A A A A A A A A A A A A A A A A A A Q 2 9 u Z m l n L 1 B h Y 2 t h Z 2 U u e G 1 s U E s B A i 0 A F A A C A A g A 6 W 7 W V l N y O C y b A A A A 4 Q A A A B M A A A A A A A A A A A A A A A A A 8 A A A A F t D b 2 5 0 Z W 5 0 X 1 R 5 c G V z X S 5 4 b W x Q S w E C L Q A U A A I A C A D p b t Z W P b f x 1 P Q C A A A s C g A A E w A A A A A A A A A A A A A A A A D Y A Q A A R m 9 y b X V s Y X M v U 2 V j d G l v b j E u b V B L B Q Y A A A A A A w A D A M I A A A A Z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2 C g A A A A A A A B Q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1 R N R F B M P C 9 J d G V t U G F 0 a D 4 8 L 0 l 0 Z W 1 M b 2 N h d G l v b j 4 8 U 3 R h Y m x l R W 5 0 c m l l c z 4 8 R W 5 0 c n k g V H l w Z T 0 i R m l s b E N v d W 5 0 I i B W Y W x 1 Z T 0 i b D Y w I i A v P j x F b n R y e S B U e X B l P S J O Y X Z p Z 2 F 0 a W 9 u U 3 R l c E 5 h b W U i I F Z h b H V l P S J z T m F 2 a W d h d G l v b i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R X J y b 3 J D b 3 V u d C I g V m F s d W U 9 I m w w I i A v P j x F b n R y e S B U e X B l P S J G a W x s T G F z d F V w Z G F 0 Z W Q i I F Z h b H V l P S J k M j A y M y 0 w N i 0 y M l Q x N z o 1 N T o x O C 4 4 N D U 1 N z k 0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j k y Y j R i M S 0 w Z m Q 4 L T Q 4 Y 2 E t O T M z N C 0 4 M j k 5 N T E z O D h l N D c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T U R Q T C 9 B d X R v U m V t b 3 Z l Z E N v b H V t b n M x L n t U a W N r Z X I s M H 0 m c X V v d D s s J n F 1 b 3 Q 7 U 2 V j d G l v b j E v V 1 R N R F B M L 0 F 1 d G 9 S Z W 1 v d m V k Q 2 9 s d W 1 u c z E u e 1 N l Z G 9 s L D F 9 J n F 1 b 3 Q 7 L C Z x d W 9 0 O 1 N l Y 3 R p b 2 4 x L 1 d U T U R Q T C 9 B d X R v U m V t b 3 Z l Z E N v b H V t b n M x L n t O Y W 1 l L D J 9 J n F 1 b 3 Q 7 L C Z x d W 9 0 O 1 N l Y 3 R p b 2 4 x L 1 d U T U R Q T C 9 B d X R v U m V t b 3 Z l Z E N v b H V t b n M x L n t X Z W l n a H Q s M 3 0 m c X V v d D s s J n F 1 b 3 Q 7 U 2 V j d G l v b j E v V 1 R N R F B M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T U R Q T C 9 B d X R v U m V t b 3 Z l Z E N v b H V t b n M x L n t U a W N r Z X I s M H 0 m c X V v d D s s J n F 1 b 3 Q 7 U 2 V j d G l v b j E v V 1 R N R F B M L 0 F 1 d G 9 S Z W 1 v d m V k Q 2 9 s d W 1 u c z E u e 1 N l Z G 9 s L D F 9 J n F 1 b 3 Q 7 L C Z x d W 9 0 O 1 N l Y 3 R p b 2 4 x L 1 d U T U R Q T C 9 B d X R v U m V t b 3 Z l Z E N v b H V t b n M x L n t O Y W 1 l L D J 9 J n F 1 b 3 Q 7 L C Z x d W 9 0 O 1 N l Y 3 R p b 2 4 x L 1 d U T U R Q T C 9 B d X R v U m V t b 3 Z l Z E N v b H V t b n M x L n t X Z W l n a H Q s M 3 0 m c X V v d D s s J n F 1 b 3 Q 7 U 2 V j d G l v b j E v V 1 R N R F B M L 0 F 1 d G 9 S Z W 1 v d m V k Q 2 9 s d W 1 u c z E u e 0 F k Z C 9 E c m 9 w L D R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G F i b G V f V 1 R N R F B M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1 R N R F B M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z O K D w X x t B Q b P K 8 A C p n W q n A A A A A A I A A A A A A B B m A A A A A Q A A I A A A A J s 9 L / r Q W K b 0 d r G e x B Q u B 9 V 5 v u Z 3 G n H 9 5 v 8 I 1 y s X W E d k A A A A A A 6 A A A A A A g A A I A A A A N e 3 K 6 8 3 j C I + / K a 6 n N D 7 Y Q T h V i L H V r 7 E K Z y n q w 3 R 5 N f V U A A A A M 4 f E 4 f a U / m f w T q g H E e 1 5 4 W X 9 V o R M J k I M J E n W 2 n E k 3 Q 0 2 c p E Q P u W O N e s v 0 P Z Q N k E E L F 5 9 s L W Z v X V p z 8 v m 1 p w H N m 6 0 9 W 3 d 7 M k b k F R 1 C E J P Z m c Q A A A A G W 5 m v D v a w b V F 5 o a 6 5 Z d U E + q g 3 o 9 c h v W H m 4 M k Q S s u 2 b M Z S j / B 2 4 1 l 0 J 5 2 5 n 4 0 b F n 7 g O y a p l 3 + H I A z Q i a 4 j 3 P 2 F w = < / D a t a M a s h u p > 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3a3e05f6-a099-4088-9689-9dfe5ab6e894"/>
    <ds:schemaRef ds:uri="2e0ef1d8-a521-4742-9691-7b07d2d18b96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8057083-9149-4ED4-B5D3-3EBA35D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WTMDPL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2023-06-23T20:01:53Z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