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3/Blockchain/Website Post/"/>
    </mc:Choice>
  </mc:AlternateContent>
  <xr:revisionPtr revIDLastSave="46" documentId="8_{F4A86525-AE35-4D9F-AE57-BDCE3DD4FA1C}" xr6:coauthVersionLast="47" xr6:coauthVersionMax="47" xr10:uidLastSave="{DDBEB087-CA4F-4849-8F86-30F2C220AA70}"/>
  <bookViews>
    <workbookView xWindow="19090" yWindow="-110" windowWidth="38620" windowHeight="21220" activeTab="1" xr2:uid="{A14BDADA-643B-4E30-84AA-76A30C31AEEB}"/>
  </bookViews>
  <sheets>
    <sheet name="List" sheetId="17" r:id="rId1"/>
    <sheet name="WTBKC" sheetId="38" r:id="rId2"/>
  </sheets>
  <definedNames>
    <definedName name="ExternalData_1" localSheetId="1" hidden="1">WTBKC!$A$5:$E$2142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7" l="1"/>
  <c r="A7" i="17"/>
  <c r="A6" i="17"/>
  <c r="A2" i="38"/>
  <c r="A1" i="38"/>
</calcChain>
</file>

<file path=xl/sharedStrings.xml><?xml version="1.0" encoding="utf-8"?>
<sst xmlns="http://schemas.openxmlformats.org/spreadsheetml/2006/main" count="75" uniqueCount="73">
  <si>
    <t>Name</t>
  </si>
  <si>
    <t>Weight</t>
  </si>
  <si>
    <t>Sedol</t>
  </si>
  <si>
    <t>Ticker</t>
  </si>
  <si>
    <t>Add/Drop</t>
  </si>
  <si>
    <t>Passive Indexes</t>
  </si>
  <si>
    <t>Index Reconstitution List</t>
  </si>
  <si>
    <t>Subject to Change</t>
  </si>
  <si>
    <t>WisdomTree Blockchain UCITS Index</t>
  </si>
  <si>
    <t>WTBKC</t>
  </si>
  <si>
    <t>RIOT US</t>
  </si>
  <si>
    <t>BD9F675</t>
  </si>
  <si>
    <t>COIN US</t>
  </si>
  <si>
    <t>BMC9P69</t>
  </si>
  <si>
    <t>Coinbase Global, Inc. Class A</t>
  </si>
  <si>
    <t>HOOD US</t>
  </si>
  <si>
    <t>BP0TQN6</t>
  </si>
  <si>
    <t>Robinhood Markets, Inc. Class A</t>
  </si>
  <si>
    <t>SQ US</t>
  </si>
  <si>
    <t>BYNZGK1</t>
  </si>
  <si>
    <t>Block, Inc. Class A</t>
  </si>
  <si>
    <t>MARA US</t>
  </si>
  <si>
    <t>BLR7B52</t>
  </si>
  <si>
    <t>Marathon Digital Holdings Inc</t>
  </si>
  <si>
    <t>HUT US</t>
  </si>
  <si>
    <t>BYZQS51</t>
  </si>
  <si>
    <t>Hut 8 Mining Corp.</t>
  </si>
  <si>
    <t>B01S2L7</t>
  </si>
  <si>
    <t>Monex Group, Inc.</t>
  </si>
  <si>
    <t>CLSK US</t>
  </si>
  <si>
    <t>BJDRX78</t>
  </si>
  <si>
    <t>Cleanspark, Inc.</t>
  </si>
  <si>
    <t>GMO Internet Group, Inc.</t>
  </si>
  <si>
    <t>Add</t>
  </si>
  <si>
    <t>HIVE US</t>
  </si>
  <si>
    <t>BNHP763</t>
  </si>
  <si>
    <t>HIVE Blockchain Technologies Ltd</t>
  </si>
  <si>
    <t>BITF US</t>
  </si>
  <si>
    <t>BK9Z566</t>
  </si>
  <si>
    <t>Bitfarms Ltd.</t>
  </si>
  <si>
    <t>CAN US</t>
  </si>
  <si>
    <t>BL4PZ46</t>
  </si>
  <si>
    <t>Canaan Inc. Sponsored ADR Class A</t>
  </si>
  <si>
    <t>BD5H1G9</t>
  </si>
  <si>
    <t>Galaxy Digital Holdings Ltd.</t>
  </si>
  <si>
    <t>BKKT US</t>
  </si>
  <si>
    <t>BMQ7FW5</t>
  </si>
  <si>
    <t>Bakkt Holdings, Inc. Class A</t>
  </si>
  <si>
    <t>APLD US</t>
  </si>
  <si>
    <t>BMCNFN8</t>
  </si>
  <si>
    <t>IREN US</t>
  </si>
  <si>
    <t>BMQ80V2</t>
  </si>
  <si>
    <t>Iris Energy Ltd.</t>
  </si>
  <si>
    <t>BWT5WX6</t>
  </si>
  <si>
    <t>Northern Data AG</t>
  </si>
  <si>
    <t>BVVQ8T8</t>
  </si>
  <si>
    <t>GMO Financial Holdings, Inc.</t>
  </si>
  <si>
    <t>XPG TB</t>
  </si>
  <si>
    <t>XSpring Capital Public Co Limited</t>
  </si>
  <si>
    <t>Riot Platforms, Inc.</t>
  </si>
  <si>
    <t>Applied Digital Corporation</t>
  </si>
  <si>
    <t>8698 JP</t>
  </si>
  <si>
    <t>SQN SW</t>
  </si>
  <si>
    <t>B1X3KP7</t>
  </si>
  <si>
    <t>Swissquote Group Holding Ltd.</t>
  </si>
  <si>
    <t>9449 JP</t>
  </si>
  <si>
    <t>GLXY CN</t>
  </si>
  <si>
    <t>CIFR US</t>
  </si>
  <si>
    <t>BMZ8604</t>
  </si>
  <si>
    <t>Cipher Mining Inc</t>
  </si>
  <si>
    <t>7177 JP</t>
  </si>
  <si>
    <t>NB2 GR</t>
  </si>
  <si>
    <t>In accordance with the Index Methodology, the WisdomTree Blockchain UCITS Index Committee generally meets quarterly and may meet more frequently as circumstances require. From the most recent Committee meeting, the Index will be reconstituted at the close of March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</si>
</sst>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17">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7">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B0E98E-3DD0-4A77-B4F0-044BE4EA147A}" name="WTEMI" displayName="WTEMI" ref="A5:E2142" totalsRowShown="0" headerRowDxfId="6" dataDxfId="5">
  <tableColumns count="5">
    <tableColumn id="1" xr3:uid="{23E87D8F-8096-41F7-8E90-2E47E3551D27}" name="Ticker" dataDxfId="4"/>
    <tableColumn id="2" xr3:uid="{6BAE9ADA-5830-41B2-8D3D-36910D08D007}" name="Sedol" dataDxfId="3"/>
    <tableColumn id="3" xr3:uid="{D21CD310-881A-4785-BF0F-5E0BF0ED53F9}" name="Name" dataDxfId="2"/>
    <tableColumn id="4" xr3:uid="{C4BA0323-0326-46BA-92CC-4594E2F76B65}" name="Weight" dataDxfId="1" dataCellStyle="Percent"/>
    <tableColumn id="5" xr3:uid="{857F1F16-860F-4C57-BB1D-31719F5355A3}" name="Add/Drop"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0"/>
  <sheetViews>
    <sheetView workbookViewId="0">
      <selection activeCell="A28" sqref="A28"/>
    </sheetView>
  </sheetViews>
  <sheetFormatPr defaultRowHeight="14.4" x14ac:dyDescent="0.3"/>
  <cols>
    <col min="1" max="1" width="62.6640625" bestFit="1" customWidth="1"/>
    <col min="2" max="2" width="11" bestFit="1" customWidth="1"/>
    <col min="5" max="5" width="15.5546875" customWidth="1"/>
  </cols>
  <sheetData>
    <row r="1" spans="1:5" x14ac:dyDescent="0.3">
      <c r="A1" s="3" t="s">
        <v>6</v>
      </c>
    </row>
    <row r="2" spans="1:5" x14ac:dyDescent="0.3">
      <c r="A2" s="12">
        <v>45013</v>
      </c>
    </row>
    <row r="3" spans="1:5" x14ac:dyDescent="0.3">
      <c r="A3" s="3" t="s">
        <v>7</v>
      </c>
    </row>
    <row r="4" spans="1:5" ht="55.2" customHeight="1" x14ac:dyDescent="0.3">
      <c r="A4" s="13" t="s">
        <v>72</v>
      </c>
      <c r="B4" s="13"/>
      <c r="C4" s="13"/>
      <c r="D4" s="13"/>
      <c r="E4" s="13"/>
    </row>
    <row r="5" spans="1:5" ht="30" customHeight="1" x14ac:dyDescent="0.3">
      <c r="A5" s="16" t="str">
        <f>"The weighting date is on 3/27/2023"</f>
        <v>The weighting date is on 3/27/2023</v>
      </c>
      <c r="B5" s="16"/>
      <c r="C5" s="16"/>
      <c r="D5" s="16"/>
      <c r="E5" s="16"/>
    </row>
    <row r="6" spans="1:5" ht="30" customHeight="1" x14ac:dyDescent="0.3">
      <c r="A6" s="16" t="str">
        <f>"The changes to the Indexes will be implemented following the close of trading, Friday, March 31, 2023"</f>
        <v>The changes to the Indexes will be implemented following the close of trading, Friday, March 31, 2023</v>
      </c>
      <c r="B6" s="16"/>
      <c r="C6" s="16"/>
      <c r="D6" s="16"/>
      <c r="E6" s="16"/>
    </row>
    <row r="7" spans="1:5" ht="30" customHeight="1" x14ac:dyDescent="0.3">
      <c r="A7" s="16" t="str">
        <f>"The implemented Index components and weightings will be published on the WisdomTree website Index pages starting on Tuesday, April 4, 2023"</f>
        <v>The implemented Index components and weightings will be published on the WisdomTree website Index pages starting on Tuesday, April 4, 2023</v>
      </c>
      <c r="B7" s="16"/>
      <c r="C7" s="16"/>
      <c r="D7" s="16"/>
      <c r="E7" s="16"/>
    </row>
    <row r="8" spans="1:5" x14ac:dyDescent="0.3">
      <c r="A8" s="11"/>
    </row>
    <row r="9" spans="1:5" ht="15.6" x14ac:dyDescent="0.3">
      <c r="A9" s="14" t="s">
        <v>5</v>
      </c>
      <c r="B9" s="15"/>
    </row>
    <row r="10" spans="1:5" x14ac:dyDescent="0.3">
      <c r="A10" s="2" t="s">
        <v>8</v>
      </c>
      <c r="B10" s="1" t="s">
        <v>9</v>
      </c>
    </row>
  </sheetData>
  <mergeCells count="5">
    <mergeCell ref="A4:E4"/>
    <mergeCell ref="A9:B9"/>
    <mergeCell ref="A6:E6"/>
    <mergeCell ref="A7:E7"/>
    <mergeCell ref="A5:E5"/>
  </mergeCells>
  <hyperlinks>
    <hyperlink ref="B10" location="WTBKC!A1" display="WTBKC" xr:uid="{B7B5217D-EC19-4681-A864-FE9A1D76DF95}"/>
    <hyperlink ref="A10" location="WTBKC!A1" display="WisdomTree Blockchain UCITS Index" xr:uid="{A0C6BCE4-2465-4077-9718-2063AC928C27}"/>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4E35B-FAB2-468C-A926-2A386B59A265}">
  <sheetPr>
    <tabColor theme="8" tint="-0.249977111117893"/>
  </sheetPr>
  <dimension ref="A1:E26"/>
  <sheetViews>
    <sheetView tabSelected="1" workbookViewId="0">
      <pane ySplit="5" topLeftCell="A6" activePane="bottomLeft" state="frozen"/>
      <selection activeCell="C14" sqref="C14"/>
      <selection pane="bottomLeft" activeCell="C27" sqref="C27"/>
    </sheetView>
  </sheetViews>
  <sheetFormatPr defaultColWidth="8.77734375" defaultRowHeight="14.4" x14ac:dyDescent="0.3"/>
  <cols>
    <col min="1" max="1" width="14.109375" style="6" bestFit="1" customWidth="1"/>
    <col min="2" max="2" width="10.6640625" style="6" bestFit="1" customWidth="1"/>
    <col min="3" max="3" width="46.88671875" bestFit="1" customWidth="1"/>
    <col min="4" max="4" width="11.6640625" style="9" bestFit="1" customWidth="1"/>
    <col min="5" max="5" width="13.6640625" style="8" bestFit="1" customWidth="1"/>
  </cols>
  <sheetData>
    <row r="1" spans="1:5" x14ac:dyDescent="0.3">
      <c r="A1" s="5" t="str">
        <f>List!A10&amp;" ("&amp;List!B10&amp;")"</f>
        <v>WisdomTree Blockchain UCITS Index (WTBKC)</v>
      </c>
      <c r="B1"/>
    </row>
    <row r="2" spans="1:5" x14ac:dyDescent="0.3">
      <c r="A2" s="5" t="str">
        <f>"Index Reconstitution List as of "&amp;TEXT(List!A2,"mmmm d, yyyy")</f>
        <v>Index Reconstitution List as of March 28, 2023</v>
      </c>
    </row>
    <row r="5" spans="1:5" x14ac:dyDescent="0.3">
      <c r="A5" s="5" t="s">
        <v>3</v>
      </c>
      <c r="B5" s="5" t="s">
        <v>2</v>
      </c>
      <c r="C5" s="4" t="s">
        <v>0</v>
      </c>
      <c r="D5" s="10" t="s">
        <v>1</v>
      </c>
      <c r="E5" s="7" t="s">
        <v>4</v>
      </c>
    </row>
    <row r="6" spans="1:5" x14ac:dyDescent="0.3">
      <c r="A6" s="6" t="s">
        <v>10</v>
      </c>
      <c r="B6" s="6" t="s">
        <v>11</v>
      </c>
      <c r="C6" t="s">
        <v>59</v>
      </c>
      <c r="D6" s="9">
        <v>0.12498446494933201</v>
      </c>
    </row>
    <row r="7" spans="1:5" x14ac:dyDescent="0.3">
      <c r="A7" s="6" t="s">
        <v>18</v>
      </c>
      <c r="B7" s="6" t="s">
        <v>19</v>
      </c>
      <c r="C7" t="s">
        <v>20</v>
      </c>
      <c r="D7" s="9">
        <v>0.12498446494933201</v>
      </c>
    </row>
    <row r="8" spans="1:5" x14ac:dyDescent="0.3">
      <c r="A8" s="6" t="s">
        <v>15</v>
      </c>
      <c r="B8" s="6" t="s">
        <v>16</v>
      </c>
      <c r="C8" t="s">
        <v>17</v>
      </c>
      <c r="D8" s="9">
        <v>0.12498446494933201</v>
      </c>
    </row>
    <row r="9" spans="1:5" x14ac:dyDescent="0.3">
      <c r="A9" s="6" t="s">
        <v>21</v>
      </c>
      <c r="B9" s="6" t="s">
        <v>22</v>
      </c>
      <c r="C9" t="s">
        <v>23</v>
      </c>
      <c r="D9" s="9">
        <v>0.12498446494933201</v>
      </c>
    </row>
    <row r="10" spans="1:5" x14ac:dyDescent="0.3">
      <c r="A10" s="6" t="s">
        <v>12</v>
      </c>
      <c r="B10" s="6" t="s">
        <v>13</v>
      </c>
      <c r="C10" t="s">
        <v>14</v>
      </c>
      <c r="D10" s="9">
        <v>0.12498446494933201</v>
      </c>
    </row>
    <row r="11" spans="1:5" x14ac:dyDescent="0.3">
      <c r="A11" s="6" t="s">
        <v>24</v>
      </c>
      <c r="B11" s="6" t="s">
        <v>25</v>
      </c>
      <c r="C11" t="s">
        <v>26</v>
      </c>
      <c r="D11" s="9">
        <v>9.2505278550387607E-2</v>
      </c>
    </row>
    <row r="12" spans="1:5" x14ac:dyDescent="0.3">
      <c r="A12" s="6" t="s">
        <v>61</v>
      </c>
      <c r="B12" s="6" t="s">
        <v>27</v>
      </c>
      <c r="C12" t="s">
        <v>28</v>
      </c>
      <c r="D12" s="9">
        <v>5.94920296643612E-2</v>
      </c>
    </row>
    <row r="13" spans="1:5" x14ac:dyDescent="0.3">
      <c r="A13" s="6" t="s">
        <v>29</v>
      </c>
      <c r="B13" s="6" t="s">
        <v>30</v>
      </c>
      <c r="C13" t="s">
        <v>31</v>
      </c>
      <c r="D13" s="9">
        <v>4.8760143906976701E-2</v>
      </c>
    </row>
    <row r="14" spans="1:5" x14ac:dyDescent="0.3">
      <c r="A14" s="6" t="s">
        <v>62</v>
      </c>
      <c r="B14" s="6" t="s">
        <v>63</v>
      </c>
      <c r="C14" t="s">
        <v>64</v>
      </c>
      <c r="D14" s="9">
        <v>3.5419329554482903E-2</v>
      </c>
      <c r="E14" s="8" t="s">
        <v>33</v>
      </c>
    </row>
    <row r="15" spans="1:5" x14ac:dyDescent="0.3">
      <c r="A15" s="6" t="s">
        <v>40</v>
      </c>
      <c r="B15" s="6" t="s">
        <v>41</v>
      </c>
      <c r="C15" t="s">
        <v>42</v>
      </c>
      <c r="D15" s="9">
        <v>2.7676741240310099E-2</v>
      </c>
    </row>
    <row r="16" spans="1:5" x14ac:dyDescent="0.3">
      <c r="A16" s="6" t="s">
        <v>65</v>
      </c>
      <c r="B16" s="6">
        <v>6170167</v>
      </c>
      <c r="C16" t="s">
        <v>32</v>
      </c>
      <c r="D16" s="9">
        <v>1.9949734970431E-2</v>
      </c>
    </row>
    <row r="17" spans="1:5" x14ac:dyDescent="0.3">
      <c r="A17" s="6" t="s">
        <v>34</v>
      </c>
      <c r="B17" s="6" t="s">
        <v>35</v>
      </c>
      <c r="C17" t="s">
        <v>36</v>
      </c>
      <c r="D17" s="9">
        <v>1.71682241085271E-2</v>
      </c>
    </row>
    <row r="18" spans="1:5" x14ac:dyDescent="0.3">
      <c r="A18" s="6" t="s">
        <v>37</v>
      </c>
      <c r="B18" s="6" t="s">
        <v>38</v>
      </c>
      <c r="C18" t="s">
        <v>39</v>
      </c>
      <c r="D18" s="9">
        <v>1.7051254192480599E-2</v>
      </c>
    </row>
    <row r="19" spans="1:5" x14ac:dyDescent="0.3">
      <c r="A19" s="6" t="s">
        <v>45</v>
      </c>
      <c r="B19" s="6" t="s">
        <v>46</v>
      </c>
      <c r="C19" t="s">
        <v>47</v>
      </c>
      <c r="D19" s="9">
        <v>1.40700888449612E-2</v>
      </c>
    </row>
    <row r="20" spans="1:5" x14ac:dyDescent="0.3">
      <c r="A20" s="6" t="s">
        <v>66</v>
      </c>
      <c r="B20" s="6" t="s">
        <v>43</v>
      </c>
      <c r="C20" t="s">
        <v>44</v>
      </c>
      <c r="D20" s="9">
        <v>1.14767549908139E-2</v>
      </c>
    </row>
    <row r="21" spans="1:5" x14ac:dyDescent="0.3">
      <c r="A21" s="6" t="s">
        <v>48</v>
      </c>
      <c r="B21" s="6" t="s">
        <v>49</v>
      </c>
      <c r="C21" t="s">
        <v>60</v>
      </c>
      <c r="D21" s="9">
        <v>8.2138345503875998E-3</v>
      </c>
    </row>
    <row r="22" spans="1:5" x14ac:dyDescent="0.3">
      <c r="A22" s="6" t="s">
        <v>67</v>
      </c>
      <c r="B22" s="6" t="s">
        <v>68</v>
      </c>
      <c r="C22" t="s">
        <v>69</v>
      </c>
      <c r="D22" s="9">
        <v>8.1534098023255796E-3</v>
      </c>
      <c r="E22" s="8" t="s">
        <v>33</v>
      </c>
    </row>
    <row r="23" spans="1:5" x14ac:dyDescent="0.3">
      <c r="A23" s="6" t="s">
        <v>50</v>
      </c>
      <c r="B23" s="6" t="s">
        <v>51</v>
      </c>
      <c r="C23" t="s">
        <v>52</v>
      </c>
      <c r="D23" s="9">
        <v>5.6139003023255802E-3</v>
      </c>
      <c r="E23" s="8" t="s">
        <v>33</v>
      </c>
    </row>
    <row r="24" spans="1:5" x14ac:dyDescent="0.3">
      <c r="A24" s="6" t="s">
        <v>70</v>
      </c>
      <c r="B24" s="6" t="s">
        <v>55</v>
      </c>
      <c r="C24" t="s">
        <v>56</v>
      </c>
      <c r="D24" s="9">
        <v>4.8006943658372098E-3</v>
      </c>
    </row>
    <row r="25" spans="1:5" x14ac:dyDescent="0.3">
      <c r="A25" s="6" t="s">
        <v>57</v>
      </c>
      <c r="B25" s="6">
        <v>6727864</v>
      </c>
      <c r="C25" t="s">
        <v>58</v>
      </c>
      <c r="D25" s="9">
        <v>2.8226307703988298E-3</v>
      </c>
    </row>
    <row r="26" spans="1:5" x14ac:dyDescent="0.3">
      <c r="A26" s="6" t="s">
        <v>71</v>
      </c>
      <c r="B26" s="6" t="s">
        <v>53</v>
      </c>
      <c r="C26" t="s">
        <v>54</v>
      </c>
      <c r="D26" s="9">
        <v>1.9036254383343E-3</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A w D A A B Q S w M E F A A C A A g A m 0 p c V Z C W 7 r e l A A A A 9 w A A A B I A H A B D b 2 5 m a W c v U G F j a 2 F n Z S 5 4 b W w g o h g A K K A U A A A A A A A A A A A A A A A A A A A A A A A A A A A A h Y + x D o I w G I R 3 E 9 + B d K c t Z Z L 8 l M F V E h O i c W 2 g g U Z o D S 2 W d 3 P w k X w F I Y q 6 O d 7 d l 9 z d 4 3 a H b O z a 4 C p 7 q 4 x O U Y Q p C q w T u h K t 0 T J F 2 q C M r 1 e w F + V Z 1 D K Y a G 2 T 0 V Y p a p y 7 J I R 4 7 7 G P s e l r w i i N y C n f F W U j O 4 E + s P o P h 0 r P t a V E H I 6 v N Z z h i G 5 w T B m m Q B Y T c q W / A J s G z + m P C d u h d U M v u d T h o Q C y S C D v D / w J U E s D B B Q A A g A I A J t K X F V 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b S l x V K I p H u A 4 A A A A R A A A A E w A c A E Z v c m 1 1 b G F z L 1 N l Y 3 R p b 2 4 x L m 0 g o h g A K K A U A A A A A A A A A A A A A A A A A A A A A A A A A A A A K 0 5 N L s n M z 1 M I h t C G 1 g B Q S w E C L Q A U A A I A C A C b S l x V k J b u t 6 U A A A D 3 A A A A E g A A A A A A A A A A A A A A A A A A A A A A Q 2 9 u Z m l n L 1 B h Y 2 t h Z 2 U u e G 1 s U E s B A i 0 A F A A C A A g A m 0 p c V V N y O C y b A A A A 4 Q A A A B M A A A A A A A A A A A A A A A A A 8 Q A A A F t D b 2 5 0 Z W 5 0 X 1 R 5 c G V z X S 5 4 b W x Q S w E C L Q A U A A I A C A C b S l x V 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N J 5 9 J T S 3 6 9 P r 4 A 2 m 4 c 5 / C k A A A A A A g A A A A A A E G Y A A A A B A A A g A A A A F u a z + C 3 E P T 7 i f g E E L H h w S o 2 9 J B / 2 n b G 1 n U h 0 8 c 2 6 K 1 g A A A A A D o A A A A A C A A A g A A A A P p o B u l q 6 n m i B j B V I m + w 1 q A D d V 0 h l 1 x v Q 8 Q Z i N U X b + 3 B Q A A A A l O J 6 y Q C m 2 J 8 9 Y B 6 1 e t G t b E m f e 1 X 8 t H d h I W A d F 1 t L m 0 t i 2 p u n q L Y K G p C O 7 d T q e b Q t l K E h r Q Y W k F u M / Z o D h v 4 y C P 0 y H b O 0 u U v d w H R q S 4 f u R b F A A A A A 2 + C Y 7 l A K 6 8 L l R m D k k X y m A y F F g k o 5 D L G b 8 w G j 1 E R 4 6 u B 2 q U / a n 3 I / G K J 1 P 0 6 u X k + U X 9 F M D d 1 T O / r / 0 P Q Y l m s p 6 Q = = < / 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8057083-9149-4ED4-B5D3-3EBA35DFF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vt:lpstr>
      <vt:lpstr>WTBKC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Hyun Kang</cp:lastModifiedBy>
  <dcterms:created xsi:type="dcterms:W3CDTF">2020-12-04T17:20:26Z</dcterms:created>
  <dcterms:modified xsi:type="dcterms:W3CDTF">2023-03-28T18:08:12Z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