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3/Quarterly Rebalance (Multifactor, ESG, Canada Quality)/11.30.23/Website Post/"/>
    </mc:Choice>
  </mc:AlternateContent>
  <xr:revisionPtr revIDLastSave="214" documentId="8_{158C98F7-A504-457E-A95F-E00A96718308}" xr6:coauthVersionLast="47" xr6:coauthVersionMax="47" xr10:uidLastSave="{9534ABD5-1F2A-4175-AB53-AB5EE0446084}"/>
  <bookViews>
    <workbookView xWindow="-28920" yWindow="6405" windowWidth="29040" windowHeight="15840" xr2:uid="{A14BDADA-643B-4E30-84AA-76A30C31AEEB}"/>
  </bookViews>
  <sheets>
    <sheet name="List" sheetId="17" r:id="rId1"/>
    <sheet name="WTUSMF" sheetId="16" r:id="rId2"/>
    <sheet name="WTCDG" sheetId="20" r:id="rId3"/>
    <sheet name="WTQGRW" sheetId="24" r:id="rId4"/>
  </sheets>
  <definedNames>
    <definedName name="ExternalData_1" localSheetId="2" hidden="1">WTCDG!$A$5:$E$60</definedName>
    <definedName name="ExternalData_1" localSheetId="3" hidden="1">WTQGRW!$A$5:$E$126</definedName>
    <definedName name="ExternalData_1" localSheetId="1" hidden="1">WTUSMF!$A$5:$E$263</definedName>
    <definedName name="ExternalData_2" localSheetId="3" hidden="1">WTQGRW!#REF!</definedName>
    <definedName name="ExternalData_2" localSheetId="1" hidden="1">WTUSMF!#REF!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0" l="1"/>
  <c r="A8" i="17" l="1"/>
  <c r="A7" i="17"/>
  <c r="A2" i="24"/>
  <c r="A6" i="17"/>
  <c r="A2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973E6D-1CF2-43EF-9F74-83E35D7BF0B0}" keepAlive="1" name="Query - WTCDG" description="Connection to the 'WTCDG' query in the workbook." type="5" refreshedVersion="8" background="1" saveData="1">
    <dbPr connection="Provider=Microsoft.Mashup.OleDb.1;Data Source=$Workbook$;Location=WTCDG;Extended Properties=&quot;&quot;" command="SELECT * FROM [WTCDG]"/>
  </connection>
  <connection id="2" xr16:uid="{A5954A42-AF31-44E9-B852-457960E7F58D}" keepAlive="1" name="Query - WTDESG" description="Connection to the 'WTDESG' query in the workbook." type="5" refreshedVersion="8" background="1" saveData="1">
    <dbPr connection="Provider=Microsoft.Mashup.OleDb.1;Data Source=$Workbook$;Location=WTDESG;Extended Properties=&quot;&quot;" command="SELECT * FROM [WTDESG]"/>
  </connection>
  <connection id="3" xr16:uid="{55DC324C-C6FD-4DA1-B37E-2C0662290F96}" keepAlive="1" name="Query - WTEMESG" description="Connection to the 'WTEMESG' query in the workbook." type="5" refreshedVersion="8" background="1" saveData="1">
    <dbPr connection="Provider=Microsoft.Mashup.OleDb.1;Data Source=$Workbook$;Location=WTEMESG;Extended Properties=&quot;&quot;" command="SELECT * FROM [WTEMESG]"/>
  </connection>
  <connection id="4" xr16:uid="{B8F97B89-AA52-477C-860D-131BEDD37AED}" keepAlive="1" name="Query - WTEMF" description="Connection to the 'WTEMF' query in the workbook." type="5" refreshedVersion="8" background="1" saveData="1">
    <dbPr connection="Provider=Microsoft.Mashup.OleDb.1;Data Source=$Workbook$;Location=WTEMF;Extended Properties=&quot;&quot;" command="SELECT * FROM [WTEMF]"/>
  </connection>
  <connection id="5" xr16:uid="{89D4B6D1-D669-41D1-A7C8-0DE65E2BC4B8}" keepAlive="1" name="Query - WTIMF" description="Connection to the 'WTIMF' query in the workbook." type="5" refreshedVersion="8" background="1" saveData="1">
    <dbPr connection="Provider=Microsoft.Mashup.OleDb.1;Data Source=$Workbook$;Location=WTIMF;Extended Properties=&quot;&quot;" command="SELECT * FROM [WTIMF]"/>
  </connection>
  <connection id="6" xr16:uid="{33AE09FA-4115-4619-A58F-CBB90CD0CECE}" keepAlive="1" name="Query - WTINUS" description="Connection to the 'WTINUS' query in the workbook." type="5" refreshedVersion="8" background="1" saveData="1">
    <dbPr connection="Provider=Microsoft.Mashup.OleDb.1;Data Source=$Workbook$;Location=WTINUS;Extended Properties=&quot;&quot;" command="SELECT * FROM [WTINUS]"/>
  </connection>
  <connection id="7" xr16:uid="{B39CD2A0-5B96-4E70-9879-67F20F3C8C23}" keepAlive="1" name="Query - WTQGRW" description="Connection to the 'WTQGRW' query in the workbook." type="5" refreshedVersion="8" background="1" saveData="1">
    <dbPr connection="Provider=Microsoft.Mashup.OleDb.1;Data Source=$Workbook$;Location=WTQGRW;Extended Properties=&quot;&quot;" command="SELECT * FROM [WTQGRW]"/>
  </connection>
  <connection id="8" xr16:uid="{A3AE7A1D-B5F0-4C1B-956C-564D1F1E4CF6}" keepAlive="1" name="Query - WTUSESG" description="Connection to the 'WTUSESG' query in the workbook." type="5" refreshedVersion="8" background="1" saveData="1">
    <dbPr connection="Provider=Microsoft.Mashup.OleDb.1;Data Source=$Workbook$;Location=WTUSESG;Extended Properties=&quot;&quot;" command="SELECT * FROM [WTUSESG]"/>
  </connection>
  <connection id="9" xr16:uid="{5E8C4DF0-90B3-499C-8B19-2901BFC6BD1C}" keepAlive="1" name="Query - WTUSMF" description="Connection to the 'WTUSMF' query in the workbook." type="5" refreshedVersion="8" background="1" saveData="1">
    <dbPr connection="Provider=Microsoft.Mashup.OleDb.1;Data Source=$Workbook$;Location=WTUSMF;Extended Properties=&quot;&quot;" command="SELECT * FROM [WTUSMF]"/>
  </connection>
</connections>
</file>

<file path=xl/sharedStrings.xml><?xml version="1.0" encoding="utf-8"?>
<sst xmlns="http://schemas.openxmlformats.org/spreadsheetml/2006/main" count="1765" uniqueCount="1201">
  <si>
    <t>Index Reconstitution List</t>
  </si>
  <si>
    <t>Subject to Change</t>
  </si>
  <si>
    <t>In accordance with the WisdomTree Index Rules-Based Methodology, the WisdomTree U.S. Multifactor Index and the WisdomTree Canada Quality Dividend Growth Index "screen" quarterly for the new components to be added to (or deleted from) the Indexes.    </t>
  </si>
  <si>
    <t>In accordance with the WisdomTree Index Rules-Based Methodology, the WisdomTree U.S. Quality Growth Index "screens" semi-annually for the new components to be added to (or deleted from) the Index.    </t>
  </si>
  <si>
    <t>Passive Indexes</t>
  </si>
  <si>
    <t>WisdomTree U.S. Multifactor Index</t>
  </si>
  <si>
    <t>WTUSMF</t>
  </si>
  <si>
    <t>WisdomTree Canda Quality Dividend Growth Index</t>
  </si>
  <si>
    <t>WTCDG</t>
  </si>
  <si>
    <t>WisdomTree U.S. Quality Growth Index</t>
  </si>
  <si>
    <t>WTQGRW</t>
  </si>
  <si>
    <t>WisdomTree U.S. Multifactor Index (WTUSMF)</t>
  </si>
  <si>
    <t>Ticker</t>
  </si>
  <si>
    <t>Sedol</t>
  </si>
  <si>
    <t>Name</t>
  </si>
  <si>
    <t>Weight</t>
  </si>
  <si>
    <t>Add/Drop</t>
  </si>
  <si>
    <t>IBM US</t>
  </si>
  <si>
    <t>2005973</t>
  </si>
  <si>
    <t>International Business Machines Corporation</t>
  </si>
  <si>
    <t/>
  </si>
  <si>
    <t>VRSN US</t>
  </si>
  <si>
    <t>2142922</t>
  </si>
  <si>
    <t>VeriSign, Inc.</t>
  </si>
  <si>
    <t>CSCO US</t>
  </si>
  <si>
    <t>2198163</t>
  </si>
  <si>
    <t>Cisco Systems, Inc.</t>
  </si>
  <si>
    <t>MSI US</t>
  </si>
  <si>
    <t>B5BKPQ4</t>
  </si>
  <si>
    <t>Motorola Solutions, Inc.</t>
  </si>
  <si>
    <t>FFIV US</t>
  </si>
  <si>
    <t>2427599</t>
  </si>
  <si>
    <t>F5, Inc.</t>
  </si>
  <si>
    <t>Add</t>
  </si>
  <si>
    <t>JNPR US</t>
  </si>
  <si>
    <t>2431846</t>
  </si>
  <si>
    <t>Juniper Networks, Inc.</t>
  </si>
  <si>
    <t>CTSH US</t>
  </si>
  <si>
    <t>2257019</t>
  </si>
  <si>
    <t>Cognizant Technology Solutions Corporation Class A</t>
  </si>
  <si>
    <t>AKAM US</t>
  </si>
  <si>
    <t>2507457</t>
  </si>
  <si>
    <t>Akamai Technologies, Inc.</t>
  </si>
  <si>
    <t>IT US</t>
  </si>
  <si>
    <t>2372763</t>
  </si>
  <si>
    <t>Gartner, Inc.</t>
  </si>
  <si>
    <t>GDDY US</t>
  </si>
  <si>
    <t>BWFRFC6</t>
  </si>
  <si>
    <t>GoDaddy, Inc. Class A</t>
  </si>
  <si>
    <t>FICO US</t>
  </si>
  <si>
    <t>2330299</t>
  </si>
  <si>
    <t>Fair Isaac Corporation</t>
  </si>
  <si>
    <t>DLB US</t>
  </si>
  <si>
    <t>B04NJM9</t>
  </si>
  <si>
    <t>Dolby Laboratories, Inc. Class A</t>
  </si>
  <si>
    <t>TMUS US</t>
  </si>
  <si>
    <t>B94Q9V0</t>
  </si>
  <si>
    <t>T-Mobile US, Inc.</t>
  </si>
  <si>
    <t>SNX US</t>
  </si>
  <si>
    <t>2002554</t>
  </si>
  <si>
    <t>TD SYNNEX Corporation</t>
  </si>
  <si>
    <t>CDW US</t>
  </si>
  <si>
    <t>BBM5MD6</t>
  </si>
  <si>
    <t>CDW Corporation</t>
  </si>
  <si>
    <t>EA US</t>
  </si>
  <si>
    <t>2310194</t>
  </si>
  <si>
    <t>Electronic Arts Inc.</t>
  </si>
  <si>
    <t>DBX US</t>
  </si>
  <si>
    <t>BG0T321</t>
  </si>
  <si>
    <t>Dropbox, Inc. Class A</t>
  </si>
  <si>
    <t>NTAP US</t>
  </si>
  <si>
    <t>2630643</t>
  </si>
  <si>
    <t>NetApp, Inc.</t>
  </si>
  <si>
    <t>FOXA US</t>
  </si>
  <si>
    <t>BJJMGL2</t>
  </si>
  <si>
    <t>Fox Corporation Class A</t>
  </si>
  <si>
    <t>CMCSA US</t>
  </si>
  <si>
    <t>2044545</t>
  </si>
  <si>
    <t>Comcast Corporation Class A</t>
  </si>
  <si>
    <t>VZ US</t>
  </si>
  <si>
    <t>2090571</t>
  </si>
  <si>
    <t>Verizon Communications Inc.</t>
  </si>
  <si>
    <t>SNPS US</t>
  </si>
  <si>
    <t>2867719</t>
  </si>
  <si>
    <t>Synopsys, Inc.</t>
  </si>
  <si>
    <t>QLYS US</t>
  </si>
  <si>
    <t>B7XJTN8</t>
  </si>
  <si>
    <t>Qualys, Inc.</t>
  </si>
  <si>
    <t>MANH US</t>
  </si>
  <si>
    <t>2239471</t>
  </si>
  <si>
    <t>Manhattan Associates, Inc.</t>
  </si>
  <si>
    <t>OMC US</t>
  </si>
  <si>
    <t>2279303</t>
  </si>
  <si>
    <t>Omnicom Group Inc</t>
  </si>
  <si>
    <t>CDNS US</t>
  </si>
  <si>
    <t>2302232</t>
  </si>
  <si>
    <t>Cadence Design Systems, Inc.</t>
  </si>
  <si>
    <t>CRM US</t>
  </si>
  <si>
    <t>2310525</t>
  </si>
  <si>
    <t>Salesforce, Inc.</t>
  </si>
  <si>
    <t>NYT US</t>
  </si>
  <si>
    <t>2632003</t>
  </si>
  <si>
    <t>New York Times Company Class A</t>
  </si>
  <si>
    <t>T US</t>
  </si>
  <si>
    <t>2831811</t>
  </si>
  <si>
    <t>AT&amp;T Inc.</t>
  </si>
  <si>
    <t>ADBE US</t>
  </si>
  <si>
    <t>2008154</t>
  </si>
  <si>
    <t>Adobe Incorporated</t>
  </si>
  <si>
    <t>DELL US</t>
  </si>
  <si>
    <t>BHKD3S6</t>
  </si>
  <si>
    <t>Dell Technologies, Inc. Class C</t>
  </si>
  <si>
    <t>JBL US</t>
  </si>
  <si>
    <t>2471789</t>
  </si>
  <si>
    <t>Jabil Inc.</t>
  </si>
  <si>
    <t>SPLK US</t>
  </si>
  <si>
    <t>B424494</t>
  </si>
  <si>
    <t>Splunk Inc.</t>
  </si>
  <si>
    <t>DRI US</t>
  </si>
  <si>
    <t>2289874</t>
  </si>
  <si>
    <t>Darden Restaurants, Inc.</t>
  </si>
  <si>
    <t>WDAY US</t>
  </si>
  <si>
    <t>B8K6ZD1</t>
  </si>
  <si>
    <t>Workday, Inc. Class A</t>
  </si>
  <si>
    <t>LSXMK US</t>
  </si>
  <si>
    <t>BPLYVL3</t>
  </si>
  <si>
    <t>Liberty Media Corp. Series C Liberty SiriusXM</t>
  </si>
  <si>
    <t>FTNT US</t>
  </si>
  <si>
    <t>B5B2106</t>
  </si>
  <si>
    <t>Fortinet, Inc.</t>
  </si>
  <si>
    <t>PANW US</t>
  </si>
  <si>
    <t>B87ZMX0</t>
  </si>
  <si>
    <t>Palo Alto Networks, Inc.</t>
  </si>
  <si>
    <t>TJX US</t>
  </si>
  <si>
    <t>2989301</t>
  </si>
  <si>
    <t>TJX Companies Inc</t>
  </si>
  <si>
    <t>ORLY US</t>
  </si>
  <si>
    <t>B65LWX6</t>
  </si>
  <si>
    <t>O'Reilly Automotive, Inc.</t>
  </si>
  <si>
    <t>NTNX US</t>
  </si>
  <si>
    <t>BYQBFT8</t>
  </si>
  <si>
    <t>Nutanix, Inc. Class A</t>
  </si>
  <si>
    <t>TXRH US</t>
  </si>
  <si>
    <t>B033TJ7</t>
  </si>
  <si>
    <t>Texas Roadhouse, Inc.</t>
  </si>
  <si>
    <t>MUSA US</t>
  </si>
  <si>
    <t>BCZWJ63</t>
  </si>
  <si>
    <t>Murphy USA, Inc.</t>
  </si>
  <si>
    <t>HRB US</t>
  </si>
  <si>
    <t>2105505</t>
  </si>
  <si>
    <t>H&amp;R Block, Inc.</t>
  </si>
  <si>
    <t>GLPI US</t>
  </si>
  <si>
    <t>BFPK4S5</t>
  </si>
  <si>
    <t>Gaming and Leisure Properties, Inc.</t>
  </si>
  <si>
    <t>CHTR US</t>
  </si>
  <si>
    <t>BZ6VT82</t>
  </si>
  <si>
    <t>Charter Communications, Inc. Class A</t>
  </si>
  <si>
    <t>NNN US</t>
  </si>
  <si>
    <t>2211811</t>
  </si>
  <si>
    <t>NNN REIT, Inc.</t>
  </si>
  <si>
    <t>APP US</t>
  </si>
  <si>
    <t>BMV3LG4</t>
  </si>
  <si>
    <t>AppLovin Corp. Class A</t>
  </si>
  <si>
    <t>CBOE US</t>
  </si>
  <si>
    <t>B5834C5</t>
  </si>
  <si>
    <t>Cboe Global Markets Inc</t>
  </si>
  <si>
    <t>MAR US</t>
  </si>
  <si>
    <t>2210614</t>
  </si>
  <si>
    <t>Marriott International, Inc. Class A</t>
  </si>
  <si>
    <t>CHH US</t>
  </si>
  <si>
    <t>2106780</t>
  </si>
  <si>
    <t>Choice Hotels International, Inc.</t>
  </si>
  <si>
    <t>ULTA US</t>
  </si>
  <si>
    <t>B28TS42</t>
  </si>
  <si>
    <t>Ulta Beauty Inc.</t>
  </si>
  <si>
    <t>L US</t>
  </si>
  <si>
    <t>2523022</t>
  </si>
  <si>
    <t>Loews Corporation</t>
  </si>
  <si>
    <t>GL US</t>
  </si>
  <si>
    <t>BK6YKG1</t>
  </si>
  <si>
    <t>Globe Life Inc.</t>
  </si>
  <si>
    <t>BKNG US</t>
  </si>
  <si>
    <t>BDRXDB4</t>
  </si>
  <si>
    <t>Booking Holdings Inc.</t>
  </si>
  <si>
    <t>GPK US</t>
  </si>
  <si>
    <t>B2Q8249</t>
  </si>
  <si>
    <t>Graphic Packaging Holding Company</t>
  </si>
  <si>
    <t>CME US</t>
  </si>
  <si>
    <t>2965839</t>
  </si>
  <si>
    <t>CME Group Inc. Class A</t>
  </si>
  <si>
    <t>CNA US</t>
  </si>
  <si>
    <t>2204866</t>
  </si>
  <si>
    <t>CNA Financial Corporation</t>
  </si>
  <si>
    <t>BRK/A US</t>
  </si>
  <si>
    <t>2093666</t>
  </si>
  <si>
    <t>Berkshire Hathaway Inc. Class A</t>
  </si>
  <si>
    <t>HIG US</t>
  </si>
  <si>
    <t>2476193</t>
  </si>
  <si>
    <t>Hartford Financial Services Group, Inc.</t>
  </si>
  <si>
    <t>RS US</t>
  </si>
  <si>
    <t>2729068</t>
  </si>
  <si>
    <t>Reliance Steel &amp; Aluminum Co.</t>
  </si>
  <si>
    <t>WRB US</t>
  </si>
  <si>
    <t>2093644</t>
  </si>
  <si>
    <t>W. R. Berkley Corporation</t>
  </si>
  <si>
    <t>SPG US</t>
  </si>
  <si>
    <t>2812452</t>
  </si>
  <si>
    <t>Simon Property Group, Inc.</t>
  </si>
  <si>
    <t>BYD US</t>
  </si>
  <si>
    <t>2117232</t>
  </si>
  <si>
    <t>Boyd Gaming Corporation</t>
  </si>
  <si>
    <t>ORI US</t>
  </si>
  <si>
    <t>2659109</t>
  </si>
  <si>
    <t>Old Republic International Corporation</t>
  </si>
  <si>
    <t>AFL US</t>
  </si>
  <si>
    <t>2026361</t>
  </si>
  <si>
    <t>Aflac Incorporated</t>
  </si>
  <si>
    <t>CMG US</t>
  </si>
  <si>
    <t>B0X7DZ3</t>
  </si>
  <si>
    <t>Chipotle Mexican Grill, Inc.</t>
  </si>
  <si>
    <t>TRV US</t>
  </si>
  <si>
    <t>2769503</t>
  </si>
  <si>
    <t>Travelers Companies, Inc.</t>
  </si>
  <si>
    <t>PHM US</t>
  </si>
  <si>
    <t>2708841</t>
  </si>
  <si>
    <t>PulteGroup, Inc.</t>
  </si>
  <si>
    <t>MKL US</t>
  </si>
  <si>
    <t>2566436</t>
  </si>
  <si>
    <t>Markel Group Inc.</t>
  </si>
  <si>
    <t>PKG US</t>
  </si>
  <si>
    <t>2504566</t>
  </si>
  <si>
    <t>Packaging Corporation of America</t>
  </si>
  <si>
    <t>JPM US</t>
  </si>
  <si>
    <t>2190385</t>
  </si>
  <si>
    <t>JPMorgan Chase &amp; Co.</t>
  </si>
  <si>
    <t>JNJ US</t>
  </si>
  <si>
    <t>2475833</t>
  </si>
  <si>
    <t>Johnson &amp; Johnson</t>
  </si>
  <si>
    <t>ARMK US</t>
  </si>
  <si>
    <t>BH3XG17</t>
  </si>
  <si>
    <t>Aramark</t>
  </si>
  <si>
    <t>XOM US</t>
  </si>
  <si>
    <t>2326618</t>
  </si>
  <si>
    <t>Exxon Mobil Corporation</t>
  </si>
  <si>
    <t>SIGI US</t>
  </si>
  <si>
    <t>2766173</t>
  </si>
  <si>
    <t>Selective Insurance Group, Inc.</t>
  </si>
  <si>
    <t>COR US</t>
  </si>
  <si>
    <t>2795393</t>
  </si>
  <si>
    <t>Cencora, Inc.</t>
  </si>
  <si>
    <t>RGA US</t>
  </si>
  <si>
    <t>2731193</t>
  </si>
  <si>
    <t>Reinsurance Group of America, Incorporated</t>
  </si>
  <si>
    <t>TOL US</t>
  </si>
  <si>
    <t>2896092</t>
  </si>
  <si>
    <t>Toll Brothers, Inc.</t>
  </si>
  <si>
    <t>ABBV US</t>
  </si>
  <si>
    <t>B92SR70</t>
  </si>
  <si>
    <t>AbbVie, Inc.</t>
  </si>
  <si>
    <t>RHP US</t>
  </si>
  <si>
    <t>B8QV5C9</t>
  </si>
  <si>
    <t>Ryman Hospitality Properties, Inc.</t>
  </si>
  <si>
    <t>FI US</t>
  </si>
  <si>
    <t>2342034</t>
  </si>
  <si>
    <t>Fiserv, Inc.</t>
  </si>
  <si>
    <t>BWA US</t>
  </si>
  <si>
    <t>2111955</t>
  </si>
  <si>
    <t>BorgWarner Inc.</t>
  </si>
  <si>
    <t>AFG US</t>
  </si>
  <si>
    <t>2134532</t>
  </si>
  <si>
    <t>American Financial Group, Inc.</t>
  </si>
  <si>
    <t>SAIC US</t>
  </si>
  <si>
    <t>BDTZZG7</t>
  </si>
  <si>
    <t>Science Applications International Corp.</t>
  </si>
  <si>
    <t>MPC US</t>
  </si>
  <si>
    <t>B3K3L40</t>
  </si>
  <si>
    <t>Marathon Petroleum Corporation</t>
  </si>
  <si>
    <t>ED US</t>
  </si>
  <si>
    <t>2216850</t>
  </si>
  <si>
    <t>Consolidated Edison, Inc.</t>
  </si>
  <si>
    <t>WM US</t>
  </si>
  <si>
    <t>2937667</t>
  </si>
  <si>
    <t>Waste Management, Inc.</t>
  </si>
  <si>
    <t>BMY US</t>
  </si>
  <si>
    <t>2126335</t>
  </si>
  <si>
    <t>Bristol-Myers Squibb Company</t>
  </si>
  <si>
    <t>DGX US</t>
  </si>
  <si>
    <t>2702791</t>
  </si>
  <si>
    <t>Quest Diagnostics Incorporated</t>
  </si>
  <si>
    <t>HST US</t>
  </si>
  <si>
    <t>2567503</t>
  </si>
  <si>
    <t>Host Hotels &amp; Resorts, Inc.</t>
  </si>
  <si>
    <t>BK US</t>
  </si>
  <si>
    <t>B1Z77F6</t>
  </si>
  <si>
    <t>Bank of New York Mellon Corp</t>
  </si>
  <si>
    <t>MRK US</t>
  </si>
  <si>
    <t>2778844</t>
  </si>
  <si>
    <t>Merck &amp; Co., Inc.</t>
  </si>
  <si>
    <t>MCK US</t>
  </si>
  <si>
    <t>2378534</t>
  </si>
  <si>
    <t>McKesson Corporation</t>
  </si>
  <si>
    <t>GILD US</t>
  </si>
  <si>
    <t>2369174</t>
  </si>
  <si>
    <t>Gilead Sciences, Inc.</t>
  </si>
  <si>
    <t>ATO US</t>
  </si>
  <si>
    <t>2315359</t>
  </si>
  <si>
    <t>Atmos Energy Corporation</t>
  </si>
  <si>
    <t>DECK US</t>
  </si>
  <si>
    <t>2267278</t>
  </si>
  <si>
    <t>Deckers Outdoor Corporation</t>
  </si>
  <si>
    <t>PNW US</t>
  </si>
  <si>
    <t>2048804</t>
  </si>
  <si>
    <t>Pinnacle West Capital Corporation</t>
  </si>
  <si>
    <t>RSG US</t>
  </si>
  <si>
    <t>2262530</t>
  </si>
  <si>
    <t>Republic Services, Inc.</t>
  </si>
  <si>
    <t>PSX US</t>
  </si>
  <si>
    <t>B78C4Y8</t>
  </si>
  <si>
    <t>Phillips 66</t>
  </si>
  <si>
    <t>LMT US</t>
  </si>
  <si>
    <t>2522096</t>
  </si>
  <si>
    <t>Lockheed Martin Corporation</t>
  </si>
  <si>
    <t>LH US</t>
  </si>
  <si>
    <t>2586122</t>
  </si>
  <si>
    <t>Laboratory Corporation of America Holdings</t>
  </si>
  <si>
    <t>AIZ US</t>
  </si>
  <si>
    <t>2331430</t>
  </si>
  <si>
    <t>Assurant, Inc.</t>
  </si>
  <si>
    <t>CAH US</t>
  </si>
  <si>
    <t>2175672</t>
  </si>
  <si>
    <t>Cardinal Health, Inc.</t>
  </si>
  <si>
    <t>KMB US</t>
  </si>
  <si>
    <t>2491839</t>
  </si>
  <si>
    <t>Kimberly-Clark Corporation</t>
  </si>
  <si>
    <t>MSM US</t>
  </si>
  <si>
    <t>2567655</t>
  </si>
  <si>
    <t>MSC Industrial Direct Co., Inc. Class A</t>
  </si>
  <si>
    <t>PRI US</t>
  </si>
  <si>
    <t>B50K3X8</t>
  </si>
  <si>
    <t>Primerica, Inc.</t>
  </si>
  <si>
    <t>FNF US</t>
  </si>
  <si>
    <t>BNBRDD4</t>
  </si>
  <si>
    <t>Fidelity National Financial, Inc. - FNF Group</t>
  </si>
  <si>
    <t>TPR US</t>
  </si>
  <si>
    <t>BF09HX3</t>
  </si>
  <si>
    <t>Tapestry, Inc.</t>
  </si>
  <si>
    <t>ETR US</t>
  </si>
  <si>
    <t>2317087</t>
  </si>
  <si>
    <t>Entergy Corporation</t>
  </si>
  <si>
    <t>EHC US</t>
  </si>
  <si>
    <t>BYX2YJ7</t>
  </si>
  <si>
    <t>Encompass Health Corporation</t>
  </si>
  <si>
    <t>UNH US</t>
  </si>
  <si>
    <t>2917766</t>
  </si>
  <si>
    <t>UnitedHealth Group Incorporated</t>
  </si>
  <si>
    <t>CHE US</t>
  </si>
  <si>
    <t>2190084</t>
  </si>
  <si>
    <t>Chemed Corporation</t>
  </si>
  <si>
    <t>AMGN US</t>
  </si>
  <si>
    <t>2023607</t>
  </si>
  <si>
    <t>Amgen Inc.</t>
  </si>
  <si>
    <t>CACI US</t>
  </si>
  <si>
    <t>2159267</t>
  </si>
  <si>
    <t>CACI International Inc Class A</t>
  </si>
  <si>
    <t>CF US</t>
  </si>
  <si>
    <t>B0G4K50</t>
  </si>
  <si>
    <t>CF Industries Holdings, Inc.</t>
  </si>
  <si>
    <t>CW US</t>
  </si>
  <si>
    <t>2241205</t>
  </si>
  <si>
    <t>Curtiss-Wright Corporation</t>
  </si>
  <si>
    <t>FANG US</t>
  </si>
  <si>
    <t>B7Y8YR3</t>
  </si>
  <si>
    <t>Diamondback Energy, Inc.</t>
  </si>
  <si>
    <t>IBKR US</t>
  </si>
  <si>
    <t>B1WT4X2</t>
  </si>
  <si>
    <t>Interactive Brokers Group, Inc. Class A</t>
  </si>
  <si>
    <t>ACI US</t>
  </si>
  <si>
    <t>BYNQ369</t>
  </si>
  <si>
    <t>Albertsons Companies, Inc. Class A</t>
  </si>
  <si>
    <t>VRSK US</t>
  </si>
  <si>
    <t>B4P9W92</t>
  </si>
  <si>
    <t>Verisk Analytics Inc</t>
  </si>
  <si>
    <t>AXP US</t>
  </si>
  <si>
    <t>2026082</t>
  </si>
  <si>
    <t>American Express Company</t>
  </si>
  <si>
    <t>BSX US</t>
  </si>
  <si>
    <t>2113434</t>
  </si>
  <si>
    <t>Boston Scientific Corporation</t>
  </si>
  <si>
    <t>MO US</t>
  </si>
  <si>
    <t>2692632</t>
  </si>
  <si>
    <t>Altria Group, Inc.</t>
  </si>
  <si>
    <t>INCY US</t>
  </si>
  <si>
    <t>2471950</t>
  </si>
  <si>
    <t>Incyte Corporation</t>
  </si>
  <si>
    <t>VRTX US</t>
  </si>
  <si>
    <t>2931034</t>
  </si>
  <si>
    <t>Vertex Pharmaceuticals Incorporated</t>
  </si>
  <si>
    <t>TW US</t>
  </si>
  <si>
    <t>BJXMVK2</t>
  </si>
  <si>
    <t>Tradeweb Markets, Inc. Class A</t>
  </si>
  <si>
    <t>SNA US</t>
  </si>
  <si>
    <t>2818740</t>
  </si>
  <si>
    <t>Snap-on Incorporated</t>
  </si>
  <si>
    <t>REYN US</t>
  </si>
  <si>
    <t>BKV9674</t>
  </si>
  <si>
    <t>Reynolds Consumer Products Inc</t>
  </si>
  <si>
    <t>INGR US</t>
  </si>
  <si>
    <t>B7K24P7</t>
  </si>
  <si>
    <t>Ingredion Incorporated</t>
  </si>
  <si>
    <t>UTHR US</t>
  </si>
  <si>
    <t>2430412</t>
  </si>
  <si>
    <t>United Therapeutics Corporation</t>
  </si>
  <si>
    <t>HSIC US</t>
  </si>
  <si>
    <t>2416962</t>
  </si>
  <si>
    <t>Henry Schein, Inc.</t>
  </si>
  <si>
    <t>VLO US</t>
  </si>
  <si>
    <t>2041364</t>
  </si>
  <si>
    <t>Valero Energy Corporation</t>
  </si>
  <si>
    <t>KR US</t>
  </si>
  <si>
    <t>2497406</t>
  </si>
  <si>
    <t>Kroger Co.</t>
  </si>
  <si>
    <t>KHC US</t>
  </si>
  <si>
    <t>BYRY499</t>
  </si>
  <si>
    <t>Kraft Heinz Company</t>
  </si>
  <si>
    <t>CL US</t>
  </si>
  <si>
    <t>2209106</t>
  </si>
  <si>
    <t>Colgate-Palmolive Company</t>
  </si>
  <si>
    <t>CINF US</t>
  </si>
  <si>
    <t>2196888</t>
  </si>
  <si>
    <t>Cincinnati Financial Corporation</t>
  </si>
  <si>
    <t>PSN US</t>
  </si>
  <si>
    <t>BJN4N02</t>
  </si>
  <si>
    <t>Parsons Corporation</t>
  </si>
  <si>
    <t>EIX US</t>
  </si>
  <si>
    <t>2829515</t>
  </si>
  <si>
    <t>Edison International</t>
  </si>
  <si>
    <t>HCA US</t>
  </si>
  <si>
    <t>B4MGBG6</t>
  </si>
  <si>
    <t>HCA Healthcare Inc</t>
  </si>
  <si>
    <t>PCAR US</t>
  </si>
  <si>
    <t>2665861</t>
  </si>
  <si>
    <t>PACCAR Inc</t>
  </si>
  <si>
    <t>HII US</t>
  </si>
  <si>
    <t>B40SSC9</t>
  </si>
  <si>
    <t>Huntington Ingalls Industries, Inc.</t>
  </si>
  <si>
    <t>PXD US</t>
  </si>
  <si>
    <t>2690830</t>
  </si>
  <si>
    <t>Pioneer Natural Resources Company</t>
  </si>
  <si>
    <t>CAG US</t>
  </si>
  <si>
    <t>2215460</t>
  </si>
  <si>
    <t>Conagra Brands, Inc.</t>
  </si>
  <si>
    <t>REGN US</t>
  </si>
  <si>
    <t>2730190</t>
  </si>
  <si>
    <t>Regeneron Pharmaceuticals, Inc.</t>
  </si>
  <si>
    <t>WSM US</t>
  </si>
  <si>
    <t>2967589</t>
  </si>
  <si>
    <t>Williams-Sonoma, Inc.</t>
  </si>
  <si>
    <t>PG US</t>
  </si>
  <si>
    <t>2704407</t>
  </si>
  <si>
    <t>Procter &amp; Gamble Company</t>
  </si>
  <si>
    <t>ENSG US</t>
  </si>
  <si>
    <t>B1YWPP8</t>
  </si>
  <si>
    <t>Ensign Group, Inc.</t>
  </si>
  <si>
    <t>CHRD US</t>
  </si>
  <si>
    <t>BLDDYB1</t>
  </si>
  <si>
    <t>Chord Energy Corporation</t>
  </si>
  <si>
    <t>J US</t>
  </si>
  <si>
    <t>BNGC0D3</t>
  </si>
  <si>
    <t>Jacobs Solutions Inc.</t>
  </si>
  <si>
    <t>WMT US</t>
  </si>
  <si>
    <t>2936921</t>
  </si>
  <si>
    <t>Walmart Inc.</t>
  </si>
  <si>
    <t>SYY US</t>
  </si>
  <si>
    <t>2868165</t>
  </si>
  <si>
    <t>Sysco Corporation</t>
  </si>
  <si>
    <t>UNM US</t>
  </si>
  <si>
    <t>2433842</t>
  </si>
  <si>
    <t>Unum Group</t>
  </si>
  <si>
    <t>DINO US</t>
  </si>
  <si>
    <t>BMZQ9C1</t>
  </si>
  <si>
    <t>HF Sinclair Corporation</t>
  </si>
  <si>
    <t>ELV US</t>
  </si>
  <si>
    <t>BSPHGL4</t>
  </si>
  <si>
    <t>Elevance Health, Inc.</t>
  </si>
  <si>
    <t>CMI US</t>
  </si>
  <si>
    <t>2240202</t>
  </si>
  <si>
    <t>Cummins Inc.</t>
  </si>
  <si>
    <t>MOH US</t>
  </si>
  <si>
    <t>2212706</t>
  </si>
  <si>
    <t>Molina Healthcare, Inc.</t>
  </si>
  <si>
    <t>PGR US</t>
  </si>
  <si>
    <t>2705024</t>
  </si>
  <si>
    <t>Progressive Corporation</t>
  </si>
  <si>
    <t>TAP US</t>
  </si>
  <si>
    <t>B067BM3</t>
  </si>
  <si>
    <t>Molson Coors Beverage Company Class B</t>
  </si>
  <si>
    <t>VTRS US</t>
  </si>
  <si>
    <t>BMWS3X9</t>
  </si>
  <si>
    <t>Viatris, Inc.</t>
  </si>
  <si>
    <t>CVS US</t>
  </si>
  <si>
    <t>2577609</t>
  </si>
  <si>
    <t>CVS Health Corporation</t>
  </si>
  <si>
    <t>TXT US</t>
  </si>
  <si>
    <t>2885937</t>
  </si>
  <si>
    <t>Textron Inc.</t>
  </si>
  <si>
    <t>CNC US</t>
  </si>
  <si>
    <t>2807061</t>
  </si>
  <si>
    <t>Centene Corporation</t>
  </si>
  <si>
    <t>EME US</t>
  </si>
  <si>
    <t>2474164</t>
  </si>
  <si>
    <t>EMCOR Group, Inc.</t>
  </si>
  <si>
    <t>NBIX US</t>
  </si>
  <si>
    <t>2623911</t>
  </si>
  <si>
    <t>Neurocrine Biosciences, Inc.</t>
  </si>
  <si>
    <t>VST US</t>
  </si>
  <si>
    <t>BZ8VJQ8</t>
  </si>
  <si>
    <t>Vistra Corp.</t>
  </si>
  <si>
    <t>NUE US</t>
  </si>
  <si>
    <t>2651086</t>
  </si>
  <si>
    <t>Nucor Corporation</t>
  </si>
  <si>
    <t>CI US</t>
  </si>
  <si>
    <t>BHJ0775</t>
  </si>
  <si>
    <t>Cigna Group</t>
  </si>
  <si>
    <t>LDOS US</t>
  </si>
  <si>
    <t>BDV82B8</t>
  </si>
  <si>
    <t>Leidos Holdings, Inc.</t>
  </si>
  <si>
    <t>DKS US</t>
  </si>
  <si>
    <t>2969637</t>
  </si>
  <si>
    <t>Dick's Sporting Goods, Inc.</t>
  </si>
  <si>
    <t>CLH US</t>
  </si>
  <si>
    <t>2202473</t>
  </si>
  <si>
    <t>Clean Harbors, Inc.</t>
  </si>
  <si>
    <t>EXEL US</t>
  </si>
  <si>
    <t>2576941</t>
  </si>
  <si>
    <t>Exelixis, Inc.</t>
  </si>
  <si>
    <t>GWW US</t>
  </si>
  <si>
    <t>2380863</t>
  </si>
  <si>
    <t>W.W. Grainger, Inc.</t>
  </si>
  <si>
    <t>EXPE US</t>
  </si>
  <si>
    <t>B748CK2</t>
  </si>
  <si>
    <t>Expedia Group, Inc.</t>
  </si>
  <si>
    <t>USFD US</t>
  </si>
  <si>
    <t>BYVFC94</t>
  </si>
  <si>
    <t>US Foods Holding Corp.</t>
  </si>
  <si>
    <t>CASY US</t>
  </si>
  <si>
    <t>2179414</t>
  </si>
  <si>
    <t>Casey's General Stores, Inc.</t>
  </si>
  <si>
    <t>DDS US</t>
  </si>
  <si>
    <t>2269768</t>
  </si>
  <si>
    <t>Dillard's, Inc. Class A</t>
  </si>
  <si>
    <t>STLD US</t>
  </si>
  <si>
    <t>2849472</t>
  </si>
  <si>
    <t>Steel Dynamics, Inc.</t>
  </si>
  <si>
    <t>LPLA US</t>
  </si>
  <si>
    <t>B75JX34</t>
  </si>
  <si>
    <t>LPL Financial Holdings Inc.</t>
  </si>
  <si>
    <t>A US</t>
  </si>
  <si>
    <t>2520153</t>
  </si>
  <si>
    <t>Agilent Technologies, Inc.</t>
  </si>
  <si>
    <t>SWN US</t>
  </si>
  <si>
    <t>2828619</t>
  </si>
  <si>
    <t>Southwestern Energy Company</t>
  </si>
  <si>
    <t>CNM US</t>
  </si>
  <si>
    <t>BNXKS92</t>
  </si>
  <si>
    <t>Core &amp; Main, Inc. Class A</t>
  </si>
  <si>
    <t>HUM US</t>
  </si>
  <si>
    <t>2445063</t>
  </si>
  <si>
    <t>Humana Inc.</t>
  </si>
  <si>
    <t>AYI US</t>
  </si>
  <si>
    <t>2818461</t>
  </si>
  <si>
    <t>Acuity Brands, Inc.</t>
  </si>
  <si>
    <t>AIT US</t>
  </si>
  <si>
    <t>2086309</t>
  </si>
  <si>
    <t>Applied Industrial Technologies, Inc.</t>
  </si>
  <si>
    <t>TNET US</t>
  </si>
  <si>
    <t>2693914</t>
  </si>
  <si>
    <t>TriNet Group, Inc.</t>
  </si>
  <si>
    <t>CAT US</t>
  </si>
  <si>
    <t>2180201</t>
  </si>
  <si>
    <t>Caterpillar Inc.</t>
  </si>
  <si>
    <t>LW US</t>
  </si>
  <si>
    <t>BDQZFJ3</t>
  </si>
  <si>
    <t>Lamb Weston Holdings, Inc.</t>
  </si>
  <si>
    <t>APA US</t>
  </si>
  <si>
    <t>BNNF1C1</t>
  </si>
  <si>
    <t>APA Corporation</t>
  </si>
  <si>
    <t>BRBR US</t>
  </si>
  <si>
    <t>BN70ZC0</t>
  </si>
  <si>
    <t>BellRing Brands, Inc.</t>
  </si>
  <si>
    <t>OVV US</t>
  </si>
  <si>
    <t>BJ01KB6</t>
  </si>
  <si>
    <t>Ovintiv Inc</t>
  </si>
  <si>
    <t>SGEN US</t>
  </si>
  <si>
    <t>BLPK4D2</t>
  </si>
  <si>
    <t>Seagen, Inc.</t>
  </si>
  <si>
    <t>PR US</t>
  </si>
  <si>
    <t>BQPCHB2</t>
  </si>
  <si>
    <t>Permian Resources Corporation Class A</t>
  </si>
  <si>
    <t>FCNCA US</t>
  </si>
  <si>
    <t>2355582</t>
  </si>
  <si>
    <t>First Citizens BancShares, Inc. Class A</t>
  </si>
  <si>
    <t>DVA US</t>
  </si>
  <si>
    <t>2898087</t>
  </si>
  <si>
    <t>DaVita Inc.</t>
  </si>
  <si>
    <t>FIX US</t>
  </si>
  <si>
    <t>2036047</t>
  </si>
  <si>
    <t>Comfort Systems USA, Inc.</t>
  </si>
  <si>
    <t>COKE US</t>
  </si>
  <si>
    <t>2206721</t>
  </si>
  <si>
    <t>Coca-Cola Consolidated, Inc.</t>
  </si>
  <si>
    <t>NYCB US</t>
  </si>
  <si>
    <t>2711656</t>
  </si>
  <si>
    <t>New York Community Bancorp Inc</t>
  </si>
  <si>
    <t>BLDR US</t>
  </si>
  <si>
    <t>B0BV2M7</t>
  </si>
  <si>
    <t>Builders FirstSource, Inc.</t>
  </si>
  <si>
    <t>MEDP US</t>
  </si>
  <si>
    <t>BDCBC61</t>
  </si>
  <si>
    <t>Medpace Holdings, Inc.</t>
  </si>
  <si>
    <t>ADT US</t>
  </si>
  <si>
    <t>BFWCP81</t>
  </si>
  <si>
    <t>ADT, Inc.</t>
  </si>
  <si>
    <t>Drop</t>
  </si>
  <si>
    <t>ADM US</t>
  </si>
  <si>
    <t>2047317</t>
  </si>
  <si>
    <t>Archer-Daniels-Midland Company</t>
  </si>
  <si>
    <t>ARW US</t>
  </si>
  <si>
    <t>2051404</t>
  </si>
  <si>
    <t>Arrow Electronics, Inc.</t>
  </si>
  <si>
    <t>ATKR US</t>
  </si>
  <si>
    <t>BDHF495</t>
  </si>
  <si>
    <t>Atkore Inc</t>
  </si>
  <si>
    <t>AN US</t>
  </si>
  <si>
    <t>2732635</t>
  </si>
  <si>
    <t>AutoNation, Inc.</t>
  </si>
  <si>
    <t>AZO US</t>
  </si>
  <si>
    <t>2065955</t>
  </si>
  <si>
    <t>AutoZone, Inc.</t>
  </si>
  <si>
    <t>BIIB US</t>
  </si>
  <si>
    <t>2455965</t>
  </si>
  <si>
    <t>Biogen Inc.</t>
  </si>
  <si>
    <t>AVGO US</t>
  </si>
  <si>
    <t>BDZ78H9</t>
  </si>
  <si>
    <t>Broadcom Inc.</t>
  </si>
  <si>
    <t>BRO US</t>
  </si>
  <si>
    <t>2692687</t>
  </si>
  <si>
    <t>Brown &amp; Brown, Inc.</t>
  </si>
  <si>
    <t>CPB US</t>
  </si>
  <si>
    <t>2162845</t>
  </si>
  <si>
    <t>Campbell Soup Company</t>
  </si>
  <si>
    <t>CCCS US</t>
  </si>
  <si>
    <t>BP4CXL8</t>
  </si>
  <si>
    <t>CCC Intelligent Solutions Holdings Inc</t>
  </si>
  <si>
    <t>CHK US</t>
  </si>
  <si>
    <t>BMZ5LZ5</t>
  </si>
  <si>
    <t>Chesapeake Energy Corporation</t>
  </si>
  <si>
    <t>CLX US</t>
  </si>
  <si>
    <t>2204026</t>
  </si>
  <si>
    <t>Clorox Company</t>
  </si>
  <si>
    <t>CMC US</t>
  </si>
  <si>
    <t>2213260</t>
  </si>
  <si>
    <t>Commercial Metals Company</t>
  </si>
  <si>
    <t>COP US</t>
  </si>
  <si>
    <t>2685717</t>
  </si>
  <si>
    <t>ConocoPhillips</t>
  </si>
  <si>
    <t>CTRA US</t>
  </si>
  <si>
    <t>2162340</t>
  </si>
  <si>
    <t>Coterra Energy Inc.</t>
  </si>
  <si>
    <t>CUBE US</t>
  </si>
  <si>
    <t>B6SW913</t>
  </si>
  <si>
    <t>CubeSmart</t>
  </si>
  <si>
    <t>DHI US</t>
  </si>
  <si>
    <t>2250687</t>
  </si>
  <si>
    <t>D.R. Horton, Inc.</t>
  </si>
  <si>
    <t>DPZ US</t>
  </si>
  <si>
    <t>B01SD70</t>
  </si>
  <si>
    <t>Domino's Pizza, Inc.</t>
  </si>
  <si>
    <t>DCI US</t>
  </si>
  <si>
    <t>2276467</t>
  </si>
  <si>
    <t>Donaldson Company, Inc.</t>
  </si>
  <si>
    <t>LLY US</t>
  </si>
  <si>
    <t>2516152</t>
  </si>
  <si>
    <t>Eli Lilly and Company</t>
  </si>
  <si>
    <t>EOG US</t>
  </si>
  <si>
    <t>2318024</t>
  </si>
  <si>
    <t>EOG Resources, Inc.</t>
  </si>
  <si>
    <t>EPAM US</t>
  </si>
  <si>
    <t>B44Z3T8</t>
  </si>
  <si>
    <t>EPAM Systems, Inc.</t>
  </si>
  <si>
    <t>EQT US</t>
  </si>
  <si>
    <t>2319414</t>
  </si>
  <si>
    <t>EQT Corporation</t>
  </si>
  <si>
    <t>EXPD US</t>
  </si>
  <si>
    <t>2325507</t>
  </si>
  <si>
    <t>Expeditors International of Washington, Inc.</t>
  </si>
  <si>
    <t>GIS US</t>
  </si>
  <si>
    <t>2367026</t>
  </si>
  <si>
    <t>General Mills, Inc.</t>
  </si>
  <si>
    <t>HALO US</t>
  </si>
  <si>
    <t>2975098</t>
  </si>
  <si>
    <t>Halozyme Therapeutics, Inc.</t>
  </si>
  <si>
    <t>HUBB US</t>
  </si>
  <si>
    <t>BDFG6S3</t>
  </si>
  <si>
    <t>Hubbell Incorporated</t>
  </si>
  <si>
    <t>NSIT US</t>
  </si>
  <si>
    <t>2475060</t>
  </si>
  <si>
    <t>Insight Enterprises, Inc.</t>
  </si>
  <si>
    <t>K US</t>
  </si>
  <si>
    <t>2486813</t>
  </si>
  <si>
    <t>Kellanova</t>
  </si>
  <si>
    <t>KNSL US</t>
  </si>
  <si>
    <t>BD1MGQ3</t>
  </si>
  <si>
    <t>Kinsale Capital Group, Inc.</t>
  </si>
  <si>
    <t>LEN US</t>
  </si>
  <si>
    <t>2511920</t>
  </si>
  <si>
    <t>Lennar Corporation Class A</t>
  </si>
  <si>
    <t>MOS US</t>
  </si>
  <si>
    <t>B3NPHP6</t>
  </si>
  <si>
    <t>Mosaic Company</t>
  </si>
  <si>
    <t>NLOP US</t>
  </si>
  <si>
    <t>BS44H79</t>
  </si>
  <si>
    <t>Net Lease Office Properties</t>
  </si>
  <si>
    <t>NOC US</t>
  </si>
  <si>
    <t>2648806</t>
  </si>
  <si>
    <t>Northrop Grumman Corp.</t>
  </si>
  <si>
    <t>OGE US</t>
  </si>
  <si>
    <t>2657802</t>
  </si>
  <si>
    <t>OGE Energy Corp.</t>
  </si>
  <si>
    <t>OPCH US</t>
  </si>
  <si>
    <t>BKM5C62</t>
  </si>
  <si>
    <t>Option Care Health Inc</t>
  </si>
  <si>
    <t>ORCL US</t>
  </si>
  <si>
    <t>2661568</t>
  </si>
  <si>
    <t>Oracle Corporation</t>
  </si>
  <si>
    <t>OGN US</t>
  </si>
  <si>
    <t>BLDC8J4</t>
  </si>
  <si>
    <t>Organon &amp; Co.</t>
  </si>
  <si>
    <t>OC US</t>
  </si>
  <si>
    <t>B1FW7Q2</t>
  </si>
  <si>
    <t>Owens Corning</t>
  </si>
  <si>
    <t>PBF US</t>
  </si>
  <si>
    <t>B7F4TJ7</t>
  </si>
  <si>
    <t>PBF Energy, Inc. Class A</t>
  </si>
  <si>
    <t>PAG US</t>
  </si>
  <si>
    <t>2943523</t>
  </si>
  <si>
    <t>Penske Automotive Group, Inc.</t>
  </si>
  <si>
    <t>PFE US</t>
  </si>
  <si>
    <t>2684703</t>
  </si>
  <si>
    <t>Pfizer Inc.</t>
  </si>
  <si>
    <t>PCG US</t>
  </si>
  <si>
    <t>2689560</t>
  </si>
  <si>
    <t>PG&amp;E Corporation</t>
  </si>
  <si>
    <t>RMBS US</t>
  </si>
  <si>
    <t>2721967</t>
  </si>
  <si>
    <t>Rambus Inc.</t>
  </si>
  <si>
    <t>RLI US</t>
  </si>
  <si>
    <t>2719070</t>
  </si>
  <si>
    <t>RLI Corp.</t>
  </si>
  <si>
    <t>SSD US</t>
  </si>
  <si>
    <t>2809250</t>
  </si>
  <si>
    <t>Simpson Manufacturing Co., Inc.</t>
  </si>
  <si>
    <t>SON US</t>
  </si>
  <si>
    <t>2821395</t>
  </si>
  <si>
    <t>Sonoco Products Company</t>
  </si>
  <si>
    <t>SMCI US</t>
  </si>
  <si>
    <t>B1VQR35</t>
  </si>
  <si>
    <t>Super Micro Computer, Inc.</t>
  </si>
  <si>
    <t>TSCO US</t>
  </si>
  <si>
    <t>2900335</t>
  </si>
  <si>
    <t>Tractor Supply Company</t>
  </si>
  <si>
    <t>UFPI US</t>
  </si>
  <si>
    <t>BMQ60Q1</t>
  </si>
  <si>
    <t>UFP Industries, Inc.</t>
  </si>
  <si>
    <t>UAL US</t>
  </si>
  <si>
    <t>B4QG225</t>
  </si>
  <si>
    <t>United Airlines Holdings, Inc.</t>
  </si>
  <si>
    <t>VICI US</t>
  </si>
  <si>
    <t>BYWH073</t>
  </si>
  <si>
    <t>VICI Properties Inc</t>
  </si>
  <si>
    <t>WPC US</t>
  </si>
  <si>
    <t>B826YT8</t>
  </si>
  <si>
    <t>W. P. Carey Inc.</t>
  </si>
  <si>
    <t>KLG US</t>
  </si>
  <si>
    <t>BNNJC42</t>
  </si>
  <si>
    <t>WK Kellogg Co</t>
  </si>
  <si>
    <t>WH US</t>
  </si>
  <si>
    <t>BF108P4</t>
  </si>
  <si>
    <t>Wyndham Hotels &amp; Resorts, Inc.</t>
  </si>
  <si>
    <t>XEL US</t>
  </si>
  <si>
    <t>2614807</t>
  </si>
  <si>
    <t>Xcel Energy Inc.</t>
  </si>
  <si>
    <t>ZBH US</t>
  </si>
  <si>
    <t>2783815</t>
  </si>
  <si>
    <t>Zimmer Biomet Holdings, Inc.</t>
  </si>
  <si>
    <t>WisdomTree Canada Quality Dividend Growth Index (WTCDG)</t>
  </si>
  <si>
    <t>ABX CN</t>
  </si>
  <si>
    <t>2024644</t>
  </si>
  <si>
    <t>Barrick Gold Corporation</t>
  </si>
  <si>
    <t>CNR CN</t>
  </si>
  <si>
    <t>2180632</t>
  </si>
  <si>
    <t>Canadian National Railway Company</t>
  </si>
  <si>
    <t>CNQ CN</t>
  </si>
  <si>
    <t>2171573</t>
  </si>
  <si>
    <t>Canadian Natural Resources Limited</t>
  </si>
  <si>
    <t>IMO CN</t>
  </si>
  <si>
    <t>2454241</t>
  </si>
  <si>
    <t>Imperial Oil Limited</t>
  </si>
  <si>
    <t>NTR CN</t>
  </si>
  <si>
    <t>BDRJLN0</t>
  </si>
  <si>
    <t>Nutrien Ltd.</t>
  </si>
  <si>
    <t>RCI/B CN</t>
  </si>
  <si>
    <t>2169051</t>
  </si>
  <si>
    <t>Rogers Communications Inc. Class B</t>
  </si>
  <si>
    <t>TRI CN</t>
  </si>
  <si>
    <t>BPLLTY3</t>
  </si>
  <si>
    <t>Thomson Reuters Corporation</t>
  </si>
  <si>
    <t>QSR CN</t>
  </si>
  <si>
    <t>BTF8CF0</t>
  </si>
  <si>
    <t>Restaurant Brands International, Inc.</t>
  </si>
  <si>
    <t>CVE CN</t>
  </si>
  <si>
    <t>B57FG04</t>
  </si>
  <si>
    <t>Cenovus Energy Inc.</t>
  </si>
  <si>
    <t>IFC CN</t>
  </si>
  <si>
    <t>B04YJV1</t>
  </si>
  <si>
    <t>Intact Financial Corporation</t>
  </si>
  <si>
    <t>CP CN</t>
  </si>
  <si>
    <t>BMBQR09</t>
  </si>
  <si>
    <t>Canadian Pacific Kansas City Limited</t>
  </si>
  <si>
    <t>MG CN</t>
  </si>
  <si>
    <t>2554475</t>
  </si>
  <si>
    <t>Magna International Inc.</t>
  </si>
  <si>
    <t>BAM CN</t>
  </si>
  <si>
    <t>BPCPYH2</t>
  </si>
  <si>
    <t>Brookfield Asset Management Ltd. Class A</t>
  </si>
  <si>
    <t>ATD CN</t>
  </si>
  <si>
    <t>BL56KN2</t>
  </si>
  <si>
    <t>Alimentation Couche-Tard Inc.</t>
  </si>
  <si>
    <t>L CN</t>
  </si>
  <si>
    <t>2521800</t>
  </si>
  <si>
    <t>Loblaw Companies Limited</t>
  </si>
  <si>
    <t>ARX CN</t>
  </si>
  <si>
    <t>B6463M8</t>
  </si>
  <si>
    <t>ARC Resources Ltd.</t>
  </si>
  <si>
    <t>WN CN</t>
  </si>
  <si>
    <t>2956662</t>
  </si>
  <si>
    <t>George Weston Limited</t>
  </si>
  <si>
    <t>WPM CN</t>
  </si>
  <si>
    <t>BF13KN5</t>
  </si>
  <si>
    <t>Wheaton Precious Metals Corp</t>
  </si>
  <si>
    <t>WCN CN</t>
  </si>
  <si>
    <t>BYQFRK5</t>
  </si>
  <si>
    <t>Waste Connections, Inc.</t>
  </si>
  <si>
    <t>TOU CN</t>
  </si>
  <si>
    <t>B3QJ0H8</t>
  </si>
  <si>
    <t>Tourmaline Oil Corp.</t>
  </si>
  <si>
    <t>FNV CN</t>
  </si>
  <si>
    <t>B29NF31</t>
  </si>
  <si>
    <t>Franco-Nevada Corporation</t>
  </si>
  <si>
    <t>FFH CN</t>
  </si>
  <si>
    <t>2566351</t>
  </si>
  <si>
    <t>Fairfax Financial Holdings Limited</t>
  </si>
  <si>
    <t>WCP CN</t>
  </si>
  <si>
    <t>B418WK4</t>
  </si>
  <si>
    <t>Whitecap Resources Inc.</t>
  </si>
  <si>
    <t>IGM CN</t>
  </si>
  <si>
    <t>2469375</t>
  </si>
  <si>
    <t>IGM Financial Inc.</t>
  </si>
  <si>
    <t>SAP CN</t>
  </si>
  <si>
    <t>2112226</t>
  </si>
  <si>
    <t>Saputo Inc.</t>
  </si>
  <si>
    <t>IAG CN</t>
  </si>
  <si>
    <t>BJ2ZH37</t>
  </si>
  <si>
    <t>iA Financial Corporation Inc.</t>
  </si>
  <si>
    <t>BTO CN</t>
  </si>
  <si>
    <t>B29VFC4</t>
  </si>
  <si>
    <t>B2Gold Corp.</t>
  </si>
  <si>
    <t>QBR/B CN</t>
  </si>
  <si>
    <t>2715777</t>
  </si>
  <si>
    <t>Quebecor Inc. Class B</t>
  </si>
  <si>
    <t>CPX CN</t>
  </si>
  <si>
    <t>B61KF83</t>
  </si>
  <si>
    <t>Capital Power Corporation</t>
  </si>
  <si>
    <t>POU CN</t>
  </si>
  <si>
    <t>B073FP1</t>
  </si>
  <si>
    <t>Paramount Resources Ltd. Class A</t>
  </si>
  <si>
    <t>WSP CN</t>
  </si>
  <si>
    <t>BHR3R21</t>
  </si>
  <si>
    <t>WSP Global Inc.</t>
  </si>
  <si>
    <t>CCL/B CN</t>
  </si>
  <si>
    <t>2159795</t>
  </si>
  <si>
    <t>CCL Industries Inc. Class B</t>
  </si>
  <si>
    <t>GIL CN</t>
  </si>
  <si>
    <t>2254645</t>
  </si>
  <si>
    <t>Gildan Activewear Inc.</t>
  </si>
  <si>
    <t>TFII CN</t>
  </si>
  <si>
    <t>BDRXBF4</t>
  </si>
  <si>
    <t>TFI International Inc.</t>
  </si>
  <si>
    <t>PXT CN</t>
  </si>
  <si>
    <t>B575D14</t>
  </si>
  <si>
    <t>Parex Resources Inc.</t>
  </si>
  <si>
    <t>FTT CN</t>
  </si>
  <si>
    <t>2339177</t>
  </si>
  <si>
    <t>Finning International Inc.</t>
  </si>
  <si>
    <t>TIH CN</t>
  </si>
  <si>
    <t>2897103</t>
  </si>
  <si>
    <t>Toromont Industries Ltd.</t>
  </si>
  <si>
    <t>CSU CN</t>
  </si>
  <si>
    <t>B15C4L6</t>
  </si>
  <si>
    <t>Constellation Software Inc.</t>
  </si>
  <si>
    <t>LUG CN</t>
  </si>
  <si>
    <t>BTKSSY6</t>
  </si>
  <si>
    <t>Lundin Gold Inc.</t>
  </si>
  <si>
    <t>STLC CN</t>
  </si>
  <si>
    <t>BZ1C8Z0</t>
  </si>
  <si>
    <t>Stelco Holdings, Inc.</t>
  </si>
  <si>
    <t>STN CN</t>
  </si>
  <si>
    <t>2854238</t>
  </si>
  <si>
    <t>Stantec Inc</t>
  </si>
  <si>
    <t>DOL CN</t>
  </si>
  <si>
    <t>B4TP9G2</t>
  </si>
  <si>
    <t>Dollarama Inc.</t>
  </si>
  <si>
    <t>DFY CN</t>
  </si>
  <si>
    <t>BMY2ZT9</t>
  </si>
  <si>
    <t>Definity Financial Corp.</t>
  </si>
  <si>
    <t>ERF CN</t>
  </si>
  <si>
    <t>B584T89</t>
  </si>
  <si>
    <t>Enerplus Corporation</t>
  </si>
  <si>
    <t>VET CN</t>
  </si>
  <si>
    <t>B607XS1</t>
  </si>
  <si>
    <t>Vermilion Energy Inc.</t>
  </si>
  <si>
    <t>FSV CN</t>
  </si>
  <si>
    <t>BJMKSJ5</t>
  </si>
  <si>
    <t>FirstService Corp</t>
  </si>
  <si>
    <t>SJ CN</t>
  </si>
  <si>
    <t>2809777</t>
  </si>
  <si>
    <t>Stella-Jones Inc.</t>
  </si>
  <si>
    <t>DOO CN</t>
  </si>
  <si>
    <t>B9B3FG1</t>
  </si>
  <si>
    <t>BRP, Inc.</t>
  </si>
  <si>
    <t>TOY CN</t>
  </si>
  <si>
    <t>BZ03B55</t>
  </si>
  <si>
    <t>Spin Master Corp</t>
  </si>
  <si>
    <t>BTE CN</t>
  </si>
  <si>
    <t>B4VGVM3</t>
  </si>
  <si>
    <t>Baytex Energy Corp.</t>
  </si>
  <si>
    <t>CTC/A CN</t>
  </si>
  <si>
    <t>2172286</t>
  </si>
  <si>
    <t>Canadian Tire Corporation, Limited Class A</t>
  </si>
  <si>
    <t>CIX CN</t>
  </si>
  <si>
    <t>B3KT0S5</t>
  </si>
  <si>
    <t>CI Financial Corp.</t>
  </si>
  <si>
    <t>EMP/A CN</t>
  </si>
  <si>
    <t>2314000</t>
  </si>
  <si>
    <t>Empire Co. Ltd. Class A</t>
  </si>
  <si>
    <t>GEI CN</t>
  </si>
  <si>
    <t>B44WH97</t>
  </si>
  <si>
    <t>Gibson Energy Inc.</t>
  </si>
  <si>
    <t>PPL CN</t>
  </si>
  <si>
    <t>B4PT2P8</t>
  </si>
  <si>
    <t>Pembina Pipeline Corporation</t>
  </si>
  <si>
    <t>WisdomTree U.S. Quality Growth Index (WTQGRW)</t>
  </si>
  <si>
    <t>AAPL US</t>
  </si>
  <si>
    <t>2046251</t>
  </si>
  <si>
    <t>Apple Inc.</t>
  </si>
  <si>
    <t>MSFT US</t>
  </si>
  <si>
    <t>2588173</t>
  </si>
  <si>
    <t>Microsoft Corporation</t>
  </si>
  <si>
    <t>GOOGL US</t>
  </si>
  <si>
    <t>BYVY8G0</t>
  </si>
  <si>
    <t>Alphabet Inc. Class A</t>
  </si>
  <si>
    <t>NVDA US</t>
  </si>
  <si>
    <t>2379504</t>
  </si>
  <si>
    <t>NVIDIA Corporation</t>
  </si>
  <si>
    <t>AMZN US</t>
  </si>
  <si>
    <t>2000019</t>
  </si>
  <si>
    <t>Amazon.com, Inc.</t>
  </si>
  <si>
    <t>META US</t>
  </si>
  <si>
    <t>B7TL820</t>
  </si>
  <si>
    <t>Meta Platforms Inc. Class A</t>
  </si>
  <si>
    <t>TSLA US</t>
  </si>
  <si>
    <t>B616C79</t>
  </si>
  <si>
    <t>Tesla, Inc.</t>
  </si>
  <si>
    <t>V US</t>
  </si>
  <si>
    <t>B2PZN04</t>
  </si>
  <si>
    <t>Visa Inc. Class A</t>
  </si>
  <si>
    <t>MA US</t>
  </si>
  <si>
    <t>B121557</t>
  </si>
  <si>
    <t>Mastercard Incorporated Class A</t>
  </si>
  <si>
    <t>NFLX US</t>
  </si>
  <si>
    <t>2857817</t>
  </si>
  <si>
    <t>Netflix, Inc.</t>
  </si>
  <si>
    <t>AMD US</t>
  </si>
  <si>
    <t>2007849</t>
  </si>
  <si>
    <t>Advanced Micro Devices, Inc.</t>
  </si>
  <si>
    <t>INTU US</t>
  </si>
  <si>
    <t>2459020</t>
  </si>
  <si>
    <t>Intuit Inc.</t>
  </si>
  <si>
    <t>QCOM US</t>
  </si>
  <si>
    <t>2714923</t>
  </si>
  <si>
    <t>QUALCOMM Incorporated</t>
  </si>
  <si>
    <t>NOW US</t>
  </si>
  <si>
    <t>B80NXX8</t>
  </si>
  <si>
    <t>ServiceNow, Inc.</t>
  </si>
  <si>
    <t>BX US</t>
  </si>
  <si>
    <t>BKF2SL7</t>
  </si>
  <si>
    <t>Blackstone Inc.</t>
  </si>
  <si>
    <t>SPGI US</t>
  </si>
  <si>
    <t>BYV2325</t>
  </si>
  <si>
    <t>S&amp;P Global, Inc.</t>
  </si>
  <si>
    <t>AMAT US</t>
  </si>
  <si>
    <t>2046552</t>
  </si>
  <si>
    <t>Applied Materials, Inc.</t>
  </si>
  <si>
    <t>SBUX US</t>
  </si>
  <si>
    <t>2842255</t>
  </si>
  <si>
    <t>Starbucks Corporation</t>
  </si>
  <si>
    <t>ISRG US</t>
  </si>
  <si>
    <t>2871301</t>
  </si>
  <si>
    <t>Intuitive Surgical, Inc.</t>
  </si>
  <si>
    <t>LRCX US</t>
  </si>
  <si>
    <t>2502247</t>
  </si>
  <si>
    <t>Lam Research Corporation</t>
  </si>
  <si>
    <t>ZTS US</t>
  </si>
  <si>
    <t>B95WG16</t>
  </si>
  <si>
    <t>Zoetis, Inc. Class A</t>
  </si>
  <si>
    <t>KLAC US</t>
  </si>
  <si>
    <t>2480138</t>
  </si>
  <si>
    <t>KLA Corporation</t>
  </si>
  <si>
    <t>ANET US</t>
  </si>
  <si>
    <t>BN33VM5</t>
  </si>
  <si>
    <t>Arista Networks, Inc.</t>
  </si>
  <si>
    <t>MNST US</t>
  </si>
  <si>
    <t>BZ07BW4</t>
  </si>
  <si>
    <t>Monster Beverage Corporation</t>
  </si>
  <si>
    <t>CRWD US</t>
  </si>
  <si>
    <t>BJJP138</t>
  </si>
  <si>
    <t>CrowdStrike Holdings, Inc. Class A</t>
  </si>
  <si>
    <t>OXY US</t>
  </si>
  <si>
    <t>2655408</t>
  </si>
  <si>
    <t>Occidental Petroleum Corporation</t>
  </si>
  <si>
    <t>TEAM US</t>
  </si>
  <si>
    <t>BQ1PC76</t>
  </si>
  <si>
    <t>Atlassian Corp Class A</t>
  </si>
  <si>
    <t>CPRT US</t>
  </si>
  <si>
    <t>2208073</t>
  </si>
  <si>
    <t>Copart, Inc.</t>
  </si>
  <si>
    <t>PSA US</t>
  </si>
  <si>
    <t>2852533</t>
  </si>
  <si>
    <t>Public Storage</t>
  </si>
  <si>
    <t>DXCM US</t>
  </si>
  <si>
    <t>B0796X4</t>
  </si>
  <si>
    <t>DexCom, Inc.</t>
  </si>
  <si>
    <t>ODFL US</t>
  </si>
  <si>
    <t>2656423</t>
  </si>
  <si>
    <t>Old Dominion Freight Line, Inc.</t>
  </si>
  <si>
    <t>MSCI US</t>
  </si>
  <si>
    <t>B2972D2</t>
  </si>
  <si>
    <t>MSCI Inc. Class A</t>
  </si>
  <si>
    <t>EW US</t>
  </si>
  <si>
    <t>2567116</t>
  </si>
  <si>
    <t>Edwards Lifesciences Corporation</t>
  </si>
  <si>
    <t>IDXX US</t>
  </si>
  <si>
    <t>2459202</t>
  </si>
  <si>
    <t>IDEXX Laboratories, Inc.</t>
  </si>
  <si>
    <t>SQ US</t>
  </si>
  <si>
    <t>BYNZGK1</t>
  </si>
  <si>
    <t>Block, Inc. Class A</t>
  </si>
  <si>
    <t>DDOG US</t>
  </si>
  <si>
    <t>BKT9Y49</t>
  </si>
  <si>
    <t>Datadog Inc Class A</t>
  </si>
  <si>
    <t>DASH US</t>
  </si>
  <si>
    <t>BN13P03</t>
  </si>
  <si>
    <t>DoorDash, Inc. Class A</t>
  </si>
  <si>
    <t>DOW US</t>
  </si>
  <si>
    <t>BHXCF84</t>
  </si>
  <si>
    <t>Dow, Inc.</t>
  </si>
  <si>
    <t>YUM US</t>
  </si>
  <si>
    <t>2098876</t>
  </si>
  <si>
    <t>Yum! Brands, Inc.</t>
  </si>
  <si>
    <t>TTD US</t>
  </si>
  <si>
    <t>BD8FDD1</t>
  </si>
  <si>
    <t>Trade Desk, Inc. Class A</t>
  </si>
  <si>
    <t>MRNA US</t>
  </si>
  <si>
    <t>BGSXTS3</t>
  </si>
  <si>
    <t>Moderna, Inc.</t>
  </si>
  <si>
    <t>VEEV US</t>
  </si>
  <si>
    <t>BFH3N85</t>
  </si>
  <si>
    <t>Veeva Systems Inc Class A</t>
  </si>
  <si>
    <t>CPNG US</t>
  </si>
  <si>
    <t>BNYHDF3</t>
  </si>
  <si>
    <t>Coupang, Inc. Class A</t>
  </si>
  <si>
    <t>MPWR US</t>
  </si>
  <si>
    <t>B01Z7J1</t>
  </si>
  <si>
    <t>Monolithic Power Systems, Inc.</t>
  </si>
  <si>
    <t>WST US</t>
  </si>
  <si>
    <t>2950482</t>
  </si>
  <si>
    <t>West Pharmaceutical Services, Inc.</t>
  </si>
  <si>
    <t>HUBS US</t>
  </si>
  <si>
    <t>BR4T3B3</t>
  </si>
  <si>
    <t>HubSpot, Inc.</t>
  </si>
  <si>
    <t>KEYS US</t>
  </si>
  <si>
    <t>BQZJ0Q9</t>
  </si>
  <si>
    <t>Keysight Technologies Inc</t>
  </si>
  <si>
    <t>PINS US</t>
  </si>
  <si>
    <t>BJ2Z0H2</t>
  </si>
  <si>
    <t>Pinterest, Inc. Class A</t>
  </si>
  <si>
    <t>TRGP US</t>
  </si>
  <si>
    <t>B55PZY3</t>
  </si>
  <si>
    <t>Targa Resources Corp.</t>
  </si>
  <si>
    <t>ROL US</t>
  </si>
  <si>
    <t>2747305</t>
  </si>
  <si>
    <t>Rollins, Inc.</t>
  </si>
  <si>
    <t>JBHT US</t>
  </si>
  <si>
    <t>2445416</t>
  </si>
  <si>
    <t>J.B. Hunt Transport Services, Inc.</t>
  </si>
  <si>
    <t>AXON US</t>
  </si>
  <si>
    <t>BDT5S35</t>
  </si>
  <si>
    <t>Axon Enterprise Inc</t>
  </si>
  <si>
    <t>FDS US</t>
  </si>
  <si>
    <t>2329770</t>
  </si>
  <si>
    <t>FactSet Research Systems Inc.</t>
  </si>
  <si>
    <t>VRT US</t>
  </si>
  <si>
    <t>BL3LWS8</t>
  </si>
  <si>
    <t>Vertiv Holdings Co. Class A</t>
  </si>
  <si>
    <t>DT US</t>
  </si>
  <si>
    <t>BJV2RD9</t>
  </si>
  <si>
    <t>Dynatrace, Inc.</t>
  </si>
  <si>
    <t>ENTG US</t>
  </si>
  <si>
    <t>2599700</t>
  </si>
  <si>
    <t>Entegris, Inc.</t>
  </si>
  <si>
    <t>BSY US</t>
  </si>
  <si>
    <t>BMC1PR6</t>
  </si>
  <si>
    <t>Bentley Systems, Incorporated Class B</t>
  </si>
  <si>
    <t>CE US</t>
  </si>
  <si>
    <t>B05MZT4</t>
  </si>
  <si>
    <t>Celanese Corporation</t>
  </si>
  <si>
    <t>LII US</t>
  </si>
  <si>
    <t>2442053</t>
  </si>
  <si>
    <t>Lennox International Inc.</t>
  </si>
  <si>
    <t>ROKU US</t>
  </si>
  <si>
    <t>BZ1LFG7</t>
  </si>
  <si>
    <t>Roku, Inc. Class A</t>
  </si>
  <si>
    <t>ENPH US</t>
  </si>
  <si>
    <t>B65SQW4</t>
  </si>
  <si>
    <t>Enphase Energy, Inc.</t>
  </si>
  <si>
    <t>TER US</t>
  </si>
  <si>
    <t>2884183</t>
  </si>
  <si>
    <t>Teradyne, Inc.</t>
  </si>
  <si>
    <t>ERIE US</t>
  </si>
  <si>
    <t>2311711</t>
  </si>
  <si>
    <t>Erie Indemnity Company Class A</t>
  </si>
  <si>
    <t>POOL US</t>
  </si>
  <si>
    <t>2781585</t>
  </si>
  <si>
    <t>Pool Corporation</t>
  </si>
  <si>
    <t>PODD US</t>
  </si>
  <si>
    <t>B1XGNW4</t>
  </si>
  <si>
    <t>Insulet Corporation</t>
  </si>
  <si>
    <t>TPL US</t>
  </si>
  <si>
    <t>BM99VY2</t>
  </si>
  <si>
    <t>Texas Pacific Land Corporation</t>
  </si>
  <si>
    <t>LBRDK US</t>
  </si>
  <si>
    <t>BRTLC06</t>
  </si>
  <si>
    <t>Liberty Broadband Corp. Class C</t>
  </si>
  <si>
    <t>ALGN US</t>
  </si>
  <si>
    <t>2679204</t>
  </si>
  <si>
    <t>Align Technology, Inc.</t>
  </si>
  <si>
    <t>ADSK US</t>
  </si>
  <si>
    <t>2065159</t>
  </si>
  <si>
    <t>Autodesk, Inc.</t>
  </si>
  <si>
    <t>CHRW US</t>
  </si>
  <si>
    <t>2116228</t>
  </si>
  <si>
    <t>C.H. Robinson Worldwide, Inc.</t>
  </si>
  <si>
    <t>DOCU US</t>
  </si>
  <si>
    <t>BFYT7B7</t>
  </si>
  <si>
    <t>DocuSign, Inc.</t>
  </si>
  <si>
    <t>LOW US</t>
  </si>
  <si>
    <t>2536763</t>
  </si>
  <si>
    <t>Lowe's Companies, Inc.</t>
  </si>
  <si>
    <t>MTD US</t>
  </si>
  <si>
    <t>2126249</t>
  </si>
  <si>
    <t>Mettler-Toledo International Inc.</t>
  </si>
  <si>
    <t>MCO US</t>
  </si>
  <si>
    <t>2252058</t>
  </si>
  <si>
    <t>Moody's Corporation</t>
  </si>
  <si>
    <t>NVR US</t>
  </si>
  <si>
    <t>2637785</t>
  </si>
  <si>
    <t>NVR, Inc.</t>
  </si>
  <si>
    <t>ON US</t>
  </si>
  <si>
    <t>2583576</t>
  </si>
  <si>
    <t>ON Semiconductor Corporation</t>
  </si>
  <si>
    <t>PAYC US</t>
  </si>
  <si>
    <t>BL95MY0</t>
  </si>
  <si>
    <t>Paycom Software, Inc.</t>
  </si>
  <si>
    <t>PEN US</t>
  </si>
  <si>
    <t>BZ0V201</t>
  </si>
  <si>
    <t>Penumbra, Inc.</t>
  </si>
  <si>
    <t>TTWO US</t>
  </si>
  <si>
    <t>2122117</t>
  </si>
  <si>
    <t>Take-Two Interactive Software, Inc.</t>
  </si>
  <si>
    <t>UPS US</t>
  </si>
  <si>
    <t>2517382</t>
  </si>
  <si>
    <t>United Parcel Service, Inc. Class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</si>
</sst>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7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3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39" fillId="0" borderId="0" xfId="37" applyFont="1" applyAlignment="1" applyProtection="1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1" fillId="0" borderId="0" xfId="0" applyFont="1" applyAlignment="1">
      <alignment horizontal="left" vertical="center" wrapText="1" indent="1"/>
    </xf>
    <xf numFmtId="165" fontId="0" fillId="0" borderId="0" xfId="0" applyNumberFormat="1"/>
    <xf numFmtId="14" fontId="0" fillId="0" borderId="0" xfId="0" applyNumberFormat="1"/>
    <xf numFmtId="165" fontId="42" fillId="51" borderId="0" xfId="0" applyNumberFormat="1" applyFont="1" applyFill="1" applyAlignment="1">
      <alignment horizontal="left"/>
    </xf>
    <xf numFmtId="0" fontId="50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2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21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9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" xr16:uid="{5A6ECD4E-DB6A-44DC-813E-288FDFDFDB1D}" autoFormatId="16" applyNumberFormats="0" applyBorderFormats="0" applyFontFormats="0" applyPatternFormats="0" applyAlignmentFormats="0" applyWidthHeightFormats="0">
  <queryTableRefresh nextId="8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USMF" displayName="WTUSMF" ref="A5:E263" tableType="queryTable" totalsRowShown="0" headerRowDxfId="20" dataDxfId="19">
  <autoFilter ref="A5:E263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6C0847D-C126-4AA5-BA06-6A0ADF788EFD}" uniqueName="1" name="Ticker" queryTableFieldId="1" dataDxfId="18"/>
    <tableColumn id="2" xr3:uid="{8B22068D-F6AD-4A55-BB16-DB2D0D312063}" uniqueName="2" name="Sedol" queryTableFieldId="2" dataDxfId="17"/>
    <tableColumn id="3" xr3:uid="{9B9743E8-34BE-4E3B-A48D-6E0D6AE913B4}" uniqueName="3" name="Name" queryTableFieldId="3" dataDxfId="16"/>
    <tableColumn id="4" xr3:uid="{E521E61B-7E3B-4578-BE8D-33DE739C40C3}" uniqueName="4" name="Weight" queryTableFieldId="4" dataDxfId="15" dataCellStyle="Percent"/>
    <tableColumn id="5" xr3:uid="{81220600-E686-4FA4-B6C5-75302878DC76}" uniqueName="5" name="Add/Drop" queryTableFieldId="5" dataDxfId="14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CDG" displayName="WTCDG" ref="A5:E60" tableType="queryTable" totalsRowShown="0" headerRowDxfId="13" dataDxfId="12">
  <autoFilter ref="A5:E60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11"/>
    <tableColumn id="2" xr3:uid="{5E9F422C-2B76-4C7D-8B34-5B82B5ADD5CA}" uniqueName="2" name="Sedol" queryTableFieldId="2" dataDxfId="10"/>
    <tableColumn id="3" xr3:uid="{E9B90E39-5341-4F3E-BEBE-542B55D48A4C}" uniqueName="3" name="Name" queryTableFieldId="3" dataDxfId="9"/>
    <tableColumn id="4" xr3:uid="{5D611BB5-9630-4FFC-B19F-EE6C6A582D43}" uniqueName="4" name="Weight" queryTableFieldId="4" dataDxfId="8" dataCellStyle="Percent"/>
    <tableColumn id="5" xr3:uid="{87DB1B6C-B4FB-4052-8C06-35FC6837CFCB}" uniqueName="5" name="Add/Drop" queryTableFieldId="5" dataDxfId="7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6A46CD-3D13-4E3B-92DC-864C58CDB760}" name="WTQGRW" displayName="WTQGRW" ref="A5:E126" tableType="queryTable" totalsRowShown="0" headerRowDxfId="6" dataDxfId="5">
  <autoFilter ref="A5:E126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CADB29F-7053-48F6-99CA-D9CBB4C872EA}" uniqueName="1" name="Ticker" queryTableFieldId="1" dataDxfId="4"/>
    <tableColumn id="2" xr3:uid="{D117B069-3084-4B9A-90D4-12D9773AAC17}" uniqueName="2" name="Sedol" queryTableFieldId="2" dataDxfId="3"/>
    <tableColumn id="3" xr3:uid="{C7314DAA-8A81-4B3F-9651-9C1B52AB0F06}" uniqueName="3" name="Name" queryTableFieldId="3" dataDxfId="2"/>
    <tableColumn id="4" xr3:uid="{632E661A-2DFA-4F18-BAE0-9F1D0D709B1C}" uniqueName="4" name="Weight" queryTableFieldId="4" dataDxfId="1" dataCellStyle="Percent"/>
    <tableColumn id="5" xr3:uid="{3BCB2652-55D2-4A75-A733-45FC2E61673E}" uniqueName="5" name="Add/Drop" queryTableFieldId="5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8"/>
  <sheetViews>
    <sheetView tabSelected="1" workbookViewId="0">
      <selection activeCell="A15" sqref="A15"/>
    </sheetView>
  </sheetViews>
  <sheetFormatPr defaultRowHeight="14.85"/>
  <cols>
    <col min="1" max="1" width="62.7109375" bestFit="1" customWidth="1"/>
    <col min="2" max="2" width="11" bestFit="1" customWidth="1"/>
  </cols>
  <sheetData>
    <row r="1" spans="1:5">
      <c r="A1" s="4" t="s">
        <v>0</v>
      </c>
    </row>
    <row r="2" spans="1:5">
      <c r="A2" s="15">
        <v>45265</v>
      </c>
    </row>
    <row r="3" spans="1:5">
      <c r="A3" s="4" t="s">
        <v>1</v>
      </c>
    </row>
    <row r="4" spans="1:5" ht="30" customHeight="1">
      <c r="A4" s="16" t="s">
        <v>2</v>
      </c>
      <c r="B4" s="16"/>
      <c r="C4" s="16"/>
      <c r="D4" s="16"/>
      <c r="E4" s="16"/>
    </row>
    <row r="5" spans="1:5" ht="30" customHeight="1">
      <c r="A5" s="16" t="s">
        <v>3</v>
      </c>
      <c r="B5" s="16"/>
      <c r="C5" s="16"/>
      <c r="D5" s="16"/>
      <c r="E5" s="16"/>
    </row>
    <row r="6" spans="1:5" ht="30" customHeight="1">
      <c r="A6" s="19" t="str">
        <f>"The screening date was on "&amp;TEXT(WORKDAY(EOMONTH(A2,-1)+1,-1),"m/d/yy")</f>
        <v>The screening date was on 11/30/23</v>
      </c>
      <c r="B6" s="19"/>
      <c r="C6" s="19"/>
      <c r="D6" s="19"/>
      <c r="E6" s="19"/>
    </row>
    <row r="7" spans="1:5" ht="30" customHeight="1">
      <c r="A7" s="19" t="str">
        <f>"The changes to the Indexes will be implemented following the close of trading, "&amp;TEXT(WORKDAY(WORKDAY(EOMONTH(A2,-1)+1,-1),8),"dddd, mmmm d, yyyy")</f>
        <v>The changes to the Indexes will be implemented following the close of trading, Tuesday, December 12, 2023</v>
      </c>
      <c r="B7" s="19"/>
      <c r="C7" s="19"/>
      <c r="D7" s="19"/>
      <c r="E7" s="19"/>
    </row>
    <row r="8" spans="1:5" ht="30" customHeight="1">
      <c r="A8" s="19" t="str">
        <f>"The implemented Index components and weightings will be published on the WisdomTree website Index pages starting on "&amp;TEXT(WORKDAY(WORKDAY(EOMONTH(A2,-1)+1,-1),10),"dddd, mmmm d, yyyy")</f>
        <v>The implemented Index components and weightings will be published on the WisdomTree website Index pages starting on Thursday, December 14, 2023</v>
      </c>
      <c r="B8" s="19"/>
      <c r="C8" s="19"/>
      <c r="D8" s="19"/>
      <c r="E8" s="19"/>
    </row>
    <row r="9" spans="1:5">
      <c r="A9" s="12"/>
    </row>
    <row r="10" spans="1:5" ht="15.75">
      <c r="A10" s="17" t="s">
        <v>4</v>
      </c>
      <c r="B10" s="18"/>
    </row>
    <row r="11" spans="1:5">
      <c r="A11" s="3" t="s">
        <v>5</v>
      </c>
      <c r="B11" s="2" t="s">
        <v>6</v>
      </c>
    </row>
    <row r="12" spans="1:5">
      <c r="A12" s="3" t="s">
        <v>7</v>
      </c>
      <c r="B12" s="2" t="s">
        <v>8</v>
      </c>
    </row>
    <row r="13" spans="1:5">
      <c r="A13" s="3" t="s">
        <v>9</v>
      </c>
      <c r="B13" s="2" t="s">
        <v>10</v>
      </c>
    </row>
    <row r="14" spans="1:5">
      <c r="A14" s="1"/>
      <c r="B14" s="2"/>
    </row>
    <row r="17" spans="1:1">
      <c r="A17" s="14"/>
    </row>
    <row r="18" spans="1:1">
      <c r="A18" s="13"/>
    </row>
  </sheetData>
  <mergeCells count="6">
    <mergeCell ref="A4:E4"/>
    <mergeCell ref="A10:B10"/>
    <mergeCell ref="A7:E7"/>
    <mergeCell ref="A8:E8"/>
    <mergeCell ref="A6:E6"/>
    <mergeCell ref="A5:E5"/>
  </mergeCells>
  <hyperlinks>
    <hyperlink ref="A12:B12" location="DNL!A1" display="WisdomTree Japan High-Yielding Equity Fund " xr:uid="{B10E0B75-8914-484D-BD88-8D01678507CA}"/>
    <hyperlink ref="A12" location="WTCDG!A1" display="WisdomTree Canda Quality Dividend Growth Index" xr:uid="{A3E50508-A1EB-41D4-874B-FFCCAAA39F11}"/>
    <hyperlink ref="B12" location="WTCDG!A1" display="WTCDG" xr:uid="{383D39A1-0380-4A71-8763-5ABE1688CAB4}"/>
    <hyperlink ref="A11" location="WTUSMF!A1" display="WisdomTree U.S. Multifactor Index" xr:uid="{F761B2A5-7CE9-413F-AC59-09818D098D3B}"/>
    <hyperlink ref="B11" location="WTUSMF!A1" display="WTUSMF" xr:uid="{F3D825B3-CF07-4269-AB06-E644D3AFE0D5}"/>
    <hyperlink ref="A13" location="WTQGRW!A1" display="WisdomTree U.S. Quality Growth Index" xr:uid="{4D1FECE2-5C9A-46C2-9515-2EEE93FDDBDF}"/>
    <hyperlink ref="B13" location="WTQGRW!A1" display="WTQGRW" xr:uid="{9FD5965F-293C-4000-87CA-7C5667DD7B3E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263"/>
  <sheetViews>
    <sheetView workbookViewId="0">
      <pane ySplit="5" topLeftCell="A6" activePane="bottomLeft" state="frozen"/>
      <selection pane="bottomLeft" activeCell="A6" sqref="A6"/>
      <selection activeCell="A4" sqref="A1:XFD1048576"/>
    </sheetView>
  </sheetViews>
  <sheetFormatPr defaultRowHeight="14.85"/>
  <cols>
    <col min="1" max="1" width="9.42578125" style="7" bestFit="1" customWidth="1"/>
    <col min="2" max="2" width="10.140625" style="9" bestFit="1" customWidth="1"/>
    <col min="3" max="3" width="45.5703125" bestFit="1" customWidth="1"/>
    <col min="4" max="4" width="11.5703125" style="10" bestFit="1" customWidth="1"/>
    <col min="5" max="5" width="13.7109375" style="9" bestFit="1" customWidth="1"/>
    <col min="6" max="6" width="11.7109375" bestFit="1" customWidth="1"/>
  </cols>
  <sheetData>
    <row r="1" spans="1:5">
      <c r="A1" s="6" t="s">
        <v>11</v>
      </c>
    </row>
    <row r="2" spans="1:5">
      <c r="A2" s="6" t="str">
        <f>"Quarterly Index Reconstitution List as of "&amp;TEXT(List!A2,"mmmm d, yyyy")</f>
        <v>Quarterly Index Reconstitution List as of December 5, 2023</v>
      </c>
    </row>
    <row r="3" spans="1:5">
      <c r="A3" s="10"/>
      <c r="D3"/>
      <c r="E3"/>
    </row>
    <row r="5" spans="1:5">
      <c r="A5" s="6" t="s">
        <v>12</v>
      </c>
      <c r="B5" s="8" t="s">
        <v>13</v>
      </c>
      <c r="C5" s="5" t="s">
        <v>14</v>
      </c>
      <c r="D5" s="11" t="s">
        <v>15</v>
      </c>
      <c r="E5" s="8" t="s">
        <v>16</v>
      </c>
    </row>
    <row r="6" spans="1:5">
      <c r="A6" s="7" t="s">
        <v>17</v>
      </c>
      <c r="B6" s="9" t="s">
        <v>18</v>
      </c>
      <c r="C6" t="s">
        <v>19</v>
      </c>
      <c r="D6" s="10">
        <v>1.5168130256065785E-2</v>
      </c>
      <c r="E6" s="9" t="s">
        <v>20</v>
      </c>
    </row>
    <row r="7" spans="1:5">
      <c r="A7" s="7" t="s">
        <v>21</v>
      </c>
      <c r="B7" s="9" t="s">
        <v>22</v>
      </c>
      <c r="C7" t="s">
        <v>23</v>
      </c>
      <c r="D7" s="10">
        <v>1.4139158602309397E-2</v>
      </c>
      <c r="E7" s="9" t="s">
        <v>20</v>
      </c>
    </row>
    <row r="8" spans="1:5">
      <c r="A8" s="7" t="s">
        <v>24</v>
      </c>
      <c r="B8" s="9" t="s">
        <v>25</v>
      </c>
      <c r="C8" t="s">
        <v>26</v>
      </c>
      <c r="D8" s="10">
        <v>1.3591315456153722E-2</v>
      </c>
      <c r="E8" s="9" t="s">
        <v>20</v>
      </c>
    </row>
    <row r="9" spans="1:5">
      <c r="A9" s="7" t="s">
        <v>27</v>
      </c>
      <c r="B9" s="9" t="s">
        <v>28</v>
      </c>
      <c r="C9" t="s">
        <v>29</v>
      </c>
      <c r="D9" s="10">
        <v>1.2890563258447514E-2</v>
      </c>
      <c r="E9" s="9" t="s">
        <v>20</v>
      </c>
    </row>
    <row r="10" spans="1:5">
      <c r="A10" s="7" t="s">
        <v>30</v>
      </c>
      <c r="B10" s="9" t="s">
        <v>31</v>
      </c>
      <c r="C10" t="s">
        <v>32</v>
      </c>
      <c r="D10" s="10">
        <v>1.2031451137224742E-2</v>
      </c>
      <c r="E10" s="9" t="s">
        <v>33</v>
      </c>
    </row>
    <row r="11" spans="1:5">
      <c r="A11" s="7" t="s">
        <v>34</v>
      </c>
      <c r="B11" s="9" t="s">
        <v>35</v>
      </c>
      <c r="C11" t="s">
        <v>36</v>
      </c>
      <c r="D11" s="10">
        <v>1.1943466059206211E-2</v>
      </c>
      <c r="E11" s="9" t="s">
        <v>20</v>
      </c>
    </row>
    <row r="12" spans="1:5">
      <c r="A12" s="7" t="s">
        <v>37</v>
      </c>
      <c r="B12" s="9" t="s">
        <v>38</v>
      </c>
      <c r="C12" t="s">
        <v>39</v>
      </c>
      <c r="D12" s="10">
        <v>1.1391191119391164E-2</v>
      </c>
      <c r="E12" s="9" t="s">
        <v>20</v>
      </c>
    </row>
    <row r="13" spans="1:5">
      <c r="A13" s="7" t="s">
        <v>40</v>
      </c>
      <c r="B13" s="9" t="s">
        <v>41</v>
      </c>
      <c r="C13" t="s">
        <v>42</v>
      </c>
      <c r="D13" s="10">
        <v>1.1205972065076321E-2</v>
      </c>
      <c r="E13" s="9" t="s">
        <v>20</v>
      </c>
    </row>
    <row r="14" spans="1:5">
      <c r="A14" s="7" t="s">
        <v>43</v>
      </c>
      <c r="B14" s="9" t="s">
        <v>44</v>
      </c>
      <c r="C14" t="s">
        <v>45</v>
      </c>
      <c r="D14" s="10">
        <v>1.1153657764721516E-2</v>
      </c>
      <c r="E14" s="9" t="s">
        <v>20</v>
      </c>
    </row>
    <row r="15" spans="1:5">
      <c r="A15" s="7" t="s">
        <v>46</v>
      </c>
      <c r="B15" s="9" t="s">
        <v>47</v>
      </c>
      <c r="C15" t="s">
        <v>48</v>
      </c>
      <c r="D15" s="10">
        <v>1.0919282951977546E-2</v>
      </c>
      <c r="E15" s="9" t="s">
        <v>20</v>
      </c>
    </row>
    <row r="16" spans="1:5">
      <c r="A16" s="7" t="s">
        <v>49</v>
      </c>
      <c r="B16" s="9" t="s">
        <v>50</v>
      </c>
      <c r="C16" t="s">
        <v>51</v>
      </c>
      <c r="D16" s="10">
        <v>1.0684097419355216E-2</v>
      </c>
      <c r="E16" s="9" t="s">
        <v>20</v>
      </c>
    </row>
    <row r="17" spans="1:5">
      <c r="A17" s="7" t="s">
        <v>52</v>
      </c>
      <c r="B17" s="9" t="s">
        <v>53</v>
      </c>
      <c r="C17" t="s">
        <v>54</v>
      </c>
      <c r="D17" s="10">
        <v>1.0620704344435574E-2</v>
      </c>
      <c r="E17" s="9" t="s">
        <v>33</v>
      </c>
    </row>
    <row r="18" spans="1:5">
      <c r="A18" s="7" t="s">
        <v>55</v>
      </c>
      <c r="B18" s="9" t="s">
        <v>56</v>
      </c>
      <c r="C18" t="s">
        <v>57</v>
      </c>
      <c r="D18" s="10">
        <v>1.0559697952379125E-2</v>
      </c>
      <c r="E18" s="9" t="s">
        <v>20</v>
      </c>
    </row>
    <row r="19" spans="1:5">
      <c r="A19" s="7" t="s">
        <v>58</v>
      </c>
      <c r="B19" s="9" t="s">
        <v>59</v>
      </c>
      <c r="C19" t="s">
        <v>60</v>
      </c>
      <c r="D19" s="10">
        <v>1.0470173028687252E-2</v>
      </c>
      <c r="E19" s="9" t="s">
        <v>33</v>
      </c>
    </row>
    <row r="20" spans="1:5">
      <c r="A20" s="7" t="s">
        <v>61</v>
      </c>
      <c r="B20" s="9" t="s">
        <v>62</v>
      </c>
      <c r="C20" t="s">
        <v>63</v>
      </c>
      <c r="D20" s="10">
        <v>1.0404864897039193E-2</v>
      </c>
      <c r="E20" s="9" t="s">
        <v>33</v>
      </c>
    </row>
    <row r="21" spans="1:5">
      <c r="A21" s="7" t="s">
        <v>64</v>
      </c>
      <c r="B21" s="9" t="s">
        <v>65</v>
      </c>
      <c r="C21" t="s">
        <v>66</v>
      </c>
      <c r="D21" s="10">
        <v>1.0232945031796977E-2</v>
      </c>
      <c r="E21" s="9" t="s">
        <v>20</v>
      </c>
    </row>
    <row r="22" spans="1:5">
      <c r="A22" s="7" t="s">
        <v>67</v>
      </c>
      <c r="B22" s="9" t="s">
        <v>68</v>
      </c>
      <c r="C22" t="s">
        <v>69</v>
      </c>
      <c r="D22" s="10">
        <v>1.0222237804443863E-2</v>
      </c>
      <c r="E22" s="9" t="s">
        <v>20</v>
      </c>
    </row>
    <row r="23" spans="1:5">
      <c r="A23" s="7" t="s">
        <v>70</v>
      </c>
      <c r="B23" s="9" t="s">
        <v>71</v>
      </c>
      <c r="C23" t="s">
        <v>72</v>
      </c>
      <c r="D23" s="10">
        <v>1.0218482399608889E-2</v>
      </c>
      <c r="E23" s="9" t="s">
        <v>20</v>
      </c>
    </row>
    <row r="24" spans="1:5">
      <c r="A24" s="7" t="s">
        <v>73</v>
      </c>
      <c r="B24" s="9" t="s">
        <v>74</v>
      </c>
      <c r="C24" t="s">
        <v>75</v>
      </c>
      <c r="D24" s="10">
        <v>9.4998041100376445E-3</v>
      </c>
      <c r="E24" s="9" t="s">
        <v>20</v>
      </c>
    </row>
    <row r="25" spans="1:5">
      <c r="A25" s="7" t="s">
        <v>76</v>
      </c>
      <c r="B25" s="9" t="s">
        <v>77</v>
      </c>
      <c r="C25" t="s">
        <v>78</v>
      </c>
      <c r="D25" s="10">
        <v>9.2233769240668926E-3</v>
      </c>
      <c r="E25" s="9" t="s">
        <v>20</v>
      </c>
    </row>
    <row r="26" spans="1:5">
      <c r="A26" s="7" t="s">
        <v>79</v>
      </c>
      <c r="B26" s="9" t="s">
        <v>80</v>
      </c>
      <c r="C26" t="s">
        <v>81</v>
      </c>
      <c r="D26" s="10">
        <v>9.179906164133167E-3</v>
      </c>
      <c r="E26" s="9" t="s">
        <v>20</v>
      </c>
    </row>
    <row r="27" spans="1:5">
      <c r="A27" s="7" t="s">
        <v>82</v>
      </c>
      <c r="B27" s="9" t="s">
        <v>83</v>
      </c>
      <c r="C27" t="s">
        <v>84</v>
      </c>
      <c r="D27" s="10">
        <v>9.1208920253903723E-3</v>
      </c>
      <c r="E27" s="9" t="s">
        <v>33</v>
      </c>
    </row>
    <row r="28" spans="1:5">
      <c r="A28" s="7" t="s">
        <v>85</v>
      </c>
      <c r="B28" s="9" t="s">
        <v>86</v>
      </c>
      <c r="C28" t="s">
        <v>87</v>
      </c>
      <c r="D28" s="10">
        <v>8.9757003859434296E-3</v>
      </c>
      <c r="E28" s="9" t="s">
        <v>20</v>
      </c>
    </row>
    <row r="29" spans="1:5">
      <c r="A29" s="7" t="s">
        <v>88</v>
      </c>
      <c r="B29" s="9" t="s">
        <v>89</v>
      </c>
      <c r="C29" t="s">
        <v>90</v>
      </c>
      <c r="D29" s="10">
        <v>8.9746902013790632E-3</v>
      </c>
      <c r="E29" s="9" t="s">
        <v>33</v>
      </c>
    </row>
    <row r="30" spans="1:5">
      <c r="A30" s="7" t="s">
        <v>91</v>
      </c>
      <c r="B30" s="9" t="s">
        <v>92</v>
      </c>
      <c r="C30" t="s">
        <v>93</v>
      </c>
      <c r="D30" s="10">
        <v>8.9593997746218682E-3</v>
      </c>
      <c r="E30" s="9" t="s">
        <v>20</v>
      </c>
    </row>
    <row r="31" spans="1:5">
      <c r="A31" s="7" t="s">
        <v>94</v>
      </c>
      <c r="B31" s="9" t="s">
        <v>95</v>
      </c>
      <c r="C31" t="s">
        <v>96</v>
      </c>
      <c r="D31" s="10">
        <v>8.7934648208110172E-3</v>
      </c>
      <c r="E31" s="9" t="s">
        <v>33</v>
      </c>
    </row>
    <row r="32" spans="1:5">
      <c r="A32" s="7" t="s">
        <v>97</v>
      </c>
      <c r="B32" s="9" t="s">
        <v>98</v>
      </c>
      <c r="C32" t="s">
        <v>99</v>
      </c>
      <c r="D32" s="10">
        <v>8.6719658922665629E-3</v>
      </c>
      <c r="E32" s="9" t="s">
        <v>20</v>
      </c>
    </row>
    <row r="33" spans="1:5">
      <c r="A33" s="7" t="s">
        <v>100</v>
      </c>
      <c r="B33" s="9" t="s">
        <v>101</v>
      </c>
      <c r="C33" t="s">
        <v>102</v>
      </c>
      <c r="D33" s="10">
        <v>8.2582585642144903E-3</v>
      </c>
      <c r="E33" s="9" t="s">
        <v>20</v>
      </c>
    </row>
    <row r="34" spans="1:5">
      <c r="A34" s="7" t="s">
        <v>103</v>
      </c>
      <c r="B34" s="9" t="s">
        <v>104</v>
      </c>
      <c r="C34" t="s">
        <v>105</v>
      </c>
      <c r="D34" s="10">
        <v>7.7440714618899177E-3</v>
      </c>
      <c r="E34" s="9" t="s">
        <v>20</v>
      </c>
    </row>
    <row r="35" spans="1:5">
      <c r="A35" s="7" t="s">
        <v>106</v>
      </c>
      <c r="B35" s="9" t="s">
        <v>107</v>
      </c>
      <c r="C35" t="s">
        <v>108</v>
      </c>
      <c r="D35" s="10">
        <v>7.7104409806189322E-3</v>
      </c>
      <c r="E35" s="9" t="s">
        <v>33</v>
      </c>
    </row>
    <row r="36" spans="1:5">
      <c r="A36" s="7" t="s">
        <v>109</v>
      </c>
      <c r="B36" s="9" t="s">
        <v>110</v>
      </c>
      <c r="C36" t="s">
        <v>111</v>
      </c>
      <c r="D36" s="10">
        <v>7.6070259584224455E-3</v>
      </c>
      <c r="E36" s="9" t="s">
        <v>33</v>
      </c>
    </row>
    <row r="37" spans="1:5">
      <c r="A37" s="7" t="s">
        <v>112</v>
      </c>
      <c r="B37" s="9" t="s">
        <v>113</v>
      </c>
      <c r="C37" t="s">
        <v>114</v>
      </c>
      <c r="D37" s="10">
        <v>7.4853393686103199E-3</v>
      </c>
      <c r="E37" s="9" t="s">
        <v>20</v>
      </c>
    </row>
    <row r="38" spans="1:5">
      <c r="A38" s="7" t="s">
        <v>115</v>
      </c>
      <c r="B38" s="9" t="s">
        <v>116</v>
      </c>
      <c r="C38" t="s">
        <v>117</v>
      </c>
      <c r="D38" s="10">
        <v>7.2671997531459122E-3</v>
      </c>
      <c r="E38" s="9" t="s">
        <v>33</v>
      </c>
    </row>
    <row r="39" spans="1:5">
      <c r="A39" s="7" t="s">
        <v>118</v>
      </c>
      <c r="B39" s="9" t="s">
        <v>119</v>
      </c>
      <c r="C39" t="s">
        <v>120</v>
      </c>
      <c r="D39" s="10">
        <v>6.7535673632229884E-3</v>
      </c>
      <c r="E39" s="9" t="s">
        <v>20</v>
      </c>
    </row>
    <row r="40" spans="1:5">
      <c r="A40" s="7" t="s">
        <v>121</v>
      </c>
      <c r="B40" s="9" t="s">
        <v>122</v>
      </c>
      <c r="C40" t="s">
        <v>123</v>
      </c>
      <c r="D40" s="10">
        <v>6.690785964406031E-3</v>
      </c>
      <c r="E40" s="9" t="s">
        <v>33</v>
      </c>
    </row>
    <row r="41" spans="1:5">
      <c r="A41" s="7" t="s">
        <v>124</v>
      </c>
      <c r="B41" s="9" t="s">
        <v>125</v>
      </c>
      <c r="C41" t="s">
        <v>126</v>
      </c>
      <c r="D41" s="10">
        <v>6.6263898360934635E-3</v>
      </c>
      <c r="E41" s="9" t="s">
        <v>20</v>
      </c>
    </row>
    <row r="42" spans="1:5">
      <c r="A42" s="7" t="s">
        <v>127</v>
      </c>
      <c r="B42" s="9" t="s">
        <v>128</v>
      </c>
      <c r="C42" t="s">
        <v>129</v>
      </c>
      <c r="D42" s="10">
        <v>6.560621369466401E-3</v>
      </c>
      <c r="E42" s="9" t="s">
        <v>20</v>
      </c>
    </row>
    <row r="43" spans="1:5">
      <c r="A43" s="7" t="s">
        <v>130</v>
      </c>
      <c r="B43" s="9" t="s">
        <v>131</v>
      </c>
      <c r="C43" t="s">
        <v>132</v>
      </c>
      <c r="D43" s="10">
        <v>6.5182813873085159E-3</v>
      </c>
      <c r="E43" s="9" t="s">
        <v>20</v>
      </c>
    </row>
    <row r="44" spans="1:5">
      <c r="A44" s="7" t="s">
        <v>133</v>
      </c>
      <c r="B44" s="9" t="s">
        <v>134</v>
      </c>
      <c r="C44" t="s">
        <v>135</v>
      </c>
      <c r="D44" s="10">
        <v>6.5084114976457245E-3</v>
      </c>
      <c r="E44" s="9" t="s">
        <v>20</v>
      </c>
    </row>
    <row r="45" spans="1:5">
      <c r="A45" s="7" t="s">
        <v>136</v>
      </c>
      <c r="B45" s="9" t="s">
        <v>137</v>
      </c>
      <c r="C45" t="s">
        <v>138</v>
      </c>
      <c r="D45" s="10">
        <v>6.3816225257928259E-3</v>
      </c>
      <c r="E45" s="9" t="s">
        <v>20</v>
      </c>
    </row>
    <row r="46" spans="1:5">
      <c r="A46" s="7" t="s">
        <v>139</v>
      </c>
      <c r="B46" s="9" t="s">
        <v>140</v>
      </c>
      <c r="C46" t="s">
        <v>141</v>
      </c>
      <c r="D46" s="10">
        <v>6.376260712569754E-3</v>
      </c>
      <c r="E46" s="9" t="s">
        <v>33</v>
      </c>
    </row>
    <row r="47" spans="1:5">
      <c r="A47" s="7" t="s">
        <v>142</v>
      </c>
      <c r="B47" s="9" t="s">
        <v>143</v>
      </c>
      <c r="C47" t="s">
        <v>144</v>
      </c>
      <c r="D47" s="10">
        <v>6.2437721545871754E-3</v>
      </c>
      <c r="E47" s="9" t="s">
        <v>20</v>
      </c>
    </row>
    <row r="48" spans="1:5">
      <c r="A48" s="7" t="s">
        <v>145</v>
      </c>
      <c r="B48" s="9" t="s">
        <v>146</v>
      </c>
      <c r="C48" t="s">
        <v>147</v>
      </c>
      <c r="D48" s="10">
        <v>6.1793472670419927E-3</v>
      </c>
      <c r="E48" s="9" t="s">
        <v>20</v>
      </c>
    </row>
    <row r="49" spans="1:5">
      <c r="A49" s="7" t="s">
        <v>148</v>
      </c>
      <c r="B49" s="9" t="s">
        <v>149</v>
      </c>
      <c r="C49" t="s">
        <v>150</v>
      </c>
      <c r="D49" s="10">
        <v>5.8666069270399378E-3</v>
      </c>
      <c r="E49" s="9" t="s">
        <v>20</v>
      </c>
    </row>
    <row r="50" spans="1:5">
      <c r="A50" s="7" t="s">
        <v>151</v>
      </c>
      <c r="B50" s="9" t="s">
        <v>152</v>
      </c>
      <c r="C50" t="s">
        <v>153</v>
      </c>
      <c r="D50" s="10">
        <v>5.7320738098676459E-3</v>
      </c>
      <c r="E50" s="9" t="s">
        <v>20</v>
      </c>
    </row>
    <row r="51" spans="1:5">
      <c r="A51" s="7" t="s">
        <v>154</v>
      </c>
      <c r="B51" s="9" t="s">
        <v>155</v>
      </c>
      <c r="C51" t="s">
        <v>156</v>
      </c>
      <c r="D51" s="10">
        <v>5.6370593676390614E-3</v>
      </c>
      <c r="E51" s="9" t="s">
        <v>33</v>
      </c>
    </row>
    <row r="52" spans="1:5">
      <c r="A52" s="7" t="s">
        <v>157</v>
      </c>
      <c r="B52" s="9" t="s">
        <v>158</v>
      </c>
      <c r="C52" t="s">
        <v>159</v>
      </c>
      <c r="D52" s="10">
        <v>5.6133982129702806E-3</v>
      </c>
      <c r="E52" s="9" t="s">
        <v>20</v>
      </c>
    </row>
    <row r="53" spans="1:5">
      <c r="A53" s="7" t="s">
        <v>160</v>
      </c>
      <c r="B53" s="9" t="s">
        <v>161</v>
      </c>
      <c r="C53" t="s">
        <v>162</v>
      </c>
      <c r="D53" s="10">
        <v>5.4904965671551467E-3</v>
      </c>
      <c r="E53" s="9" t="s">
        <v>20</v>
      </c>
    </row>
    <row r="54" spans="1:5">
      <c r="A54" s="7" t="s">
        <v>163</v>
      </c>
      <c r="B54" s="9" t="s">
        <v>164</v>
      </c>
      <c r="C54" t="s">
        <v>165</v>
      </c>
      <c r="D54" s="10">
        <v>5.4697355892577701E-3</v>
      </c>
      <c r="E54" s="9" t="s">
        <v>20</v>
      </c>
    </row>
    <row r="55" spans="1:5">
      <c r="A55" s="7" t="s">
        <v>166</v>
      </c>
      <c r="B55" s="9" t="s">
        <v>167</v>
      </c>
      <c r="C55" t="s">
        <v>168</v>
      </c>
      <c r="D55" s="10">
        <v>5.4557916329348675E-3</v>
      </c>
      <c r="E55" s="9" t="s">
        <v>20</v>
      </c>
    </row>
    <row r="56" spans="1:5">
      <c r="A56" s="7" t="s">
        <v>169</v>
      </c>
      <c r="B56" s="9" t="s">
        <v>170</v>
      </c>
      <c r="C56" t="s">
        <v>171</v>
      </c>
      <c r="D56" s="10">
        <v>5.3986174466666226E-3</v>
      </c>
      <c r="E56" s="9" t="s">
        <v>20</v>
      </c>
    </row>
    <row r="57" spans="1:5">
      <c r="A57" s="7" t="s">
        <v>172</v>
      </c>
      <c r="B57" s="9" t="s">
        <v>173</v>
      </c>
      <c r="C57" t="s">
        <v>174</v>
      </c>
      <c r="D57" s="10">
        <v>5.2748215610919115E-3</v>
      </c>
      <c r="E57" s="9" t="s">
        <v>20</v>
      </c>
    </row>
    <row r="58" spans="1:5">
      <c r="A58" s="7" t="s">
        <v>175</v>
      </c>
      <c r="B58" s="9" t="s">
        <v>176</v>
      </c>
      <c r="C58" t="s">
        <v>177</v>
      </c>
      <c r="D58" s="10">
        <v>5.168756021912811E-3</v>
      </c>
      <c r="E58" s="9" t="s">
        <v>20</v>
      </c>
    </row>
    <row r="59" spans="1:5">
      <c r="A59" s="7" t="s">
        <v>178</v>
      </c>
      <c r="B59" s="9" t="s">
        <v>179</v>
      </c>
      <c r="C59" t="s">
        <v>180</v>
      </c>
      <c r="D59" s="10">
        <v>5.1652248523322572E-3</v>
      </c>
      <c r="E59" s="9" t="s">
        <v>20</v>
      </c>
    </row>
    <row r="60" spans="1:5">
      <c r="A60" s="7" t="s">
        <v>181</v>
      </c>
      <c r="B60" s="9" t="s">
        <v>182</v>
      </c>
      <c r="C60" t="s">
        <v>183</v>
      </c>
      <c r="D60" s="10">
        <v>5.0487216431901244E-3</v>
      </c>
      <c r="E60" s="9" t="s">
        <v>20</v>
      </c>
    </row>
    <row r="61" spans="1:5">
      <c r="A61" s="7" t="s">
        <v>184</v>
      </c>
      <c r="B61" s="9" t="s">
        <v>185</v>
      </c>
      <c r="C61" t="s">
        <v>186</v>
      </c>
      <c r="D61" s="10">
        <v>5.0270774737359225E-3</v>
      </c>
      <c r="E61" s="9" t="s">
        <v>20</v>
      </c>
    </row>
    <row r="62" spans="1:5">
      <c r="A62" s="7" t="s">
        <v>187</v>
      </c>
      <c r="B62" s="9" t="s">
        <v>188</v>
      </c>
      <c r="C62" t="s">
        <v>189</v>
      </c>
      <c r="D62" s="10">
        <v>5.0117048258592626E-3</v>
      </c>
      <c r="E62" s="9" t="s">
        <v>20</v>
      </c>
    </row>
    <row r="63" spans="1:5">
      <c r="A63" s="7" t="s">
        <v>190</v>
      </c>
      <c r="B63" s="9" t="s">
        <v>191</v>
      </c>
      <c r="C63" t="s">
        <v>192</v>
      </c>
      <c r="D63" s="10">
        <v>5.01102837983776E-3</v>
      </c>
      <c r="E63" s="9" t="s">
        <v>20</v>
      </c>
    </row>
    <row r="64" spans="1:5">
      <c r="A64" s="7" t="s">
        <v>193</v>
      </c>
      <c r="B64" s="9" t="s">
        <v>194</v>
      </c>
      <c r="C64" t="s">
        <v>195</v>
      </c>
      <c r="D64" s="10">
        <v>5.0048136744562446E-3</v>
      </c>
      <c r="E64" s="9" t="s">
        <v>33</v>
      </c>
    </row>
    <row r="65" spans="1:5">
      <c r="A65" s="7" t="s">
        <v>196</v>
      </c>
      <c r="B65" s="9" t="s">
        <v>197</v>
      </c>
      <c r="C65" t="s">
        <v>198</v>
      </c>
      <c r="D65" s="10">
        <v>4.9797613591825406E-3</v>
      </c>
      <c r="E65" s="9" t="s">
        <v>33</v>
      </c>
    </row>
    <row r="66" spans="1:5">
      <c r="A66" s="7" t="s">
        <v>199</v>
      </c>
      <c r="B66" s="9" t="s">
        <v>200</v>
      </c>
      <c r="C66" t="s">
        <v>201</v>
      </c>
      <c r="D66" s="10">
        <v>4.9729074980235871E-3</v>
      </c>
      <c r="E66" s="9" t="s">
        <v>20</v>
      </c>
    </row>
    <row r="67" spans="1:5">
      <c r="A67" s="7" t="s">
        <v>202</v>
      </c>
      <c r="B67" s="9" t="s">
        <v>203</v>
      </c>
      <c r="C67" t="s">
        <v>204</v>
      </c>
      <c r="D67" s="10">
        <v>4.9041753708773421E-3</v>
      </c>
      <c r="E67" s="9" t="s">
        <v>20</v>
      </c>
    </row>
    <row r="68" spans="1:5">
      <c r="A68" s="7" t="s">
        <v>205</v>
      </c>
      <c r="B68" s="9" t="s">
        <v>206</v>
      </c>
      <c r="C68" t="s">
        <v>207</v>
      </c>
      <c r="D68" s="10">
        <v>4.8970404332175348E-3</v>
      </c>
      <c r="E68" s="9" t="s">
        <v>33</v>
      </c>
    </row>
    <row r="69" spans="1:5">
      <c r="A69" s="7" t="s">
        <v>208</v>
      </c>
      <c r="B69" s="9" t="s">
        <v>209</v>
      </c>
      <c r="C69" t="s">
        <v>210</v>
      </c>
      <c r="D69" s="10">
        <v>4.8953695524895299E-3</v>
      </c>
      <c r="E69" s="9" t="s">
        <v>20</v>
      </c>
    </row>
    <row r="70" spans="1:5">
      <c r="A70" s="7" t="s">
        <v>211</v>
      </c>
      <c r="B70" s="9" t="s">
        <v>212</v>
      </c>
      <c r="C70" t="s">
        <v>213</v>
      </c>
      <c r="D70" s="10">
        <v>4.8912255126585414E-3</v>
      </c>
      <c r="E70" s="9" t="s">
        <v>33</v>
      </c>
    </row>
    <row r="71" spans="1:5">
      <c r="A71" s="7" t="s">
        <v>214</v>
      </c>
      <c r="B71" s="9" t="s">
        <v>215</v>
      </c>
      <c r="C71" t="s">
        <v>216</v>
      </c>
      <c r="D71" s="10">
        <v>4.7877803030345317E-3</v>
      </c>
      <c r="E71" s="9" t="s">
        <v>20</v>
      </c>
    </row>
    <row r="72" spans="1:5">
      <c r="A72" s="7" t="s">
        <v>217</v>
      </c>
      <c r="B72" s="9" t="s">
        <v>218</v>
      </c>
      <c r="C72" t="s">
        <v>219</v>
      </c>
      <c r="D72" s="10">
        <v>4.737603308672924E-3</v>
      </c>
      <c r="E72" s="9" t="s">
        <v>20</v>
      </c>
    </row>
    <row r="73" spans="1:5">
      <c r="A73" s="7" t="s">
        <v>220</v>
      </c>
      <c r="B73" s="9" t="s">
        <v>221</v>
      </c>
      <c r="C73" t="s">
        <v>222</v>
      </c>
      <c r="D73" s="10">
        <v>4.6688752855519452E-3</v>
      </c>
      <c r="E73" s="9" t="s">
        <v>33</v>
      </c>
    </row>
    <row r="74" spans="1:5">
      <c r="A74" s="7" t="s">
        <v>223</v>
      </c>
      <c r="B74" s="9" t="s">
        <v>224</v>
      </c>
      <c r="C74" t="s">
        <v>225</v>
      </c>
      <c r="D74" s="10">
        <v>4.6595018307716346E-3</v>
      </c>
      <c r="E74" s="9" t="s">
        <v>20</v>
      </c>
    </row>
    <row r="75" spans="1:5">
      <c r="A75" s="7" t="s">
        <v>226</v>
      </c>
      <c r="B75" s="9" t="s">
        <v>227</v>
      </c>
      <c r="C75" t="s">
        <v>228</v>
      </c>
      <c r="D75" s="10">
        <v>4.6489005510209833E-3</v>
      </c>
      <c r="E75" s="9" t="s">
        <v>20</v>
      </c>
    </row>
    <row r="76" spans="1:5">
      <c r="A76" s="7" t="s">
        <v>229</v>
      </c>
      <c r="B76" s="9" t="s">
        <v>230</v>
      </c>
      <c r="C76" t="s">
        <v>231</v>
      </c>
      <c r="D76" s="10">
        <v>4.5951647836685906E-3</v>
      </c>
      <c r="E76" s="9" t="s">
        <v>33</v>
      </c>
    </row>
    <row r="77" spans="1:5">
      <c r="A77" s="7" t="s">
        <v>232</v>
      </c>
      <c r="B77" s="9" t="s">
        <v>233</v>
      </c>
      <c r="C77" t="s">
        <v>234</v>
      </c>
      <c r="D77" s="10">
        <v>4.5916765593508472E-3</v>
      </c>
      <c r="E77" s="9" t="s">
        <v>33</v>
      </c>
    </row>
    <row r="78" spans="1:5">
      <c r="A78" s="7" t="s">
        <v>235</v>
      </c>
      <c r="B78" s="9" t="s">
        <v>236</v>
      </c>
      <c r="C78" t="s">
        <v>237</v>
      </c>
      <c r="D78" s="10">
        <v>4.5805745399560916E-3</v>
      </c>
      <c r="E78" s="9" t="s">
        <v>20</v>
      </c>
    </row>
    <row r="79" spans="1:5">
      <c r="A79" s="7" t="s">
        <v>238</v>
      </c>
      <c r="B79" s="9" t="s">
        <v>239</v>
      </c>
      <c r="C79" t="s">
        <v>240</v>
      </c>
      <c r="D79" s="10">
        <v>4.5236419204120297E-3</v>
      </c>
      <c r="E79" s="9" t="s">
        <v>33</v>
      </c>
    </row>
    <row r="80" spans="1:5">
      <c r="A80" s="7" t="s">
        <v>241</v>
      </c>
      <c r="B80" s="9" t="s">
        <v>242</v>
      </c>
      <c r="C80" t="s">
        <v>243</v>
      </c>
      <c r="D80" s="10">
        <v>4.4473582158104184E-3</v>
      </c>
      <c r="E80" s="9" t="s">
        <v>20</v>
      </c>
    </row>
    <row r="81" spans="1:5">
      <c r="A81" s="7" t="s">
        <v>244</v>
      </c>
      <c r="B81" s="9" t="s">
        <v>245</v>
      </c>
      <c r="C81" t="s">
        <v>246</v>
      </c>
      <c r="D81" s="10">
        <v>4.4336139656266206E-3</v>
      </c>
      <c r="E81" s="9" t="s">
        <v>20</v>
      </c>
    </row>
    <row r="82" spans="1:5">
      <c r="A82" s="7" t="s">
        <v>247</v>
      </c>
      <c r="B82" s="9" t="s">
        <v>248</v>
      </c>
      <c r="C82" t="s">
        <v>249</v>
      </c>
      <c r="D82" s="10">
        <v>4.4333420231145518E-3</v>
      </c>
      <c r="E82" s="9" t="s">
        <v>20</v>
      </c>
    </row>
    <row r="83" spans="1:5">
      <c r="A83" s="7" t="s">
        <v>250</v>
      </c>
      <c r="B83" s="9" t="s">
        <v>251</v>
      </c>
      <c r="C83" t="s">
        <v>252</v>
      </c>
      <c r="D83" s="10">
        <v>4.4237518890455066E-3</v>
      </c>
      <c r="E83" s="9" t="s">
        <v>20</v>
      </c>
    </row>
    <row r="84" spans="1:5">
      <c r="A84" s="7" t="s">
        <v>253</v>
      </c>
      <c r="B84" s="9" t="s">
        <v>254</v>
      </c>
      <c r="C84" t="s">
        <v>255</v>
      </c>
      <c r="D84" s="10">
        <v>4.4186056092482533E-3</v>
      </c>
      <c r="E84" s="9" t="s">
        <v>20</v>
      </c>
    </row>
    <row r="85" spans="1:5">
      <c r="A85" s="7" t="s">
        <v>256</v>
      </c>
      <c r="B85" s="9" t="s">
        <v>257</v>
      </c>
      <c r="C85" t="s">
        <v>258</v>
      </c>
      <c r="D85" s="10">
        <v>4.3746307524002185E-3</v>
      </c>
      <c r="E85" s="9" t="s">
        <v>20</v>
      </c>
    </row>
    <row r="86" spans="1:5">
      <c r="A86" s="7" t="s">
        <v>259</v>
      </c>
      <c r="B86" s="9" t="s">
        <v>260</v>
      </c>
      <c r="C86" t="s">
        <v>261</v>
      </c>
      <c r="D86" s="10">
        <v>4.3528499271998514E-3</v>
      </c>
      <c r="E86" s="9" t="s">
        <v>33</v>
      </c>
    </row>
    <row r="87" spans="1:5">
      <c r="A87" s="7" t="s">
        <v>262</v>
      </c>
      <c r="B87" s="9" t="s">
        <v>263</v>
      </c>
      <c r="C87" t="s">
        <v>264</v>
      </c>
      <c r="D87" s="10">
        <v>4.3369680656227374E-3</v>
      </c>
      <c r="E87" s="9" t="s">
        <v>20</v>
      </c>
    </row>
    <row r="88" spans="1:5">
      <c r="A88" s="7" t="s">
        <v>265</v>
      </c>
      <c r="B88" s="9" t="s">
        <v>266</v>
      </c>
      <c r="C88" t="s">
        <v>267</v>
      </c>
      <c r="D88" s="10">
        <v>4.3328516208696695E-3</v>
      </c>
      <c r="E88" s="9" t="s">
        <v>20</v>
      </c>
    </row>
    <row r="89" spans="1:5">
      <c r="A89" s="7" t="s">
        <v>268</v>
      </c>
      <c r="B89" s="9" t="s">
        <v>269</v>
      </c>
      <c r="C89" t="s">
        <v>270</v>
      </c>
      <c r="D89" s="10">
        <v>4.2204422661478247E-3</v>
      </c>
      <c r="E89" s="9" t="s">
        <v>33</v>
      </c>
    </row>
    <row r="90" spans="1:5">
      <c r="A90" s="7" t="s">
        <v>271</v>
      </c>
      <c r="B90" s="9" t="s">
        <v>272</v>
      </c>
      <c r="C90" t="s">
        <v>273</v>
      </c>
      <c r="D90" s="10">
        <v>4.2171600030983837E-3</v>
      </c>
      <c r="E90" s="9" t="s">
        <v>20</v>
      </c>
    </row>
    <row r="91" spans="1:5">
      <c r="A91" s="7" t="s">
        <v>274</v>
      </c>
      <c r="B91" s="9" t="s">
        <v>275</v>
      </c>
      <c r="C91" t="s">
        <v>276</v>
      </c>
      <c r="D91" s="10">
        <v>4.2149582287861519E-3</v>
      </c>
      <c r="E91" s="9" t="s">
        <v>20</v>
      </c>
    </row>
    <row r="92" spans="1:5">
      <c r="A92" s="7" t="s">
        <v>277</v>
      </c>
      <c r="B92" s="9" t="s">
        <v>278</v>
      </c>
      <c r="C92" t="s">
        <v>279</v>
      </c>
      <c r="D92" s="10">
        <v>4.1918269485663757E-3</v>
      </c>
      <c r="E92" s="9" t="s">
        <v>20</v>
      </c>
    </row>
    <row r="93" spans="1:5">
      <c r="A93" s="7" t="s">
        <v>280</v>
      </c>
      <c r="B93" s="9" t="s">
        <v>281</v>
      </c>
      <c r="C93" t="s">
        <v>282</v>
      </c>
      <c r="D93" s="10">
        <v>4.1800346883871225E-3</v>
      </c>
      <c r="E93" s="9" t="s">
        <v>20</v>
      </c>
    </row>
    <row r="94" spans="1:5">
      <c r="A94" s="7" t="s">
        <v>283</v>
      </c>
      <c r="B94" s="9" t="s">
        <v>284</v>
      </c>
      <c r="C94" t="s">
        <v>285</v>
      </c>
      <c r="D94" s="10">
        <v>4.1650929930642649E-3</v>
      </c>
      <c r="E94" s="9" t="s">
        <v>20</v>
      </c>
    </row>
    <row r="95" spans="1:5">
      <c r="A95" s="7" t="s">
        <v>286</v>
      </c>
      <c r="B95" s="9" t="s">
        <v>287</v>
      </c>
      <c r="C95" t="s">
        <v>288</v>
      </c>
      <c r="D95" s="10">
        <v>4.1270859252754274E-3</v>
      </c>
      <c r="E95" s="9" t="s">
        <v>20</v>
      </c>
    </row>
    <row r="96" spans="1:5">
      <c r="A96" s="7" t="s">
        <v>289</v>
      </c>
      <c r="B96" s="9" t="s">
        <v>290</v>
      </c>
      <c r="C96" t="s">
        <v>291</v>
      </c>
      <c r="D96" s="10">
        <v>4.124835433244706E-3</v>
      </c>
      <c r="E96" s="9" t="s">
        <v>20</v>
      </c>
    </row>
    <row r="97" spans="1:5">
      <c r="A97" s="7" t="s">
        <v>292</v>
      </c>
      <c r="B97" s="9" t="s">
        <v>293</v>
      </c>
      <c r="C97" t="s">
        <v>294</v>
      </c>
      <c r="D97" s="10">
        <v>4.1116069829245138E-3</v>
      </c>
      <c r="E97" s="9" t="s">
        <v>33</v>
      </c>
    </row>
    <row r="98" spans="1:5">
      <c r="A98" s="7" t="s">
        <v>295</v>
      </c>
      <c r="B98" s="9" t="s">
        <v>296</v>
      </c>
      <c r="C98" t="s">
        <v>297</v>
      </c>
      <c r="D98" s="10">
        <v>4.0868917899419665E-3</v>
      </c>
      <c r="E98" s="9" t="s">
        <v>20</v>
      </c>
    </row>
    <row r="99" spans="1:5">
      <c r="A99" s="7" t="s">
        <v>298</v>
      </c>
      <c r="B99" s="9" t="s">
        <v>299</v>
      </c>
      <c r="C99" t="s">
        <v>300</v>
      </c>
      <c r="D99" s="10">
        <v>4.0535481164069558E-3</v>
      </c>
      <c r="E99" s="9" t="s">
        <v>20</v>
      </c>
    </row>
    <row r="100" spans="1:5">
      <c r="A100" s="7" t="s">
        <v>301</v>
      </c>
      <c r="B100" s="9" t="s">
        <v>302</v>
      </c>
      <c r="C100" t="s">
        <v>303</v>
      </c>
      <c r="D100" s="10">
        <v>4.0459538429300041E-3</v>
      </c>
      <c r="E100" s="9" t="s">
        <v>20</v>
      </c>
    </row>
    <row r="101" spans="1:5">
      <c r="A101" s="7" t="s">
        <v>304</v>
      </c>
      <c r="B101" s="9" t="s">
        <v>305</v>
      </c>
      <c r="C101" t="s">
        <v>306</v>
      </c>
      <c r="D101" s="10">
        <v>4.029423480792849E-3</v>
      </c>
      <c r="E101" s="9" t="s">
        <v>20</v>
      </c>
    </row>
    <row r="102" spans="1:5">
      <c r="A102" s="7" t="s">
        <v>307</v>
      </c>
      <c r="B102" s="9" t="s">
        <v>308</v>
      </c>
      <c r="C102" t="s">
        <v>309</v>
      </c>
      <c r="D102" s="10">
        <v>4.0291072674934819E-3</v>
      </c>
      <c r="E102" s="9" t="s">
        <v>33</v>
      </c>
    </row>
    <row r="103" spans="1:5">
      <c r="A103" s="7" t="s">
        <v>310</v>
      </c>
      <c r="B103" s="9" t="s">
        <v>311</v>
      </c>
      <c r="C103" t="s">
        <v>312</v>
      </c>
      <c r="D103" s="10">
        <v>4.0210962086938825E-3</v>
      </c>
      <c r="E103" s="9" t="s">
        <v>33</v>
      </c>
    </row>
    <row r="104" spans="1:5">
      <c r="A104" s="7" t="s">
        <v>313</v>
      </c>
      <c r="B104" s="9" t="s">
        <v>314</v>
      </c>
      <c r="C104" t="s">
        <v>315</v>
      </c>
      <c r="D104" s="10">
        <v>4.0209264326737009E-3</v>
      </c>
      <c r="E104" s="9" t="s">
        <v>20</v>
      </c>
    </row>
    <row r="105" spans="1:5">
      <c r="A105" s="7" t="s">
        <v>316</v>
      </c>
      <c r="B105" s="9" t="s">
        <v>317</v>
      </c>
      <c r="C105" t="s">
        <v>318</v>
      </c>
      <c r="D105" s="10">
        <v>4.0106051373562379E-3</v>
      </c>
      <c r="E105" s="9" t="s">
        <v>20</v>
      </c>
    </row>
    <row r="106" spans="1:5">
      <c r="A106" s="7" t="s">
        <v>319</v>
      </c>
      <c r="B106" s="9" t="s">
        <v>320</v>
      </c>
      <c r="C106" t="s">
        <v>321</v>
      </c>
      <c r="D106" s="10">
        <v>3.998721528860133E-3</v>
      </c>
      <c r="E106" s="9" t="s">
        <v>20</v>
      </c>
    </row>
    <row r="107" spans="1:5">
      <c r="A107" s="7" t="s">
        <v>322</v>
      </c>
      <c r="B107" s="9" t="s">
        <v>323</v>
      </c>
      <c r="C107" t="s">
        <v>324</v>
      </c>
      <c r="D107" s="10">
        <v>3.981741853765001E-3</v>
      </c>
      <c r="E107" s="9" t="s">
        <v>33</v>
      </c>
    </row>
    <row r="108" spans="1:5">
      <c r="A108" s="7" t="s">
        <v>325</v>
      </c>
      <c r="B108" s="9" t="s">
        <v>326</v>
      </c>
      <c r="C108" t="s">
        <v>327</v>
      </c>
      <c r="D108" s="10">
        <v>3.9525724023281202E-3</v>
      </c>
      <c r="E108" s="9" t="s">
        <v>33</v>
      </c>
    </row>
    <row r="109" spans="1:5">
      <c r="A109" s="7" t="s">
        <v>328</v>
      </c>
      <c r="B109" s="9" t="s">
        <v>329</v>
      </c>
      <c r="C109" t="s">
        <v>330</v>
      </c>
      <c r="D109" s="10">
        <v>3.9514778841748853E-3</v>
      </c>
      <c r="E109" s="9" t="s">
        <v>20</v>
      </c>
    </row>
    <row r="110" spans="1:5">
      <c r="A110" s="7" t="s">
        <v>331</v>
      </c>
      <c r="B110" s="9" t="s">
        <v>332</v>
      </c>
      <c r="C110" t="s">
        <v>333</v>
      </c>
      <c r="D110" s="10">
        <v>3.9511523834443608E-3</v>
      </c>
      <c r="E110" s="9" t="s">
        <v>20</v>
      </c>
    </row>
    <row r="111" spans="1:5">
      <c r="A111" s="7" t="s">
        <v>334</v>
      </c>
      <c r="B111" s="9" t="s">
        <v>335</v>
      </c>
      <c r="C111" t="s">
        <v>336</v>
      </c>
      <c r="D111" s="10">
        <v>3.9399032283629603E-3</v>
      </c>
      <c r="E111" s="9" t="s">
        <v>20</v>
      </c>
    </row>
    <row r="112" spans="1:5">
      <c r="A112" s="7" t="s">
        <v>337</v>
      </c>
      <c r="B112" s="9" t="s">
        <v>338</v>
      </c>
      <c r="C112" t="s">
        <v>339</v>
      </c>
      <c r="D112" s="10">
        <v>3.9375138222658233E-3</v>
      </c>
      <c r="E112" s="9" t="s">
        <v>33</v>
      </c>
    </row>
    <row r="113" spans="1:5">
      <c r="A113" s="7" t="s">
        <v>340</v>
      </c>
      <c r="B113" s="9" t="s">
        <v>341</v>
      </c>
      <c r="C113" t="s">
        <v>342</v>
      </c>
      <c r="D113" s="10">
        <v>3.9330670590542911E-3</v>
      </c>
      <c r="E113" s="9" t="s">
        <v>33</v>
      </c>
    </row>
    <row r="114" spans="1:5">
      <c r="A114" s="7" t="s">
        <v>343</v>
      </c>
      <c r="B114" s="9" t="s">
        <v>344</v>
      </c>
      <c r="C114" t="s">
        <v>345</v>
      </c>
      <c r="D114" s="10">
        <v>3.9222483424739656E-3</v>
      </c>
      <c r="E114" s="9" t="s">
        <v>33</v>
      </c>
    </row>
    <row r="115" spans="1:5">
      <c r="A115" s="7" t="s">
        <v>346</v>
      </c>
      <c r="B115" s="9" t="s">
        <v>347</v>
      </c>
      <c r="C115" t="s">
        <v>348</v>
      </c>
      <c r="D115" s="10">
        <v>3.9210482193005429E-3</v>
      </c>
      <c r="E115" s="9" t="s">
        <v>20</v>
      </c>
    </row>
    <row r="116" spans="1:5">
      <c r="A116" s="7" t="s">
        <v>349</v>
      </c>
      <c r="B116" s="9" t="s">
        <v>350</v>
      </c>
      <c r="C116" t="s">
        <v>351</v>
      </c>
      <c r="D116" s="10">
        <v>3.9083992843459148E-3</v>
      </c>
      <c r="E116" s="9" t="s">
        <v>20</v>
      </c>
    </row>
    <row r="117" spans="1:5">
      <c r="A117" s="7" t="s">
        <v>352</v>
      </c>
      <c r="B117" s="9" t="s">
        <v>353</v>
      </c>
      <c r="C117" t="s">
        <v>354</v>
      </c>
      <c r="D117" s="10">
        <v>3.8772470036765763E-3</v>
      </c>
      <c r="E117" s="9" t="s">
        <v>20</v>
      </c>
    </row>
    <row r="118" spans="1:5">
      <c r="A118" s="7" t="s">
        <v>355</v>
      </c>
      <c r="B118" s="9" t="s">
        <v>356</v>
      </c>
      <c r="C118" t="s">
        <v>357</v>
      </c>
      <c r="D118" s="10">
        <v>3.8668517104905624E-3</v>
      </c>
      <c r="E118" s="9" t="s">
        <v>20</v>
      </c>
    </row>
    <row r="119" spans="1:5">
      <c r="A119" s="7" t="s">
        <v>358</v>
      </c>
      <c r="B119" s="9" t="s">
        <v>359</v>
      </c>
      <c r="C119" t="s">
        <v>360</v>
      </c>
      <c r="D119" s="10">
        <v>3.8578202380600045E-3</v>
      </c>
      <c r="E119" s="9" t="s">
        <v>20</v>
      </c>
    </row>
    <row r="120" spans="1:5">
      <c r="A120" s="7" t="s">
        <v>361</v>
      </c>
      <c r="B120" s="9" t="s">
        <v>362</v>
      </c>
      <c r="C120" t="s">
        <v>363</v>
      </c>
      <c r="D120" s="10">
        <v>3.8401587660687911E-3</v>
      </c>
      <c r="E120" s="9" t="s">
        <v>20</v>
      </c>
    </row>
    <row r="121" spans="1:5">
      <c r="A121" s="7" t="s">
        <v>364</v>
      </c>
      <c r="B121" s="9" t="s">
        <v>365</v>
      </c>
      <c r="C121" t="s">
        <v>366</v>
      </c>
      <c r="D121" s="10">
        <v>3.8155103827858636E-3</v>
      </c>
      <c r="E121" s="9" t="s">
        <v>20</v>
      </c>
    </row>
    <row r="122" spans="1:5">
      <c r="A122" s="7" t="s">
        <v>367</v>
      </c>
      <c r="B122" s="9" t="s">
        <v>368</v>
      </c>
      <c r="C122" t="s">
        <v>369</v>
      </c>
      <c r="D122" s="10">
        <v>3.7902152466638048E-3</v>
      </c>
      <c r="E122" s="9" t="s">
        <v>20</v>
      </c>
    </row>
    <row r="123" spans="1:5">
      <c r="A123" s="7" t="s">
        <v>370</v>
      </c>
      <c r="B123" s="9" t="s">
        <v>371</v>
      </c>
      <c r="C123" t="s">
        <v>372</v>
      </c>
      <c r="D123" s="10">
        <v>3.7855065299418765E-3</v>
      </c>
      <c r="E123" s="9" t="s">
        <v>33</v>
      </c>
    </row>
    <row r="124" spans="1:5">
      <c r="A124" s="7" t="s">
        <v>373</v>
      </c>
      <c r="B124" s="9" t="s">
        <v>374</v>
      </c>
      <c r="C124" t="s">
        <v>375</v>
      </c>
      <c r="D124" s="10">
        <v>3.7727572967085664E-3</v>
      </c>
      <c r="E124" s="9" t="s">
        <v>20</v>
      </c>
    </row>
    <row r="125" spans="1:5">
      <c r="A125" s="7" t="s">
        <v>376</v>
      </c>
      <c r="B125" s="9" t="s">
        <v>377</v>
      </c>
      <c r="C125" t="s">
        <v>378</v>
      </c>
      <c r="D125" s="10">
        <v>3.770585091743607E-3</v>
      </c>
      <c r="E125" s="9" t="s">
        <v>20</v>
      </c>
    </row>
    <row r="126" spans="1:5">
      <c r="A126" s="7" t="s">
        <v>379</v>
      </c>
      <c r="B126" s="9" t="s">
        <v>380</v>
      </c>
      <c r="C126" t="s">
        <v>381</v>
      </c>
      <c r="D126" s="10">
        <v>3.7381141071567477E-3</v>
      </c>
      <c r="E126" s="9" t="s">
        <v>33</v>
      </c>
    </row>
    <row r="127" spans="1:5">
      <c r="A127" s="7" t="s">
        <v>382</v>
      </c>
      <c r="B127" s="9" t="s">
        <v>383</v>
      </c>
      <c r="C127" t="s">
        <v>384</v>
      </c>
      <c r="D127" s="10">
        <v>3.7364860127641177E-3</v>
      </c>
      <c r="E127" s="9" t="s">
        <v>33</v>
      </c>
    </row>
    <row r="128" spans="1:5">
      <c r="A128" s="7" t="s">
        <v>385</v>
      </c>
      <c r="B128" s="9" t="s">
        <v>386</v>
      </c>
      <c r="C128" t="s">
        <v>387</v>
      </c>
      <c r="D128" s="10">
        <v>3.7324047774211877E-3</v>
      </c>
      <c r="E128" s="9" t="s">
        <v>20</v>
      </c>
    </row>
    <row r="129" spans="1:5">
      <c r="A129" s="7" t="s">
        <v>388</v>
      </c>
      <c r="B129" s="9" t="s">
        <v>389</v>
      </c>
      <c r="C129" t="s">
        <v>390</v>
      </c>
      <c r="D129" s="10">
        <v>3.7321197918458392E-3</v>
      </c>
      <c r="E129" s="9" t="s">
        <v>20</v>
      </c>
    </row>
    <row r="130" spans="1:5">
      <c r="A130" s="7" t="s">
        <v>391</v>
      </c>
      <c r="B130" s="9" t="s">
        <v>392</v>
      </c>
      <c r="C130" t="s">
        <v>393</v>
      </c>
      <c r="D130" s="10">
        <v>3.7195254862707628E-3</v>
      </c>
      <c r="E130" s="9" t="s">
        <v>20</v>
      </c>
    </row>
    <row r="131" spans="1:5">
      <c r="A131" s="7" t="s">
        <v>394</v>
      </c>
      <c r="B131" s="9" t="s">
        <v>395</v>
      </c>
      <c r="C131" t="s">
        <v>396</v>
      </c>
      <c r="D131" s="10">
        <v>3.7127412745545534E-3</v>
      </c>
      <c r="E131" s="9" t="s">
        <v>20</v>
      </c>
    </row>
    <row r="132" spans="1:5">
      <c r="A132" s="7" t="s">
        <v>397</v>
      </c>
      <c r="B132" s="9" t="s">
        <v>398</v>
      </c>
      <c r="C132" t="s">
        <v>399</v>
      </c>
      <c r="D132" s="10">
        <v>3.7120572867613295E-3</v>
      </c>
      <c r="E132" s="9" t="s">
        <v>33</v>
      </c>
    </row>
    <row r="133" spans="1:5">
      <c r="A133" s="7" t="s">
        <v>400</v>
      </c>
      <c r="B133" s="9" t="s">
        <v>401</v>
      </c>
      <c r="C133" t="s">
        <v>402</v>
      </c>
      <c r="D133" s="10">
        <v>3.6871019056205173E-3</v>
      </c>
      <c r="E133" s="9" t="s">
        <v>20</v>
      </c>
    </row>
    <row r="134" spans="1:5">
      <c r="A134" s="7" t="s">
        <v>403</v>
      </c>
      <c r="B134" s="9" t="s">
        <v>404</v>
      </c>
      <c r="C134" t="s">
        <v>405</v>
      </c>
      <c r="D134" s="10">
        <v>3.6829980536991938E-3</v>
      </c>
      <c r="E134" s="9" t="s">
        <v>20</v>
      </c>
    </row>
    <row r="135" spans="1:5">
      <c r="A135" s="7" t="s">
        <v>406</v>
      </c>
      <c r="B135" s="9" t="s">
        <v>407</v>
      </c>
      <c r="C135" t="s">
        <v>408</v>
      </c>
      <c r="D135" s="10">
        <v>3.6795865114887596E-3</v>
      </c>
      <c r="E135" s="9" t="s">
        <v>20</v>
      </c>
    </row>
    <row r="136" spans="1:5">
      <c r="A136" s="7" t="s">
        <v>409</v>
      </c>
      <c r="B136" s="9" t="s">
        <v>410</v>
      </c>
      <c r="C136" t="s">
        <v>411</v>
      </c>
      <c r="D136" s="10">
        <v>3.6791632076666461E-3</v>
      </c>
      <c r="E136" s="9" t="s">
        <v>20</v>
      </c>
    </row>
    <row r="137" spans="1:5">
      <c r="A137" s="7" t="s">
        <v>412</v>
      </c>
      <c r="B137" s="9" t="s">
        <v>413</v>
      </c>
      <c r="C137" t="s">
        <v>414</v>
      </c>
      <c r="D137" s="10">
        <v>3.6763230797114532E-3</v>
      </c>
      <c r="E137" s="9" t="s">
        <v>20</v>
      </c>
    </row>
    <row r="138" spans="1:5">
      <c r="A138" s="7" t="s">
        <v>415</v>
      </c>
      <c r="B138" s="9" t="s">
        <v>416</v>
      </c>
      <c r="C138" t="s">
        <v>417</v>
      </c>
      <c r="D138" s="10">
        <v>3.6733089516256629E-3</v>
      </c>
      <c r="E138" s="9" t="s">
        <v>20</v>
      </c>
    </row>
    <row r="139" spans="1:5">
      <c r="A139" s="7" t="s">
        <v>418</v>
      </c>
      <c r="B139" s="9" t="s">
        <v>419</v>
      </c>
      <c r="C139" t="s">
        <v>420</v>
      </c>
      <c r="D139" s="10">
        <v>3.6693074029156649E-3</v>
      </c>
      <c r="E139" s="9" t="s">
        <v>20</v>
      </c>
    </row>
    <row r="140" spans="1:5">
      <c r="A140" s="7" t="s">
        <v>421</v>
      </c>
      <c r="B140" s="9" t="s">
        <v>422</v>
      </c>
      <c r="C140" t="s">
        <v>423</v>
      </c>
      <c r="D140" s="10">
        <v>3.6576142405345242E-3</v>
      </c>
      <c r="E140" s="9" t="s">
        <v>20</v>
      </c>
    </row>
    <row r="141" spans="1:5">
      <c r="A141" s="7" t="s">
        <v>424</v>
      </c>
      <c r="B141" s="9" t="s">
        <v>425</v>
      </c>
      <c r="C141" t="s">
        <v>426</v>
      </c>
      <c r="D141" s="10">
        <v>3.6513297776308547E-3</v>
      </c>
      <c r="E141" s="9" t="s">
        <v>20</v>
      </c>
    </row>
    <row r="142" spans="1:5">
      <c r="A142" s="7" t="s">
        <v>427</v>
      </c>
      <c r="B142" s="9" t="s">
        <v>428</v>
      </c>
      <c r="C142" t="s">
        <v>429</v>
      </c>
      <c r="D142" s="10">
        <v>3.6462623582990679E-3</v>
      </c>
      <c r="E142" s="9" t="s">
        <v>33</v>
      </c>
    </row>
    <row r="143" spans="1:5">
      <c r="A143" s="7" t="s">
        <v>430</v>
      </c>
      <c r="B143" s="9" t="s">
        <v>431</v>
      </c>
      <c r="C143" t="s">
        <v>432</v>
      </c>
      <c r="D143" s="10">
        <v>3.6390509353666899E-3</v>
      </c>
      <c r="E143" s="9" t="s">
        <v>20</v>
      </c>
    </row>
    <row r="144" spans="1:5">
      <c r="A144" s="7" t="s">
        <v>433</v>
      </c>
      <c r="B144" s="9" t="s">
        <v>434</v>
      </c>
      <c r="C144" t="s">
        <v>435</v>
      </c>
      <c r="D144" s="10">
        <v>3.6180487723049323E-3</v>
      </c>
      <c r="E144" s="9" t="s">
        <v>33</v>
      </c>
    </row>
    <row r="145" spans="1:5">
      <c r="A145" s="7" t="s">
        <v>436</v>
      </c>
      <c r="B145" s="9" t="s">
        <v>437</v>
      </c>
      <c r="C145" t="s">
        <v>438</v>
      </c>
      <c r="D145" s="10">
        <v>3.6087975528643662E-3</v>
      </c>
      <c r="E145" s="9" t="s">
        <v>20</v>
      </c>
    </row>
    <row r="146" spans="1:5">
      <c r="A146" s="7" t="s">
        <v>439</v>
      </c>
      <c r="B146" s="9" t="s">
        <v>440</v>
      </c>
      <c r="C146" t="s">
        <v>441</v>
      </c>
      <c r="D146" s="10">
        <v>3.6043300234033944E-3</v>
      </c>
      <c r="E146" s="9" t="s">
        <v>20</v>
      </c>
    </row>
    <row r="147" spans="1:5">
      <c r="A147" s="7" t="s">
        <v>442</v>
      </c>
      <c r="B147" s="9" t="s">
        <v>443</v>
      </c>
      <c r="C147" t="s">
        <v>444</v>
      </c>
      <c r="D147" s="10">
        <v>3.5616276789245159E-3</v>
      </c>
      <c r="E147" s="9" t="s">
        <v>33</v>
      </c>
    </row>
    <row r="148" spans="1:5">
      <c r="A148" s="7" t="s">
        <v>445</v>
      </c>
      <c r="B148" s="9" t="s">
        <v>446</v>
      </c>
      <c r="C148" t="s">
        <v>447</v>
      </c>
      <c r="D148" s="10">
        <v>3.5342782092038995E-3</v>
      </c>
      <c r="E148" s="9" t="s">
        <v>33</v>
      </c>
    </row>
    <row r="149" spans="1:5">
      <c r="A149" s="7" t="s">
        <v>448</v>
      </c>
      <c r="B149" s="9" t="s">
        <v>449</v>
      </c>
      <c r="C149" t="s">
        <v>450</v>
      </c>
      <c r="D149" s="10">
        <v>3.5291144167161948E-3</v>
      </c>
      <c r="E149" s="9" t="s">
        <v>20</v>
      </c>
    </row>
    <row r="150" spans="1:5">
      <c r="A150" s="7" t="s">
        <v>451</v>
      </c>
      <c r="B150" s="9" t="s">
        <v>452</v>
      </c>
      <c r="C150" t="s">
        <v>453</v>
      </c>
      <c r="D150" s="10">
        <v>3.5134588457021013E-3</v>
      </c>
      <c r="E150" s="9" t="s">
        <v>20</v>
      </c>
    </row>
    <row r="151" spans="1:5">
      <c r="A151" s="7" t="s">
        <v>454</v>
      </c>
      <c r="B151" s="9" t="s">
        <v>455</v>
      </c>
      <c r="C151" t="s">
        <v>456</v>
      </c>
      <c r="D151" s="10">
        <v>3.5017685427786434E-3</v>
      </c>
      <c r="E151" s="9" t="s">
        <v>20</v>
      </c>
    </row>
    <row r="152" spans="1:5">
      <c r="A152" s="7" t="s">
        <v>457</v>
      </c>
      <c r="B152" s="9" t="s">
        <v>458</v>
      </c>
      <c r="C152" t="s">
        <v>459</v>
      </c>
      <c r="D152" s="10">
        <v>3.4952963959413064E-3</v>
      </c>
      <c r="E152" s="9" t="s">
        <v>33</v>
      </c>
    </row>
    <row r="153" spans="1:5">
      <c r="A153" s="7" t="s">
        <v>460</v>
      </c>
      <c r="B153" s="9" t="s">
        <v>461</v>
      </c>
      <c r="C153" t="s">
        <v>462</v>
      </c>
      <c r="D153" s="10">
        <v>3.4830999791629212E-3</v>
      </c>
      <c r="E153" s="9" t="s">
        <v>33</v>
      </c>
    </row>
    <row r="154" spans="1:5">
      <c r="A154" s="7" t="s">
        <v>463</v>
      </c>
      <c r="B154" s="9" t="s">
        <v>464</v>
      </c>
      <c r="C154" t="s">
        <v>465</v>
      </c>
      <c r="D154" s="10">
        <v>3.4741360531969534E-3</v>
      </c>
      <c r="E154" s="9" t="s">
        <v>20</v>
      </c>
    </row>
    <row r="155" spans="1:5">
      <c r="A155" s="7" t="s">
        <v>466</v>
      </c>
      <c r="B155" s="9" t="s">
        <v>467</v>
      </c>
      <c r="C155" t="s">
        <v>468</v>
      </c>
      <c r="D155" s="10">
        <v>3.4739180298626734E-3</v>
      </c>
      <c r="E155" s="9" t="s">
        <v>33</v>
      </c>
    </row>
    <row r="156" spans="1:5">
      <c r="A156" s="7" t="s">
        <v>469</v>
      </c>
      <c r="B156" s="9" t="s">
        <v>470</v>
      </c>
      <c r="C156" t="s">
        <v>471</v>
      </c>
      <c r="D156" s="10">
        <v>3.4728686993224372E-3</v>
      </c>
      <c r="E156" s="9" t="s">
        <v>33</v>
      </c>
    </row>
    <row r="157" spans="1:5">
      <c r="A157" s="7" t="s">
        <v>472</v>
      </c>
      <c r="B157" s="9" t="s">
        <v>473</v>
      </c>
      <c r="C157" t="s">
        <v>474</v>
      </c>
      <c r="D157" s="10">
        <v>3.463745515921773E-3</v>
      </c>
      <c r="E157" s="9" t="s">
        <v>33</v>
      </c>
    </row>
    <row r="158" spans="1:5">
      <c r="A158" s="7" t="s">
        <v>475</v>
      </c>
      <c r="B158" s="9" t="s">
        <v>476</v>
      </c>
      <c r="C158" t="s">
        <v>477</v>
      </c>
      <c r="D158" s="10">
        <v>3.4204890967527808E-3</v>
      </c>
      <c r="E158" s="9" t="s">
        <v>20</v>
      </c>
    </row>
    <row r="159" spans="1:5">
      <c r="A159" s="7" t="s">
        <v>478</v>
      </c>
      <c r="B159" s="9" t="s">
        <v>479</v>
      </c>
      <c r="C159" t="s">
        <v>480</v>
      </c>
      <c r="D159" s="10">
        <v>3.3889688912222063E-3</v>
      </c>
      <c r="E159" s="9" t="s">
        <v>20</v>
      </c>
    </row>
    <row r="160" spans="1:5">
      <c r="A160" s="7" t="s">
        <v>481</v>
      </c>
      <c r="B160" s="9" t="s">
        <v>482</v>
      </c>
      <c r="C160" t="s">
        <v>483</v>
      </c>
      <c r="D160" s="10">
        <v>3.3536579428240809E-3</v>
      </c>
      <c r="E160" s="9" t="s">
        <v>20</v>
      </c>
    </row>
    <row r="161" spans="1:5">
      <c r="A161" s="7" t="s">
        <v>484</v>
      </c>
      <c r="B161" s="9" t="s">
        <v>485</v>
      </c>
      <c r="C161" t="s">
        <v>486</v>
      </c>
      <c r="D161" s="10">
        <v>3.3483526235630065E-3</v>
      </c>
      <c r="E161" s="9" t="s">
        <v>33</v>
      </c>
    </row>
    <row r="162" spans="1:5">
      <c r="A162" s="7" t="s">
        <v>487</v>
      </c>
      <c r="B162" s="9" t="s">
        <v>488</v>
      </c>
      <c r="C162" t="s">
        <v>489</v>
      </c>
      <c r="D162" s="10">
        <v>3.3431456778298596E-3</v>
      </c>
      <c r="E162" s="9" t="s">
        <v>20</v>
      </c>
    </row>
    <row r="163" spans="1:5">
      <c r="A163" s="7" t="s">
        <v>490</v>
      </c>
      <c r="B163" s="9" t="s">
        <v>491</v>
      </c>
      <c r="C163" t="s">
        <v>492</v>
      </c>
      <c r="D163" s="10">
        <v>3.3384908946512844E-3</v>
      </c>
      <c r="E163" s="9" t="s">
        <v>33</v>
      </c>
    </row>
    <row r="164" spans="1:5">
      <c r="A164" s="7" t="s">
        <v>493</v>
      </c>
      <c r="B164" s="9" t="s">
        <v>494</v>
      </c>
      <c r="C164" t="s">
        <v>495</v>
      </c>
      <c r="D164" s="10">
        <v>3.3218119399267558E-3</v>
      </c>
      <c r="E164" s="9" t="s">
        <v>20</v>
      </c>
    </row>
    <row r="165" spans="1:5">
      <c r="A165" s="7" t="s">
        <v>496</v>
      </c>
      <c r="B165" s="9" t="s">
        <v>497</v>
      </c>
      <c r="C165" t="s">
        <v>498</v>
      </c>
      <c r="D165" s="10">
        <v>3.2823820208800381E-3</v>
      </c>
      <c r="E165" s="9" t="s">
        <v>20</v>
      </c>
    </row>
    <row r="166" spans="1:5">
      <c r="A166" s="7" t="s">
        <v>499</v>
      </c>
      <c r="B166" s="9" t="s">
        <v>500</v>
      </c>
      <c r="C166" t="s">
        <v>501</v>
      </c>
      <c r="D166" s="10">
        <v>3.2621170043653064E-3</v>
      </c>
      <c r="E166" s="9" t="s">
        <v>20</v>
      </c>
    </row>
    <row r="167" spans="1:5">
      <c r="A167" s="7" t="s">
        <v>502</v>
      </c>
      <c r="B167" s="9" t="s">
        <v>503</v>
      </c>
      <c r="C167" t="s">
        <v>504</v>
      </c>
      <c r="D167" s="10">
        <v>3.2616239547427887E-3</v>
      </c>
      <c r="E167" s="9" t="s">
        <v>33</v>
      </c>
    </row>
    <row r="168" spans="1:5">
      <c r="A168" s="7" t="s">
        <v>505</v>
      </c>
      <c r="B168" s="9" t="s">
        <v>506</v>
      </c>
      <c r="C168" t="s">
        <v>507</v>
      </c>
      <c r="D168" s="10">
        <v>3.2599557333120293E-3</v>
      </c>
      <c r="E168" s="9" t="s">
        <v>20</v>
      </c>
    </row>
    <row r="169" spans="1:5">
      <c r="A169" s="7" t="s">
        <v>508</v>
      </c>
      <c r="B169" s="9" t="s">
        <v>509</v>
      </c>
      <c r="C169" t="s">
        <v>510</v>
      </c>
      <c r="D169" s="10">
        <v>3.2012557621504127E-3</v>
      </c>
      <c r="E169" s="9" t="s">
        <v>20</v>
      </c>
    </row>
    <row r="170" spans="1:5">
      <c r="A170" s="7" t="s">
        <v>511</v>
      </c>
      <c r="B170" s="9" t="s">
        <v>512</v>
      </c>
      <c r="C170" t="s">
        <v>513</v>
      </c>
      <c r="D170" s="10">
        <v>3.2002732914792114E-3</v>
      </c>
      <c r="E170" s="9" t="s">
        <v>20</v>
      </c>
    </row>
    <row r="171" spans="1:5">
      <c r="A171" s="7" t="s">
        <v>514</v>
      </c>
      <c r="B171" s="9" t="s">
        <v>515</v>
      </c>
      <c r="C171" t="s">
        <v>516</v>
      </c>
      <c r="D171" s="10">
        <v>3.1851660357684274E-3</v>
      </c>
      <c r="E171" s="9" t="s">
        <v>20</v>
      </c>
    </row>
    <row r="172" spans="1:5">
      <c r="A172" s="7" t="s">
        <v>517</v>
      </c>
      <c r="B172" s="9" t="s">
        <v>518</v>
      </c>
      <c r="C172" t="s">
        <v>519</v>
      </c>
      <c r="D172" s="10">
        <v>3.1583089997228534E-3</v>
      </c>
      <c r="E172" s="9" t="s">
        <v>33</v>
      </c>
    </row>
    <row r="173" spans="1:5">
      <c r="A173" s="7" t="s">
        <v>520</v>
      </c>
      <c r="B173" s="9" t="s">
        <v>521</v>
      </c>
      <c r="C173" t="s">
        <v>522</v>
      </c>
      <c r="D173" s="10">
        <v>3.1528643964577937E-3</v>
      </c>
      <c r="E173" s="9" t="s">
        <v>20</v>
      </c>
    </row>
    <row r="174" spans="1:5">
      <c r="A174" s="7" t="s">
        <v>523</v>
      </c>
      <c r="B174" s="9" t="s">
        <v>524</v>
      </c>
      <c r="C174" t="s">
        <v>525</v>
      </c>
      <c r="D174" s="10">
        <v>3.1388868193842627E-3</v>
      </c>
      <c r="E174" s="9" t="s">
        <v>20</v>
      </c>
    </row>
    <row r="175" spans="1:5">
      <c r="A175" s="7" t="s">
        <v>526</v>
      </c>
      <c r="B175" s="9" t="s">
        <v>527</v>
      </c>
      <c r="C175" t="s">
        <v>528</v>
      </c>
      <c r="D175" s="10">
        <v>3.1368798354151103E-3</v>
      </c>
      <c r="E175" s="9" t="s">
        <v>20</v>
      </c>
    </row>
    <row r="176" spans="1:5">
      <c r="A176" s="7" t="s">
        <v>529</v>
      </c>
      <c r="B176" s="9" t="s">
        <v>530</v>
      </c>
      <c r="C176" t="s">
        <v>531</v>
      </c>
      <c r="D176" s="10">
        <v>3.1243621578581414E-3</v>
      </c>
      <c r="E176" s="9" t="s">
        <v>20</v>
      </c>
    </row>
    <row r="177" spans="1:5">
      <c r="A177" s="7" t="s">
        <v>532</v>
      </c>
      <c r="B177" s="9" t="s">
        <v>533</v>
      </c>
      <c r="C177" t="s">
        <v>534</v>
      </c>
      <c r="D177" s="10">
        <v>3.0965421214399109E-3</v>
      </c>
      <c r="E177" s="9" t="s">
        <v>20</v>
      </c>
    </row>
    <row r="178" spans="1:5">
      <c r="A178" s="7" t="s">
        <v>535</v>
      </c>
      <c r="B178" s="9" t="s">
        <v>536</v>
      </c>
      <c r="C178" t="s">
        <v>537</v>
      </c>
      <c r="D178" s="10">
        <v>3.0748263233292394E-3</v>
      </c>
      <c r="E178" s="9" t="s">
        <v>33</v>
      </c>
    </row>
    <row r="179" spans="1:5">
      <c r="A179" s="7" t="s">
        <v>538</v>
      </c>
      <c r="B179" s="9" t="s">
        <v>539</v>
      </c>
      <c r="C179" t="s">
        <v>540</v>
      </c>
      <c r="D179" s="10">
        <v>3.0499961037672488E-3</v>
      </c>
      <c r="E179" s="9" t="s">
        <v>20</v>
      </c>
    </row>
    <row r="180" spans="1:5">
      <c r="A180" s="7" t="s">
        <v>541</v>
      </c>
      <c r="B180" s="9" t="s">
        <v>542</v>
      </c>
      <c r="C180" t="s">
        <v>543</v>
      </c>
      <c r="D180" s="10">
        <v>3.0255712039785731E-3</v>
      </c>
      <c r="E180" s="9" t="s">
        <v>33</v>
      </c>
    </row>
    <row r="181" spans="1:5">
      <c r="A181" s="7" t="s">
        <v>544</v>
      </c>
      <c r="B181" s="9" t="s">
        <v>545</v>
      </c>
      <c r="C181" t="s">
        <v>546</v>
      </c>
      <c r="D181" s="10">
        <v>3.0195002005298241E-3</v>
      </c>
      <c r="E181" s="9" t="s">
        <v>20</v>
      </c>
    </row>
    <row r="182" spans="1:5">
      <c r="A182" s="7" t="s">
        <v>547</v>
      </c>
      <c r="B182" s="9" t="s">
        <v>548</v>
      </c>
      <c r="C182" t="s">
        <v>549</v>
      </c>
      <c r="D182" s="10">
        <v>3.0178967938150644E-3</v>
      </c>
      <c r="E182" s="9" t="s">
        <v>20</v>
      </c>
    </row>
    <row r="183" spans="1:5">
      <c r="A183" s="7" t="s">
        <v>550</v>
      </c>
      <c r="B183" s="9" t="s">
        <v>551</v>
      </c>
      <c r="C183" t="s">
        <v>552</v>
      </c>
      <c r="D183" s="10">
        <v>3.0092698278650892E-3</v>
      </c>
      <c r="E183" s="9" t="s">
        <v>20</v>
      </c>
    </row>
    <row r="184" spans="1:5">
      <c r="A184" s="7" t="s">
        <v>553</v>
      </c>
      <c r="B184" s="9" t="s">
        <v>554</v>
      </c>
      <c r="C184" t="s">
        <v>555</v>
      </c>
      <c r="D184" s="10">
        <v>3.0084468427868916E-3</v>
      </c>
      <c r="E184" s="9" t="s">
        <v>20</v>
      </c>
    </row>
    <row r="185" spans="1:5">
      <c r="A185" s="7" t="s">
        <v>556</v>
      </c>
      <c r="B185" s="9" t="s">
        <v>557</v>
      </c>
      <c r="C185" t="s">
        <v>558</v>
      </c>
      <c r="D185" s="10">
        <v>2.9956410961548561E-3</v>
      </c>
      <c r="E185" s="9" t="s">
        <v>33</v>
      </c>
    </row>
    <row r="186" spans="1:5">
      <c r="A186" s="7" t="s">
        <v>559</v>
      </c>
      <c r="B186" s="9" t="s">
        <v>560</v>
      </c>
      <c r="C186" t="s">
        <v>561</v>
      </c>
      <c r="D186" s="10">
        <v>2.9772361072858268E-3</v>
      </c>
      <c r="E186" s="9" t="s">
        <v>20</v>
      </c>
    </row>
    <row r="187" spans="1:5">
      <c r="A187" s="7" t="s">
        <v>562</v>
      </c>
      <c r="B187" s="9" t="s">
        <v>563</v>
      </c>
      <c r="C187" t="s">
        <v>564</v>
      </c>
      <c r="D187" s="10">
        <v>2.961300465642757E-3</v>
      </c>
      <c r="E187" s="9" t="s">
        <v>33</v>
      </c>
    </row>
    <row r="188" spans="1:5">
      <c r="A188" s="7" t="s">
        <v>565</v>
      </c>
      <c r="B188" s="9" t="s">
        <v>566</v>
      </c>
      <c r="C188" t="s">
        <v>567</v>
      </c>
      <c r="D188" s="10">
        <v>2.9386131933398594E-3</v>
      </c>
      <c r="E188" s="9" t="s">
        <v>20</v>
      </c>
    </row>
    <row r="189" spans="1:5">
      <c r="A189" s="7" t="s">
        <v>568</v>
      </c>
      <c r="B189" s="9" t="s">
        <v>569</v>
      </c>
      <c r="C189" t="s">
        <v>570</v>
      </c>
      <c r="D189" s="10">
        <v>2.8724216549182498E-3</v>
      </c>
      <c r="E189" s="9" t="s">
        <v>33</v>
      </c>
    </row>
    <row r="190" spans="1:5">
      <c r="A190" s="7" t="s">
        <v>571</v>
      </c>
      <c r="B190" s="9" t="s">
        <v>572</v>
      </c>
      <c r="C190" t="s">
        <v>573</v>
      </c>
      <c r="D190" s="10">
        <v>2.8391010845095054E-3</v>
      </c>
      <c r="E190" s="9" t="s">
        <v>20</v>
      </c>
    </row>
    <row r="191" spans="1:5">
      <c r="A191" s="7" t="s">
        <v>574</v>
      </c>
      <c r="B191" s="9" t="s">
        <v>575</v>
      </c>
      <c r="C191" t="s">
        <v>576</v>
      </c>
      <c r="D191" s="10">
        <v>2.8096377252832092E-3</v>
      </c>
      <c r="E191" s="9" t="s">
        <v>20</v>
      </c>
    </row>
    <row r="192" spans="1:5">
      <c r="A192" s="7" t="s">
        <v>577</v>
      </c>
      <c r="B192" s="9" t="s">
        <v>578</v>
      </c>
      <c r="C192" t="s">
        <v>579</v>
      </c>
      <c r="D192" s="10">
        <v>2.8051565065879756E-3</v>
      </c>
      <c r="E192" s="9" t="s">
        <v>20</v>
      </c>
    </row>
    <row r="193" spans="1:5">
      <c r="A193" s="7" t="s">
        <v>580</v>
      </c>
      <c r="B193" s="9" t="s">
        <v>581</v>
      </c>
      <c r="C193" t="s">
        <v>582</v>
      </c>
      <c r="D193" s="10">
        <v>2.7986792960746636E-3</v>
      </c>
      <c r="E193" s="9" t="s">
        <v>20</v>
      </c>
    </row>
    <row r="194" spans="1:5">
      <c r="A194" s="7" t="s">
        <v>583</v>
      </c>
      <c r="B194" s="9" t="s">
        <v>584</v>
      </c>
      <c r="C194" t="s">
        <v>585</v>
      </c>
      <c r="D194" s="10">
        <v>2.7292649593964016E-3</v>
      </c>
      <c r="E194" s="9" t="s">
        <v>33</v>
      </c>
    </row>
    <row r="195" spans="1:5">
      <c r="A195" s="7" t="s">
        <v>586</v>
      </c>
      <c r="B195" s="9" t="s">
        <v>587</v>
      </c>
      <c r="C195" t="s">
        <v>588</v>
      </c>
      <c r="D195" s="10">
        <v>2.6912178747634267E-3</v>
      </c>
      <c r="E195" s="9" t="s">
        <v>33</v>
      </c>
    </row>
    <row r="196" spans="1:5">
      <c r="A196" s="7" t="s">
        <v>589</v>
      </c>
      <c r="B196" s="9" t="s">
        <v>590</v>
      </c>
      <c r="C196" t="s">
        <v>591</v>
      </c>
      <c r="D196" s="10">
        <v>2.5727093438445959E-3</v>
      </c>
      <c r="E196" s="9" t="s">
        <v>33</v>
      </c>
    </row>
    <row r="197" spans="1:5">
      <c r="A197" s="7" t="s">
        <v>592</v>
      </c>
      <c r="B197" s="9" t="s">
        <v>593</v>
      </c>
      <c r="C197" t="s">
        <v>594</v>
      </c>
      <c r="D197" s="10">
        <v>2.524837905251306E-3</v>
      </c>
      <c r="E197" s="9" t="s">
        <v>33</v>
      </c>
    </row>
    <row r="198" spans="1:5">
      <c r="A198" s="7" t="s">
        <v>595</v>
      </c>
      <c r="B198" s="9" t="s">
        <v>596</v>
      </c>
      <c r="C198" t="s">
        <v>597</v>
      </c>
      <c r="D198" s="10">
        <v>2.4206687695123123E-3</v>
      </c>
      <c r="E198" s="9" t="s">
        <v>33</v>
      </c>
    </row>
    <row r="199" spans="1:5">
      <c r="A199" s="7" t="s">
        <v>598</v>
      </c>
      <c r="B199" s="9" t="s">
        <v>599</v>
      </c>
      <c r="C199" t="s">
        <v>600</v>
      </c>
      <c r="D199" s="10">
        <v>2.3877972695833939E-3</v>
      </c>
      <c r="E199" s="9" t="s">
        <v>20</v>
      </c>
    </row>
    <row r="200" spans="1:5">
      <c r="A200" s="7" t="s">
        <v>601</v>
      </c>
      <c r="B200" s="9" t="s">
        <v>602</v>
      </c>
      <c r="C200" t="s">
        <v>603</v>
      </c>
      <c r="D200" s="10">
        <v>2.3171587622371329E-3</v>
      </c>
      <c r="E200" s="9" t="s">
        <v>20</v>
      </c>
    </row>
    <row r="201" spans="1:5">
      <c r="A201" s="7" t="s">
        <v>604</v>
      </c>
      <c r="B201" s="9" t="s">
        <v>605</v>
      </c>
      <c r="C201" t="s">
        <v>606</v>
      </c>
      <c r="D201" s="10">
        <v>2.2505337707815626E-3</v>
      </c>
      <c r="E201" s="9" t="s">
        <v>33</v>
      </c>
    </row>
    <row r="202" spans="1:5">
      <c r="A202" s="7" t="s">
        <v>607</v>
      </c>
      <c r="B202" s="9" t="s">
        <v>608</v>
      </c>
      <c r="C202" t="s">
        <v>609</v>
      </c>
      <c r="D202" s="10">
        <v>2.1666060728687004E-3</v>
      </c>
      <c r="E202" s="9" t="s">
        <v>20</v>
      </c>
    </row>
    <row r="203" spans="1:5">
      <c r="A203" s="7" t="s">
        <v>610</v>
      </c>
      <c r="B203" s="9" t="s">
        <v>611</v>
      </c>
      <c r="C203" t="s">
        <v>612</v>
      </c>
      <c r="D203" s="10">
        <v>2.0918545692611311E-3</v>
      </c>
      <c r="E203" s="9" t="s">
        <v>20</v>
      </c>
    </row>
    <row r="204" spans="1:5">
      <c r="A204" s="7" t="s">
        <v>613</v>
      </c>
      <c r="B204" s="9" t="s">
        <v>614</v>
      </c>
      <c r="C204" t="s">
        <v>615</v>
      </c>
      <c r="D204" s="10">
        <v>1.9580454437864809E-3</v>
      </c>
      <c r="E204" s="9" t="s">
        <v>20</v>
      </c>
    </row>
    <row r="205" spans="1:5">
      <c r="A205" s="7" t="s">
        <v>616</v>
      </c>
      <c r="B205" s="9" t="s">
        <v>617</v>
      </c>
      <c r="C205" t="s">
        <v>618</v>
      </c>
      <c r="D205" s="10">
        <v>1.9033108603783541E-3</v>
      </c>
      <c r="E205" s="9" t="s">
        <v>20</v>
      </c>
    </row>
    <row r="206" spans="1:5">
      <c r="A206" s="7" t="s">
        <v>619</v>
      </c>
      <c r="B206" s="9" t="s">
        <v>620</v>
      </c>
      <c r="C206" t="s">
        <v>621</v>
      </c>
      <c r="D206" s="10">
        <v>0</v>
      </c>
      <c r="E206" s="9" t="s">
        <v>622</v>
      </c>
    </row>
    <row r="207" spans="1:5">
      <c r="A207" s="7" t="s">
        <v>623</v>
      </c>
      <c r="B207" s="9" t="s">
        <v>624</v>
      </c>
      <c r="C207" t="s">
        <v>625</v>
      </c>
      <c r="D207" s="10">
        <v>0</v>
      </c>
      <c r="E207" s="9" t="s">
        <v>622</v>
      </c>
    </row>
    <row r="208" spans="1:5">
      <c r="A208" s="7" t="s">
        <v>626</v>
      </c>
      <c r="B208" s="9" t="s">
        <v>627</v>
      </c>
      <c r="C208" t="s">
        <v>628</v>
      </c>
      <c r="D208" s="10">
        <v>0</v>
      </c>
      <c r="E208" s="9" t="s">
        <v>622</v>
      </c>
    </row>
    <row r="209" spans="1:5">
      <c r="A209" s="7" t="s">
        <v>629</v>
      </c>
      <c r="B209" s="9" t="s">
        <v>630</v>
      </c>
      <c r="C209" t="s">
        <v>631</v>
      </c>
      <c r="D209" s="10">
        <v>0</v>
      </c>
      <c r="E209" s="9" t="s">
        <v>622</v>
      </c>
    </row>
    <row r="210" spans="1:5">
      <c r="A210" s="7" t="s">
        <v>632</v>
      </c>
      <c r="B210" s="9" t="s">
        <v>633</v>
      </c>
      <c r="C210" t="s">
        <v>634</v>
      </c>
      <c r="D210" s="10">
        <v>0</v>
      </c>
      <c r="E210" s="9" t="s">
        <v>622</v>
      </c>
    </row>
    <row r="211" spans="1:5">
      <c r="A211" s="7" t="s">
        <v>635</v>
      </c>
      <c r="B211" s="9" t="s">
        <v>636</v>
      </c>
      <c r="C211" t="s">
        <v>637</v>
      </c>
      <c r="D211" s="10">
        <v>0</v>
      </c>
      <c r="E211" s="9" t="s">
        <v>622</v>
      </c>
    </row>
    <row r="212" spans="1:5">
      <c r="A212" s="7" t="s">
        <v>638</v>
      </c>
      <c r="B212" s="9" t="s">
        <v>639</v>
      </c>
      <c r="C212" t="s">
        <v>640</v>
      </c>
      <c r="D212" s="10">
        <v>0</v>
      </c>
      <c r="E212" s="9" t="s">
        <v>622</v>
      </c>
    </row>
    <row r="213" spans="1:5">
      <c r="A213" s="7" t="s">
        <v>641</v>
      </c>
      <c r="B213" s="9" t="s">
        <v>642</v>
      </c>
      <c r="C213" t="s">
        <v>643</v>
      </c>
      <c r="D213" s="10">
        <v>0</v>
      </c>
      <c r="E213" s="9" t="s">
        <v>622</v>
      </c>
    </row>
    <row r="214" spans="1:5">
      <c r="A214" s="7" t="s">
        <v>644</v>
      </c>
      <c r="B214" s="9" t="s">
        <v>645</v>
      </c>
      <c r="C214" t="s">
        <v>646</v>
      </c>
      <c r="D214" s="10">
        <v>0</v>
      </c>
      <c r="E214" s="9" t="s">
        <v>622</v>
      </c>
    </row>
    <row r="215" spans="1:5">
      <c r="A215" s="7" t="s">
        <v>647</v>
      </c>
      <c r="B215" s="9" t="s">
        <v>648</v>
      </c>
      <c r="C215" t="s">
        <v>649</v>
      </c>
      <c r="D215" s="10">
        <v>0</v>
      </c>
      <c r="E215" s="9" t="s">
        <v>622</v>
      </c>
    </row>
    <row r="216" spans="1:5">
      <c r="A216" s="7" t="s">
        <v>650</v>
      </c>
      <c r="B216" s="9" t="s">
        <v>651</v>
      </c>
      <c r="C216" t="s">
        <v>652</v>
      </c>
      <c r="D216" s="10">
        <v>0</v>
      </c>
      <c r="E216" s="9" t="s">
        <v>622</v>
      </c>
    </row>
    <row r="217" spans="1:5">
      <c r="A217" s="7" t="s">
        <v>653</v>
      </c>
      <c r="B217" s="9" t="s">
        <v>654</v>
      </c>
      <c r="C217" t="s">
        <v>655</v>
      </c>
      <c r="D217" s="10">
        <v>0</v>
      </c>
      <c r="E217" s="9" t="s">
        <v>622</v>
      </c>
    </row>
    <row r="218" spans="1:5">
      <c r="A218" s="7" t="s">
        <v>656</v>
      </c>
      <c r="B218" s="9" t="s">
        <v>657</v>
      </c>
      <c r="C218" t="s">
        <v>658</v>
      </c>
      <c r="D218" s="10">
        <v>0</v>
      </c>
      <c r="E218" s="9" t="s">
        <v>622</v>
      </c>
    </row>
    <row r="219" spans="1:5">
      <c r="A219" s="7" t="s">
        <v>659</v>
      </c>
      <c r="B219" s="9" t="s">
        <v>660</v>
      </c>
      <c r="C219" t="s">
        <v>661</v>
      </c>
      <c r="D219" s="10">
        <v>0</v>
      </c>
      <c r="E219" s="9" t="s">
        <v>622</v>
      </c>
    </row>
    <row r="220" spans="1:5">
      <c r="A220" s="7" t="s">
        <v>662</v>
      </c>
      <c r="B220" s="9" t="s">
        <v>663</v>
      </c>
      <c r="C220" t="s">
        <v>664</v>
      </c>
      <c r="D220" s="10">
        <v>0</v>
      </c>
      <c r="E220" s="9" t="s">
        <v>622</v>
      </c>
    </row>
    <row r="221" spans="1:5">
      <c r="A221" s="7" t="s">
        <v>665</v>
      </c>
      <c r="B221" s="9" t="s">
        <v>666</v>
      </c>
      <c r="C221" t="s">
        <v>667</v>
      </c>
      <c r="D221" s="10">
        <v>0</v>
      </c>
      <c r="E221" s="9" t="s">
        <v>622</v>
      </c>
    </row>
    <row r="222" spans="1:5">
      <c r="A222" s="7" t="s">
        <v>668</v>
      </c>
      <c r="B222" s="9" t="s">
        <v>669</v>
      </c>
      <c r="C222" t="s">
        <v>670</v>
      </c>
      <c r="D222" s="10">
        <v>0</v>
      </c>
      <c r="E222" s="9" t="s">
        <v>622</v>
      </c>
    </row>
    <row r="223" spans="1:5">
      <c r="A223" s="7" t="s">
        <v>671</v>
      </c>
      <c r="B223" s="9" t="s">
        <v>672</v>
      </c>
      <c r="C223" t="s">
        <v>673</v>
      </c>
      <c r="D223" s="10">
        <v>0</v>
      </c>
      <c r="E223" s="9" t="s">
        <v>622</v>
      </c>
    </row>
    <row r="224" spans="1:5">
      <c r="A224" s="7" t="s">
        <v>674</v>
      </c>
      <c r="B224" s="9" t="s">
        <v>675</v>
      </c>
      <c r="C224" t="s">
        <v>676</v>
      </c>
      <c r="D224" s="10">
        <v>0</v>
      </c>
      <c r="E224" s="9" t="s">
        <v>622</v>
      </c>
    </row>
    <row r="225" spans="1:5">
      <c r="A225" s="7" t="s">
        <v>677</v>
      </c>
      <c r="B225" s="9" t="s">
        <v>678</v>
      </c>
      <c r="C225" t="s">
        <v>679</v>
      </c>
      <c r="D225" s="10">
        <v>0</v>
      </c>
      <c r="E225" s="9" t="s">
        <v>622</v>
      </c>
    </row>
    <row r="226" spans="1:5">
      <c r="A226" s="7" t="s">
        <v>680</v>
      </c>
      <c r="B226" s="9" t="s">
        <v>681</v>
      </c>
      <c r="C226" t="s">
        <v>682</v>
      </c>
      <c r="D226" s="10">
        <v>0</v>
      </c>
      <c r="E226" s="9" t="s">
        <v>622</v>
      </c>
    </row>
    <row r="227" spans="1:5">
      <c r="A227" s="7" t="s">
        <v>683</v>
      </c>
      <c r="B227" s="9" t="s">
        <v>684</v>
      </c>
      <c r="C227" t="s">
        <v>685</v>
      </c>
      <c r="D227" s="10">
        <v>0</v>
      </c>
      <c r="E227" s="9" t="s">
        <v>622</v>
      </c>
    </row>
    <row r="228" spans="1:5">
      <c r="A228" s="7" t="s">
        <v>686</v>
      </c>
      <c r="B228" s="9" t="s">
        <v>687</v>
      </c>
      <c r="C228" t="s">
        <v>688</v>
      </c>
      <c r="D228" s="10">
        <v>0</v>
      </c>
      <c r="E228" s="9" t="s">
        <v>622</v>
      </c>
    </row>
    <row r="229" spans="1:5">
      <c r="A229" s="7" t="s">
        <v>689</v>
      </c>
      <c r="B229" s="9" t="s">
        <v>690</v>
      </c>
      <c r="C229" t="s">
        <v>691</v>
      </c>
      <c r="D229" s="10">
        <v>0</v>
      </c>
      <c r="E229" s="9" t="s">
        <v>622</v>
      </c>
    </row>
    <row r="230" spans="1:5">
      <c r="A230" s="7" t="s">
        <v>692</v>
      </c>
      <c r="B230" s="9" t="s">
        <v>693</v>
      </c>
      <c r="C230" t="s">
        <v>694</v>
      </c>
      <c r="D230" s="10">
        <v>0</v>
      </c>
      <c r="E230" s="9" t="s">
        <v>622</v>
      </c>
    </row>
    <row r="231" spans="1:5">
      <c r="A231" s="7" t="s">
        <v>695</v>
      </c>
      <c r="B231" s="9" t="s">
        <v>696</v>
      </c>
      <c r="C231" t="s">
        <v>697</v>
      </c>
      <c r="D231" s="10">
        <v>0</v>
      </c>
      <c r="E231" s="9" t="s">
        <v>622</v>
      </c>
    </row>
    <row r="232" spans="1:5">
      <c r="A232" s="7" t="s">
        <v>698</v>
      </c>
      <c r="B232" s="9" t="s">
        <v>699</v>
      </c>
      <c r="C232" t="s">
        <v>700</v>
      </c>
      <c r="D232" s="10">
        <v>0</v>
      </c>
      <c r="E232" s="9" t="s">
        <v>622</v>
      </c>
    </row>
    <row r="233" spans="1:5">
      <c r="A233" s="7" t="s">
        <v>701</v>
      </c>
      <c r="B233" s="9" t="s">
        <v>702</v>
      </c>
      <c r="C233" t="s">
        <v>703</v>
      </c>
      <c r="D233" s="10">
        <v>0</v>
      </c>
      <c r="E233" s="9" t="s">
        <v>622</v>
      </c>
    </row>
    <row r="234" spans="1:5">
      <c r="A234" s="7" t="s">
        <v>704</v>
      </c>
      <c r="B234" s="9" t="s">
        <v>705</v>
      </c>
      <c r="C234" t="s">
        <v>706</v>
      </c>
      <c r="D234" s="10">
        <v>0</v>
      </c>
      <c r="E234" s="9" t="s">
        <v>622</v>
      </c>
    </row>
    <row r="235" spans="1:5">
      <c r="A235" s="7" t="s">
        <v>707</v>
      </c>
      <c r="B235" s="9" t="s">
        <v>708</v>
      </c>
      <c r="C235" t="s">
        <v>709</v>
      </c>
      <c r="D235" s="10">
        <v>0</v>
      </c>
      <c r="E235" s="9" t="s">
        <v>622</v>
      </c>
    </row>
    <row r="236" spans="1:5">
      <c r="A236" s="7" t="s">
        <v>710</v>
      </c>
      <c r="B236" s="9" t="s">
        <v>711</v>
      </c>
      <c r="C236" t="s">
        <v>712</v>
      </c>
      <c r="D236" s="10">
        <v>0</v>
      </c>
      <c r="E236" s="9" t="s">
        <v>622</v>
      </c>
    </row>
    <row r="237" spans="1:5">
      <c r="A237" s="7" t="s">
        <v>713</v>
      </c>
      <c r="B237" s="9" t="s">
        <v>714</v>
      </c>
      <c r="C237" t="s">
        <v>715</v>
      </c>
      <c r="D237" s="10">
        <v>0</v>
      </c>
      <c r="E237" s="9" t="s">
        <v>622</v>
      </c>
    </row>
    <row r="238" spans="1:5">
      <c r="A238" s="7" t="s">
        <v>716</v>
      </c>
      <c r="B238" s="9" t="s">
        <v>717</v>
      </c>
      <c r="C238" t="s">
        <v>718</v>
      </c>
      <c r="D238" s="10">
        <v>0</v>
      </c>
      <c r="E238" s="9" t="s">
        <v>622</v>
      </c>
    </row>
    <row r="239" spans="1:5">
      <c r="A239" s="7" t="s">
        <v>719</v>
      </c>
      <c r="B239" s="9" t="s">
        <v>720</v>
      </c>
      <c r="C239" t="s">
        <v>721</v>
      </c>
      <c r="D239" s="10">
        <v>0</v>
      </c>
      <c r="E239" s="9" t="s">
        <v>622</v>
      </c>
    </row>
    <row r="240" spans="1:5">
      <c r="A240" s="7" t="s">
        <v>722</v>
      </c>
      <c r="B240" s="9" t="s">
        <v>723</v>
      </c>
      <c r="C240" t="s">
        <v>724</v>
      </c>
      <c r="D240" s="10">
        <v>0</v>
      </c>
      <c r="E240" s="9" t="s">
        <v>622</v>
      </c>
    </row>
    <row r="241" spans="1:5">
      <c r="A241" s="7" t="s">
        <v>725</v>
      </c>
      <c r="B241" s="9" t="s">
        <v>726</v>
      </c>
      <c r="C241" t="s">
        <v>727</v>
      </c>
      <c r="D241" s="10">
        <v>0</v>
      </c>
      <c r="E241" s="9" t="s">
        <v>622</v>
      </c>
    </row>
    <row r="242" spans="1:5">
      <c r="A242" s="7" t="s">
        <v>728</v>
      </c>
      <c r="B242" s="9" t="s">
        <v>729</v>
      </c>
      <c r="C242" t="s">
        <v>730</v>
      </c>
      <c r="D242" s="10">
        <v>0</v>
      </c>
      <c r="E242" s="9" t="s">
        <v>622</v>
      </c>
    </row>
    <row r="243" spans="1:5">
      <c r="A243" s="7" t="s">
        <v>731</v>
      </c>
      <c r="B243" s="9" t="s">
        <v>732</v>
      </c>
      <c r="C243" t="s">
        <v>733</v>
      </c>
      <c r="D243" s="10">
        <v>0</v>
      </c>
      <c r="E243" s="9" t="s">
        <v>622</v>
      </c>
    </row>
    <row r="244" spans="1:5">
      <c r="A244" s="7" t="s">
        <v>734</v>
      </c>
      <c r="B244" s="9" t="s">
        <v>735</v>
      </c>
      <c r="C244" t="s">
        <v>736</v>
      </c>
      <c r="D244" s="10">
        <v>0</v>
      </c>
      <c r="E244" s="9" t="s">
        <v>622</v>
      </c>
    </row>
    <row r="245" spans="1:5">
      <c r="A245" s="7" t="s">
        <v>737</v>
      </c>
      <c r="B245" s="9" t="s">
        <v>738</v>
      </c>
      <c r="C245" t="s">
        <v>739</v>
      </c>
      <c r="D245" s="10">
        <v>0</v>
      </c>
      <c r="E245" s="9" t="s">
        <v>622</v>
      </c>
    </row>
    <row r="246" spans="1:5">
      <c r="A246" s="7" t="s">
        <v>740</v>
      </c>
      <c r="B246" s="9" t="s">
        <v>741</v>
      </c>
      <c r="C246" t="s">
        <v>742</v>
      </c>
      <c r="D246" s="10">
        <v>0</v>
      </c>
      <c r="E246" s="9" t="s">
        <v>622</v>
      </c>
    </row>
    <row r="247" spans="1:5">
      <c r="A247" s="7" t="s">
        <v>743</v>
      </c>
      <c r="B247" s="9" t="s">
        <v>744</v>
      </c>
      <c r="C247" t="s">
        <v>745</v>
      </c>
      <c r="D247" s="10">
        <v>0</v>
      </c>
      <c r="E247" s="9" t="s">
        <v>622</v>
      </c>
    </row>
    <row r="248" spans="1:5">
      <c r="A248" s="7" t="s">
        <v>746</v>
      </c>
      <c r="B248" s="9" t="s">
        <v>747</v>
      </c>
      <c r="C248" t="s">
        <v>748</v>
      </c>
      <c r="D248" s="10">
        <v>0</v>
      </c>
      <c r="E248" s="9" t="s">
        <v>622</v>
      </c>
    </row>
    <row r="249" spans="1:5">
      <c r="A249" s="7" t="s">
        <v>749</v>
      </c>
      <c r="B249" s="9" t="s">
        <v>750</v>
      </c>
      <c r="C249" t="s">
        <v>751</v>
      </c>
      <c r="D249" s="10">
        <v>0</v>
      </c>
      <c r="E249" s="9" t="s">
        <v>622</v>
      </c>
    </row>
    <row r="250" spans="1:5">
      <c r="A250" s="7" t="s">
        <v>752</v>
      </c>
      <c r="B250" s="9" t="s">
        <v>753</v>
      </c>
      <c r="C250" t="s">
        <v>754</v>
      </c>
      <c r="D250" s="10">
        <v>0</v>
      </c>
      <c r="E250" s="9" t="s">
        <v>622</v>
      </c>
    </row>
    <row r="251" spans="1:5">
      <c r="A251" s="7" t="s">
        <v>755</v>
      </c>
      <c r="B251" s="9" t="s">
        <v>756</v>
      </c>
      <c r="C251" t="s">
        <v>757</v>
      </c>
      <c r="D251" s="10">
        <v>0</v>
      </c>
      <c r="E251" s="9" t="s">
        <v>622</v>
      </c>
    </row>
    <row r="252" spans="1:5">
      <c r="A252" s="7" t="s">
        <v>758</v>
      </c>
      <c r="B252" s="9" t="s">
        <v>759</v>
      </c>
      <c r="C252" t="s">
        <v>760</v>
      </c>
      <c r="D252" s="10">
        <v>0</v>
      </c>
      <c r="E252" s="9" t="s">
        <v>622</v>
      </c>
    </row>
    <row r="253" spans="1:5">
      <c r="A253" s="7" t="s">
        <v>761</v>
      </c>
      <c r="B253" s="9" t="s">
        <v>762</v>
      </c>
      <c r="C253" t="s">
        <v>763</v>
      </c>
      <c r="D253" s="10">
        <v>0</v>
      </c>
      <c r="E253" s="9" t="s">
        <v>622</v>
      </c>
    </row>
    <row r="254" spans="1:5">
      <c r="A254" s="7" t="s">
        <v>764</v>
      </c>
      <c r="B254" s="9" t="s">
        <v>765</v>
      </c>
      <c r="C254" t="s">
        <v>766</v>
      </c>
      <c r="D254" s="10">
        <v>0</v>
      </c>
      <c r="E254" s="9" t="s">
        <v>622</v>
      </c>
    </row>
    <row r="255" spans="1:5">
      <c r="A255" s="7" t="s">
        <v>767</v>
      </c>
      <c r="B255" s="9" t="s">
        <v>768</v>
      </c>
      <c r="C255" t="s">
        <v>769</v>
      </c>
      <c r="D255" s="10">
        <v>0</v>
      </c>
      <c r="E255" s="9" t="s">
        <v>622</v>
      </c>
    </row>
    <row r="256" spans="1:5">
      <c r="A256" s="7" t="s">
        <v>770</v>
      </c>
      <c r="B256" s="9" t="s">
        <v>771</v>
      </c>
      <c r="C256" t="s">
        <v>772</v>
      </c>
      <c r="D256" s="10">
        <v>0</v>
      </c>
      <c r="E256" s="9" t="s">
        <v>622</v>
      </c>
    </row>
    <row r="257" spans="1:5">
      <c r="A257" s="7" t="s">
        <v>773</v>
      </c>
      <c r="B257" s="9" t="s">
        <v>774</v>
      </c>
      <c r="C257" t="s">
        <v>775</v>
      </c>
      <c r="D257" s="10">
        <v>0</v>
      </c>
      <c r="E257" s="9" t="s">
        <v>622</v>
      </c>
    </row>
    <row r="258" spans="1:5">
      <c r="A258" s="7" t="s">
        <v>776</v>
      </c>
      <c r="B258" s="9" t="s">
        <v>777</v>
      </c>
      <c r="C258" t="s">
        <v>778</v>
      </c>
      <c r="D258" s="10">
        <v>0</v>
      </c>
      <c r="E258" s="9" t="s">
        <v>622</v>
      </c>
    </row>
    <row r="259" spans="1:5">
      <c r="A259" s="7" t="s">
        <v>779</v>
      </c>
      <c r="B259" s="9" t="s">
        <v>780</v>
      </c>
      <c r="C259" t="s">
        <v>781</v>
      </c>
      <c r="D259" s="10">
        <v>0</v>
      </c>
      <c r="E259" s="9" t="s">
        <v>622</v>
      </c>
    </row>
    <row r="260" spans="1:5">
      <c r="A260" s="7" t="s">
        <v>782</v>
      </c>
      <c r="B260" s="9" t="s">
        <v>783</v>
      </c>
      <c r="C260" t="s">
        <v>784</v>
      </c>
      <c r="D260" s="10">
        <v>0</v>
      </c>
      <c r="E260" s="9" t="s">
        <v>622</v>
      </c>
    </row>
    <row r="261" spans="1:5">
      <c r="A261" s="7" t="s">
        <v>785</v>
      </c>
      <c r="B261" s="9" t="s">
        <v>786</v>
      </c>
      <c r="C261" t="s">
        <v>787</v>
      </c>
      <c r="D261" s="10">
        <v>0</v>
      </c>
      <c r="E261" s="9" t="s">
        <v>622</v>
      </c>
    </row>
    <row r="262" spans="1:5">
      <c r="A262" s="7" t="s">
        <v>788</v>
      </c>
      <c r="B262" s="9" t="s">
        <v>789</v>
      </c>
      <c r="C262" t="s">
        <v>790</v>
      </c>
      <c r="D262" s="10">
        <v>0</v>
      </c>
      <c r="E262" s="9" t="s">
        <v>622</v>
      </c>
    </row>
    <row r="263" spans="1:5">
      <c r="A263" s="7" t="s">
        <v>791</v>
      </c>
      <c r="B263" s="9" t="s">
        <v>792</v>
      </c>
      <c r="C263" t="s">
        <v>793</v>
      </c>
      <c r="D263" s="10">
        <v>0</v>
      </c>
      <c r="E263" s="9" t="s">
        <v>622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60"/>
  <sheetViews>
    <sheetView workbookViewId="0">
      <pane ySplit="5" topLeftCell="A6" activePane="bottomLeft" state="frozen"/>
      <selection pane="bottomLeft" activeCell="A6" sqref="A6"/>
      <selection activeCell="A2" sqref="A2"/>
    </sheetView>
  </sheetViews>
  <sheetFormatPr defaultRowHeight="14.85"/>
  <cols>
    <col min="1" max="1" width="9.42578125" style="7" bestFit="1" customWidth="1"/>
    <col min="2" max="2" width="9.140625" style="7" bestFit="1" customWidth="1"/>
    <col min="3" max="3" width="37.42578125" bestFit="1" customWidth="1"/>
    <col min="4" max="4" width="11.5703125" style="10" bestFit="1" customWidth="1"/>
    <col min="5" max="5" width="13.7109375" style="9" bestFit="1" customWidth="1"/>
    <col min="6" max="6" width="11.7109375" bestFit="1" customWidth="1"/>
  </cols>
  <sheetData>
    <row r="1" spans="1:5">
      <c r="A1" s="6" t="s">
        <v>794</v>
      </c>
      <c r="B1"/>
    </row>
    <row r="2" spans="1:5">
      <c r="A2" s="6" t="str">
        <f>"Quarterly Index Reconstitution List as of "&amp;TEXT(List!A2,"mmmm d, yyyy")</f>
        <v>Quarterly Index Reconstitution List as of December 5, 2023</v>
      </c>
    </row>
    <row r="5" spans="1:5">
      <c r="A5" s="6" t="s">
        <v>12</v>
      </c>
      <c r="B5" s="6" t="s">
        <v>13</v>
      </c>
      <c r="C5" s="5" t="s">
        <v>14</v>
      </c>
      <c r="D5" s="11" t="s">
        <v>15</v>
      </c>
      <c r="E5" s="8" t="s">
        <v>16</v>
      </c>
    </row>
    <row r="6" spans="1:5">
      <c r="A6" s="7" t="s">
        <v>795</v>
      </c>
      <c r="B6" s="7" t="s">
        <v>796</v>
      </c>
      <c r="C6" t="s">
        <v>797</v>
      </c>
      <c r="D6" s="10">
        <v>5.0582620004633844E-2</v>
      </c>
      <c r="E6" s="9" t="s">
        <v>33</v>
      </c>
    </row>
    <row r="7" spans="1:5">
      <c r="A7" s="7" t="s">
        <v>798</v>
      </c>
      <c r="B7" s="7" t="s">
        <v>799</v>
      </c>
      <c r="C7" t="s">
        <v>800</v>
      </c>
      <c r="D7" s="10">
        <v>5.0582620004633844E-2</v>
      </c>
      <c r="E7" s="9" t="s">
        <v>20</v>
      </c>
    </row>
    <row r="8" spans="1:5">
      <c r="A8" s="7" t="s">
        <v>801</v>
      </c>
      <c r="B8" s="7" t="s">
        <v>802</v>
      </c>
      <c r="C8" t="s">
        <v>803</v>
      </c>
      <c r="D8" s="10">
        <v>5.0582620004633844E-2</v>
      </c>
      <c r="E8" s="9" t="s">
        <v>20</v>
      </c>
    </row>
    <row r="9" spans="1:5">
      <c r="A9" s="7" t="s">
        <v>804</v>
      </c>
      <c r="B9" s="7" t="s">
        <v>805</v>
      </c>
      <c r="C9" t="s">
        <v>806</v>
      </c>
      <c r="D9" s="10">
        <v>5.0582620004633844E-2</v>
      </c>
      <c r="E9" s="9" t="s">
        <v>20</v>
      </c>
    </row>
    <row r="10" spans="1:5">
      <c r="A10" s="7" t="s">
        <v>807</v>
      </c>
      <c r="B10" s="7" t="s">
        <v>808</v>
      </c>
      <c r="C10" t="s">
        <v>809</v>
      </c>
      <c r="D10" s="10">
        <v>5.0582620004633844E-2</v>
      </c>
      <c r="E10" s="9" t="s">
        <v>20</v>
      </c>
    </row>
    <row r="11" spans="1:5">
      <c r="A11" s="7" t="s">
        <v>810</v>
      </c>
      <c r="B11" s="7" t="s">
        <v>811</v>
      </c>
      <c r="C11" t="s">
        <v>812</v>
      </c>
      <c r="D11" s="10">
        <v>5.0582620004633844E-2</v>
      </c>
      <c r="E11" s="9" t="s">
        <v>20</v>
      </c>
    </row>
    <row r="12" spans="1:5">
      <c r="A12" s="7" t="s">
        <v>813</v>
      </c>
      <c r="B12" s="7" t="s">
        <v>814</v>
      </c>
      <c r="C12" t="s">
        <v>815</v>
      </c>
      <c r="D12" s="10">
        <v>5.0582620004633844E-2</v>
      </c>
      <c r="E12" s="9" t="s">
        <v>20</v>
      </c>
    </row>
    <row r="13" spans="1:5">
      <c r="A13" s="7" t="s">
        <v>816</v>
      </c>
      <c r="B13" s="7" t="s">
        <v>817</v>
      </c>
      <c r="C13" t="s">
        <v>818</v>
      </c>
      <c r="D13" s="10">
        <v>4.8195074069524876E-2</v>
      </c>
      <c r="E13" s="9" t="s">
        <v>20</v>
      </c>
    </row>
    <row r="14" spans="1:5">
      <c r="A14" s="7" t="s">
        <v>819</v>
      </c>
      <c r="B14" s="7" t="s">
        <v>820</v>
      </c>
      <c r="C14" t="s">
        <v>821</v>
      </c>
      <c r="D14" s="10">
        <v>4.7929785365748781E-2</v>
      </c>
      <c r="E14" s="9" t="s">
        <v>20</v>
      </c>
    </row>
    <row r="15" spans="1:5">
      <c r="A15" s="7" t="s">
        <v>822</v>
      </c>
      <c r="B15" s="7" t="s">
        <v>823</v>
      </c>
      <c r="C15" t="s">
        <v>824</v>
      </c>
      <c r="D15" s="10">
        <v>3.9033656279320615E-2</v>
      </c>
      <c r="E15" s="9" t="s">
        <v>20</v>
      </c>
    </row>
    <row r="16" spans="1:5">
      <c r="A16" s="7" t="s">
        <v>825</v>
      </c>
      <c r="B16" s="7" t="s">
        <v>826</v>
      </c>
      <c r="C16" t="s">
        <v>827</v>
      </c>
      <c r="D16" s="10">
        <v>3.6712057109231443E-2</v>
      </c>
      <c r="E16" s="9" t="s">
        <v>20</v>
      </c>
    </row>
    <row r="17" spans="1:5">
      <c r="A17" s="7" t="s">
        <v>828</v>
      </c>
      <c r="B17" s="7" t="s">
        <v>829</v>
      </c>
      <c r="C17" t="s">
        <v>830</v>
      </c>
      <c r="D17" s="10">
        <v>3.6049897391188523E-2</v>
      </c>
      <c r="E17" s="9" t="s">
        <v>20</v>
      </c>
    </row>
    <row r="18" spans="1:5">
      <c r="A18" s="7" t="s">
        <v>831</v>
      </c>
      <c r="B18" s="7" t="s">
        <v>832</v>
      </c>
      <c r="C18" t="s">
        <v>833</v>
      </c>
      <c r="D18" s="10">
        <v>3.4108994839427781E-2</v>
      </c>
      <c r="E18" s="9" t="s">
        <v>20</v>
      </c>
    </row>
    <row r="19" spans="1:5">
      <c r="A19" s="7" t="s">
        <v>834</v>
      </c>
      <c r="B19" s="7" t="s">
        <v>835</v>
      </c>
      <c r="C19" t="s">
        <v>836</v>
      </c>
      <c r="D19" s="10">
        <v>2.8261422074639109E-2</v>
      </c>
      <c r="E19" s="9" t="s">
        <v>20</v>
      </c>
    </row>
    <row r="20" spans="1:5">
      <c r="A20" s="7" t="s">
        <v>837</v>
      </c>
      <c r="B20" s="7" t="s">
        <v>838</v>
      </c>
      <c r="C20" t="s">
        <v>839</v>
      </c>
      <c r="D20" s="10">
        <v>2.6729533498728704E-2</v>
      </c>
      <c r="E20" s="9" t="s">
        <v>20</v>
      </c>
    </row>
    <row r="21" spans="1:5">
      <c r="A21" s="7" t="s">
        <v>840</v>
      </c>
      <c r="B21" s="7" t="s">
        <v>841</v>
      </c>
      <c r="C21" t="s">
        <v>842</v>
      </c>
      <c r="D21" s="10">
        <v>1.9845146564057867E-2</v>
      </c>
      <c r="E21" s="9" t="s">
        <v>20</v>
      </c>
    </row>
    <row r="22" spans="1:5">
      <c r="A22" s="7" t="s">
        <v>843</v>
      </c>
      <c r="B22" s="7" t="s">
        <v>844</v>
      </c>
      <c r="C22" t="s">
        <v>845</v>
      </c>
      <c r="D22" s="10">
        <v>1.8827819162997222E-2</v>
      </c>
      <c r="E22" s="9" t="s">
        <v>20</v>
      </c>
    </row>
    <row r="23" spans="1:5">
      <c r="A23" s="7" t="s">
        <v>846</v>
      </c>
      <c r="B23" s="7" t="s">
        <v>847</v>
      </c>
      <c r="C23" t="s">
        <v>848</v>
      </c>
      <c r="D23" s="10">
        <v>1.8815145177885333E-2</v>
      </c>
      <c r="E23" s="9" t="s">
        <v>20</v>
      </c>
    </row>
    <row r="24" spans="1:5">
      <c r="A24" s="7" t="s">
        <v>849</v>
      </c>
      <c r="B24" s="7" t="s">
        <v>850</v>
      </c>
      <c r="C24" t="s">
        <v>851</v>
      </c>
      <c r="D24" s="10">
        <v>1.8532578205186147E-2</v>
      </c>
      <c r="E24" s="9" t="s">
        <v>20</v>
      </c>
    </row>
    <row r="25" spans="1:5">
      <c r="A25" s="7" t="s">
        <v>852</v>
      </c>
      <c r="B25" s="7" t="s">
        <v>853</v>
      </c>
      <c r="C25" t="s">
        <v>854</v>
      </c>
      <c r="D25" s="10">
        <v>1.797859054084526E-2</v>
      </c>
      <c r="E25" s="9" t="s">
        <v>20</v>
      </c>
    </row>
    <row r="26" spans="1:5">
      <c r="A26" s="7" t="s">
        <v>855</v>
      </c>
      <c r="B26" s="7" t="s">
        <v>856</v>
      </c>
      <c r="C26" t="s">
        <v>857</v>
      </c>
      <c r="D26" s="10">
        <v>1.7604386892408456E-2</v>
      </c>
      <c r="E26" s="9" t="s">
        <v>20</v>
      </c>
    </row>
    <row r="27" spans="1:5">
      <c r="A27" s="7" t="s">
        <v>858</v>
      </c>
      <c r="B27" s="7" t="s">
        <v>859</v>
      </c>
      <c r="C27" t="s">
        <v>860</v>
      </c>
      <c r="D27" s="10">
        <v>1.7255856279329185E-2</v>
      </c>
      <c r="E27" s="9" t="s">
        <v>20</v>
      </c>
    </row>
    <row r="28" spans="1:5">
      <c r="A28" s="7" t="s">
        <v>861</v>
      </c>
      <c r="B28" s="7" t="s">
        <v>862</v>
      </c>
      <c r="C28" t="s">
        <v>863</v>
      </c>
      <c r="D28" s="10">
        <v>1.690125750881161E-2</v>
      </c>
      <c r="E28" s="9" t="s">
        <v>20</v>
      </c>
    </row>
    <row r="29" spans="1:5">
      <c r="A29" s="7" t="s">
        <v>864</v>
      </c>
      <c r="B29" s="7" t="s">
        <v>865</v>
      </c>
      <c r="C29" t="s">
        <v>866</v>
      </c>
      <c r="D29" s="10">
        <v>1.6069668423202132E-2</v>
      </c>
      <c r="E29" s="9" t="s">
        <v>20</v>
      </c>
    </row>
    <row r="30" spans="1:5">
      <c r="A30" s="7" t="s">
        <v>867</v>
      </c>
      <c r="B30" s="7" t="s">
        <v>868</v>
      </c>
      <c r="C30" t="s">
        <v>869</v>
      </c>
      <c r="D30" s="10">
        <v>1.5992451617841928E-2</v>
      </c>
      <c r="E30" s="9" t="s">
        <v>20</v>
      </c>
    </row>
    <row r="31" spans="1:5">
      <c r="A31" s="7" t="s">
        <v>870</v>
      </c>
      <c r="B31" s="7" t="s">
        <v>871</v>
      </c>
      <c r="C31" t="s">
        <v>872</v>
      </c>
      <c r="D31" s="10">
        <v>1.5209504621967757E-2</v>
      </c>
      <c r="E31" s="9" t="s">
        <v>33</v>
      </c>
    </row>
    <row r="32" spans="1:5">
      <c r="A32" s="7" t="s">
        <v>873</v>
      </c>
      <c r="B32" s="7" t="s">
        <v>874</v>
      </c>
      <c r="C32" t="s">
        <v>875</v>
      </c>
      <c r="D32" s="10">
        <v>1.445925445442703E-2</v>
      </c>
      <c r="E32" s="9" t="s">
        <v>20</v>
      </c>
    </row>
    <row r="33" spans="1:5">
      <c r="A33" s="7" t="s">
        <v>876</v>
      </c>
      <c r="B33" s="7" t="s">
        <v>877</v>
      </c>
      <c r="C33" t="s">
        <v>878</v>
      </c>
      <c r="D33" s="10">
        <v>1.4423563848209109E-2</v>
      </c>
      <c r="E33" s="9" t="s">
        <v>20</v>
      </c>
    </row>
    <row r="34" spans="1:5">
      <c r="A34" s="7" t="s">
        <v>879</v>
      </c>
      <c r="B34" s="7" t="s">
        <v>880</v>
      </c>
      <c r="C34" t="s">
        <v>881</v>
      </c>
      <c r="D34" s="10">
        <v>1.420838431299871E-2</v>
      </c>
      <c r="E34" s="9" t="s">
        <v>20</v>
      </c>
    </row>
    <row r="35" spans="1:5">
      <c r="A35" s="7" t="s">
        <v>882</v>
      </c>
      <c r="B35" s="7" t="s">
        <v>883</v>
      </c>
      <c r="C35" t="s">
        <v>884</v>
      </c>
      <c r="D35" s="10">
        <v>1.0830940754683533E-2</v>
      </c>
      <c r="E35" s="9" t="s">
        <v>20</v>
      </c>
    </row>
    <row r="36" spans="1:5">
      <c r="A36" s="7" t="s">
        <v>885</v>
      </c>
      <c r="B36" s="7" t="s">
        <v>886</v>
      </c>
      <c r="C36" t="s">
        <v>887</v>
      </c>
      <c r="D36" s="10">
        <v>9.6904506517695391E-3</v>
      </c>
      <c r="E36" s="9" t="s">
        <v>20</v>
      </c>
    </row>
    <row r="37" spans="1:5">
      <c r="A37" s="7" t="s">
        <v>888</v>
      </c>
      <c r="B37" s="7" t="s">
        <v>889</v>
      </c>
      <c r="C37" t="s">
        <v>890</v>
      </c>
      <c r="D37" s="10">
        <v>9.4116643750220188E-3</v>
      </c>
      <c r="E37" s="9" t="s">
        <v>20</v>
      </c>
    </row>
    <row r="38" spans="1:5">
      <c r="A38" s="7" t="s">
        <v>891</v>
      </c>
      <c r="B38" s="7" t="s">
        <v>892</v>
      </c>
      <c r="C38" t="s">
        <v>893</v>
      </c>
      <c r="D38" s="10">
        <v>8.810803768836745E-3</v>
      </c>
      <c r="E38" s="9" t="s">
        <v>20</v>
      </c>
    </row>
    <row r="39" spans="1:5">
      <c r="A39" s="7" t="s">
        <v>894</v>
      </c>
      <c r="B39" s="7" t="s">
        <v>895</v>
      </c>
      <c r="C39" t="s">
        <v>896</v>
      </c>
      <c r="D39" s="10">
        <v>8.4294226549379448E-3</v>
      </c>
      <c r="E39" s="9" t="s">
        <v>20</v>
      </c>
    </row>
    <row r="40" spans="1:5">
      <c r="A40" s="7" t="s">
        <v>897</v>
      </c>
      <c r="B40" s="7" t="s">
        <v>898</v>
      </c>
      <c r="C40" t="s">
        <v>899</v>
      </c>
      <c r="D40" s="10">
        <v>7.5897940510139487E-3</v>
      </c>
      <c r="E40" s="9" t="s">
        <v>33</v>
      </c>
    </row>
    <row r="41" spans="1:5">
      <c r="A41" s="7" t="s">
        <v>900</v>
      </c>
      <c r="B41" s="7" t="s">
        <v>901</v>
      </c>
      <c r="C41" t="s">
        <v>902</v>
      </c>
      <c r="D41" s="10">
        <v>7.3583631522736474E-3</v>
      </c>
      <c r="E41" s="9" t="s">
        <v>20</v>
      </c>
    </row>
    <row r="42" spans="1:5">
      <c r="A42" s="7" t="s">
        <v>903</v>
      </c>
      <c r="B42" s="7" t="s">
        <v>904</v>
      </c>
      <c r="C42" t="s">
        <v>905</v>
      </c>
      <c r="D42" s="10">
        <v>7.035987384429899E-3</v>
      </c>
      <c r="E42" s="9" t="s">
        <v>20</v>
      </c>
    </row>
    <row r="43" spans="1:5">
      <c r="A43" s="7" t="s">
        <v>906</v>
      </c>
      <c r="B43" s="7" t="s">
        <v>907</v>
      </c>
      <c r="C43" t="s">
        <v>908</v>
      </c>
      <c r="D43" s="10">
        <v>5.8114739182015913E-3</v>
      </c>
      <c r="E43" s="9" t="s">
        <v>20</v>
      </c>
    </row>
    <row r="44" spans="1:5">
      <c r="A44" s="7" t="s">
        <v>909</v>
      </c>
      <c r="B44" s="7" t="s">
        <v>910</v>
      </c>
      <c r="C44" t="s">
        <v>911</v>
      </c>
      <c r="D44" s="10">
        <v>4.9247167518586205E-3</v>
      </c>
      <c r="E44" s="9" t="s">
        <v>33</v>
      </c>
    </row>
    <row r="45" spans="1:5">
      <c r="A45" s="7" t="s">
        <v>912</v>
      </c>
      <c r="B45" s="7" t="s">
        <v>913</v>
      </c>
      <c r="C45" t="s">
        <v>914</v>
      </c>
      <c r="D45" s="10">
        <v>4.7499320525373982E-3</v>
      </c>
      <c r="E45" s="9" t="s">
        <v>33</v>
      </c>
    </row>
    <row r="46" spans="1:5">
      <c r="A46" s="7" t="s">
        <v>915</v>
      </c>
      <c r="B46" s="7" t="s">
        <v>916</v>
      </c>
      <c r="C46" t="s">
        <v>917</v>
      </c>
      <c r="D46" s="10">
        <v>4.5521810474311716E-3</v>
      </c>
      <c r="E46" s="9" t="s">
        <v>20</v>
      </c>
    </row>
    <row r="47" spans="1:5">
      <c r="A47" s="7" t="s">
        <v>918</v>
      </c>
      <c r="B47" s="7" t="s">
        <v>919</v>
      </c>
      <c r="C47" t="s">
        <v>920</v>
      </c>
      <c r="D47" s="10">
        <v>3.9390386400891386E-3</v>
      </c>
      <c r="E47" s="9" t="s">
        <v>20</v>
      </c>
    </row>
    <row r="48" spans="1:5">
      <c r="A48" s="7" t="s">
        <v>921</v>
      </c>
      <c r="B48" s="7" t="s">
        <v>922</v>
      </c>
      <c r="C48" t="s">
        <v>923</v>
      </c>
      <c r="D48" s="10">
        <v>3.2443669758452738E-3</v>
      </c>
      <c r="E48" s="9" t="s">
        <v>20</v>
      </c>
    </row>
    <row r="49" spans="1:5">
      <c r="A49" s="7" t="s">
        <v>924</v>
      </c>
      <c r="B49" s="7" t="s">
        <v>925</v>
      </c>
      <c r="C49" t="s">
        <v>926</v>
      </c>
      <c r="D49" s="10">
        <v>3.215916540642618E-3</v>
      </c>
      <c r="E49" s="9" t="s">
        <v>20</v>
      </c>
    </row>
    <row r="50" spans="1:5">
      <c r="A50" s="7" t="s">
        <v>927</v>
      </c>
      <c r="B50" s="7" t="s">
        <v>928</v>
      </c>
      <c r="C50" t="s">
        <v>929</v>
      </c>
      <c r="D50" s="10">
        <v>3.1874037601303828E-3</v>
      </c>
      <c r="E50" s="9" t="s">
        <v>20</v>
      </c>
    </row>
    <row r="51" spans="1:5">
      <c r="A51" s="7" t="s">
        <v>930</v>
      </c>
      <c r="B51" s="7" t="s">
        <v>931</v>
      </c>
      <c r="C51" t="s">
        <v>932</v>
      </c>
      <c r="D51" s="10">
        <v>2.7205467189302577E-3</v>
      </c>
      <c r="E51" s="9" t="s">
        <v>20</v>
      </c>
    </row>
    <row r="52" spans="1:5">
      <c r="A52" s="7" t="s">
        <v>933</v>
      </c>
      <c r="B52" s="7" t="s">
        <v>934</v>
      </c>
      <c r="C52" t="s">
        <v>935</v>
      </c>
      <c r="D52" s="10">
        <v>2.5912375785261542E-3</v>
      </c>
      <c r="E52" s="9" t="s">
        <v>20</v>
      </c>
    </row>
    <row r="53" spans="1:5">
      <c r="A53" s="7" t="s">
        <v>936</v>
      </c>
      <c r="B53" s="7" t="s">
        <v>937</v>
      </c>
      <c r="C53" t="s">
        <v>938</v>
      </c>
      <c r="D53" s="10">
        <v>2.4377736950384685E-3</v>
      </c>
      <c r="E53" s="9" t="s">
        <v>20</v>
      </c>
    </row>
    <row r="54" spans="1:5">
      <c r="A54" s="7" t="s">
        <v>939</v>
      </c>
      <c r="B54" s="7" t="s">
        <v>940</v>
      </c>
      <c r="C54" t="s">
        <v>941</v>
      </c>
      <c r="D54" s="10">
        <v>1.2632293706242583E-3</v>
      </c>
      <c r="E54" s="9" t="s">
        <v>20</v>
      </c>
    </row>
    <row r="55" spans="1:5">
      <c r="A55" s="7" t="s">
        <v>942</v>
      </c>
      <c r="B55" s="7" t="s">
        <v>943</v>
      </c>
      <c r="C55" t="s">
        <v>944</v>
      </c>
      <c r="D55" s="10">
        <v>9.8238788676279919E-4</v>
      </c>
      <c r="E55" s="9" t="s">
        <v>20</v>
      </c>
    </row>
    <row r="56" spans="1:5">
      <c r="A56" s="7" t="s">
        <v>945</v>
      </c>
      <c r="B56" s="7" t="s">
        <v>946</v>
      </c>
      <c r="C56" t="s">
        <v>947</v>
      </c>
      <c r="D56" s="10">
        <v>0</v>
      </c>
      <c r="E56" s="9" t="s">
        <v>622</v>
      </c>
    </row>
    <row r="57" spans="1:5">
      <c r="A57" s="7" t="s">
        <v>948</v>
      </c>
      <c r="B57" s="7" t="s">
        <v>949</v>
      </c>
      <c r="C57" t="s">
        <v>950</v>
      </c>
      <c r="D57" s="10">
        <v>0</v>
      </c>
      <c r="E57" s="9" t="s">
        <v>622</v>
      </c>
    </row>
    <row r="58" spans="1:5">
      <c r="A58" s="7" t="s">
        <v>951</v>
      </c>
      <c r="B58" s="7" t="s">
        <v>952</v>
      </c>
      <c r="C58" t="s">
        <v>953</v>
      </c>
      <c r="D58" s="10">
        <v>0</v>
      </c>
      <c r="E58" s="9" t="s">
        <v>622</v>
      </c>
    </row>
    <row r="59" spans="1:5">
      <c r="A59" s="7" t="s">
        <v>954</v>
      </c>
      <c r="B59" s="7" t="s">
        <v>955</v>
      </c>
      <c r="C59" t="s">
        <v>956</v>
      </c>
      <c r="D59" s="10">
        <v>0</v>
      </c>
      <c r="E59" s="9" t="s">
        <v>622</v>
      </c>
    </row>
    <row r="60" spans="1:5">
      <c r="A60" s="7" t="s">
        <v>957</v>
      </c>
      <c r="B60" s="7" t="s">
        <v>958</v>
      </c>
      <c r="C60" t="s">
        <v>959</v>
      </c>
      <c r="D60" s="10">
        <v>0</v>
      </c>
      <c r="E60" s="9" t="s">
        <v>622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94D0-D8F1-4F41-9DC4-051483F65E57}">
  <sheetPr>
    <tabColor theme="8" tint="-0.249977111117893"/>
  </sheetPr>
  <dimension ref="A1:E126"/>
  <sheetViews>
    <sheetView workbookViewId="0">
      <pane ySplit="5" topLeftCell="A6" activePane="bottomLeft" state="frozen"/>
      <selection pane="bottomLeft" activeCell="A6" sqref="A6"/>
      <selection activeCell="A2" sqref="A2"/>
    </sheetView>
  </sheetViews>
  <sheetFormatPr defaultRowHeight="14.85"/>
  <cols>
    <col min="1" max="1" width="9.42578125" style="7" bestFit="1" customWidth="1"/>
    <col min="2" max="2" width="10.140625" style="9" bestFit="1" customWidth="1"/>
    <col min="3" max="3" width="38.85546875" bestFit="1" customWidth="1"/>
    <col min="4" max="4" width="11.5703125" style="10" bestFit="1" customWidth="1"/>
    <col min="5" max="5" width="13.7109375" style="9" bestFit="1" customWidth="1"/>
  </cols>
  <sheetData>
    <row r="1" spans="1:5">
      <c r="A1" s="6" t="s">
        <v>960</v>
      </c>
    </row>
    <row r="2" spans="1:5">
      <c r="A2" s="6" t="str">
        <f>"Semi-Annual Index Reconstitution List as of "&amp;TEXT(List!A2,"mmmm d, yyyy")</f>
        <v>Semi-Annual Index Reconstitution List as of December 5, 2023</v>
      </c>
    </row>
    <row r="3" spans="1:5">
      <c r="A3" s="10"/>
      <c r="D3"/>
      <c r="E3"/>
    </row>
    <row r="5" spans="1:5">
      <c r="A5" s="6" t="s">
        <v>12</v>
      </c>
      <c r="B5" s="8" t="s">
        <v>13</v>
      </c>
      <c r="C5" s="5" t="s">
        <v>14</v>
      </c>
      <c r="D5" s="11" t="s">
        <v>15</v>
      </c>
      <c r="E5" s="8" t="s">
        <v>16</v>
      </c>
    </row>
    <row r="6" spans="1:5">
      <c r="A6" s="7" t="s">
        <v>961</v>
      </c>
      <c r="B6" s="9" t="s">
        <v>962</v>
      </c>
      <c r="C6" t="s">
        <v>963</v>
      </c>
      <c r="D6" s="10">
        <v>0.12168981879949568</v>
      </c>
      <c r="E6" s="9" t="s">
        <v>20</v>
      </c>
    </row>
    <row r="7" spans="1:5">
      <c r="A7" s="7" t="s">
        <v>964</v>
      </c>
      <c r="B7" s="9" t="s">
        <v>965</v>
      </c>
      <c r="C7" t="s">
        <v>966</v>
      </c>
      <c r="D7" s="10">
        <v>0.11640917509794232</v>
      </c>
      <c r="E7" s="9" t="s">
        <v>20</v>
      </c>
    </row>
    <row r="8" spans="1:5">
      <c r="A8" s="7" t="s">
        <v>967</v>
      </c>
      <c r="B8" s="9" t="s">
        <v>968</v>
      </c>
      <c r="C8" t="s">
        <v>969</v>
      </c>
      <c r="D8" s="10">
        <v>5.9927925467491136E-2</v>
      </c>
      <c r="E8" s="9" t="s">
        <v>20</v>
      </c>
    </row>
    <row r="9" spans="1:5">
      <c r="A9" s="7" t="s">
        <v>970</v>
      </c>
      <c r="B9" s="9" t="s">
        <v>971</v>
      </c>
      <c r="C9" t="s">
        <v>972</v>
      </c>
      <c r="D9" s="10">
        <v>5.6592557579278932E-2</v>
      </c>
      <c r="E9" s="9" t="s">
        <v>20</v>
      </c>
    </row>
    <row r="10" spans="1:5">
      <c r="A10" s="7" t="s">
        <v>973</v>
      </c>
      <c r="B10" s="9" t="s">
        <v>974</v>
      </c>
      <c r="C10" t="s">
        <v>975</v>
      </c>
      <c r="D10" s="10">
        <v>5.3761117160320261E-2</v>
      </c>
      <c r="E10" s="9" t="s">
        <v>20</v>
      </c>
    </row>
    <row r="11" spans="1:5">
      <c r="A11" s="7" t="s">
        <v>976</v>
      </c>
      <c r="B11" s="9" t="s">
        <v>977</v>
      </c>
      <c r="C11" t="s">
        <v>978</v>
      </c>
      <c r="D11" s="10">
        <v>4.7298610675073363E-2</v>
      </c>
      <c r="E11" s="9" t="s">
        <v>20</v>
      </c>
    </row>
    <row r="12" spans="1:5">
      <c r="A12" s="7" t="s">
        <v>979</v>
      </c>
      <c r="B12" s="9" t="s">
        <v>980</v>
      </c>
      <c r="C12" t="s">
        <v>981</v>
      </c>
      <c r="D12" s="10">
        <v>4.3275380866201744E-2</v>
      </c>
      <c r="E12" s="9" t="s">
        <v>20</v>
      </c>
    </row>
    <row r="13" spans="1:5">
      <c r="A13" s="7" t="s">
        <v>982</v>
      </c>
      <c r="B13" s="9" t="s">
        <v>983</v>
      </c>
      <c r="C13" t="s">
        <v>984</v>
      </c>
      <c r="D13" s="10">
        <v>3.0650601538385377E-2</v>
      </c>
      <c r="E13" s="9" t="s">
        <v>20</v>
      </c>
    </row>
    <row r="14" spans="1:5">
      <c r="A14" s="7" t="s">
        <v>641</v>
      </c>
      <c r="B14" s="9" t="s">
        <v>642</v>
      </c>
      <c r="C14" t="s">
        <v>643</v>
      </c>
      <c r="D14" s="10">
        <v>2.5973835941803566E-2</v>
      </c>
      <c r="E14" s="9" t="s">
        <v>33</v>
      </c>
    </row>
    <row r="15" spans="1:5">
      <c r="A15" s="7" t="s">
        <v>985</v>
      </c>
      <c r="B15" s="9" t="s">
        <v>986</v>
      </c>
      <c r="C15" t="s">
        <v>987</v>
      </c>
      <c r="D15" s="10">
        <v>2.3530588031179151E-2</v>
      </c>
      <c r="E15" s="9" t="s">
        <v>20</v>
      </c>
    </row>
    <row r="16" spans="1:5">
      <c r="A16" s="7" t="s">
        <v>106</v>
      </c>
      <c r="B16" s="9" t="s">
        <v>107</v>
      </c>
      <c r="C16" t="s">
        <v>108</v>
      </c>
      <c r="D16" s="10">
        <v>1.7685683149228155E-2</v>
      </c>
      <c r="E16" s="9" t="s">
        <v>20</v>
      </c>
    </row>
    <row r="17" spans="1:5">
      <c r="A17" s="7" t="s">
        <v>988</v>
      </c>
      <c r="B17" s="9" t="s">
        <v>989</v>
      </c>
      <c r="C17" t="s">
        <v>990</v>
      </c>
      <c r="D17" s="10">
        <v>1.368962184799691E-2</v>
      </c>
      <c r="E17" s="9" t="s">
        <v>20</v>
      </c>
    </row>
    <row r="18" spans="1:5">
      <c r="A18" s="7" t="s">
        <v>991</v>
      </c>
      <c r="B18" s="9" t="s">
        <v>992</v>
      </c>
      <c r="C18" t="s">
        <v>993</v>
      </c>
      <c r="D18" s="10">
        <v>1.327735306245003E-2</v>
      </c>
      <c r="E18" s="9" t="s">
        <v>20</v>
      </c>
    </row>
    <row r="19" spans="1:5">
      <c r="A19" s="7" t="s">
        <v>994</v>
      </c>
      <c r="B19" s="9" t="s">
        <v>995</v>
      </c>
      <c r="C19" t="s">
        <v>996</v>
      </c>
      <c r="D19" s="10">
        <v>1.139510819880769E-2</v>
      </c>
      <c r="E19" s="9" t="s">
        <v>20</v>
      </c>
    </row>
    <row r="20" spans="1:5">
      <c r="A20" s="7" t="s">
        <v>997</v>
      </c>
      <c r="B20" s="9" t="s">
        <v>998</v>
      </c>
      <c r="C20" t="s">
        <v>999</v>
      </c>
      <c r="D20" s="10">
        <v>1.0518790648446361E-2</v>
      </c>
      <c r="E20" s="9" t="s">
        <v>20</v>
      </c>
    </row>
    <row r="21" spans="1:5">
      <c r="A21" s="7" t="s">
        <v>1000</v>
      </c>
      <c r="B21" s="9" t="s">
        <v>1001</v>
      </c>
      <c r="C21" t="s">
        <v>1002</v>
      </c>
      <c r="D21" s="10">
        <v>1.0374371385283474E-2</v>
      </c>
      <c r="E21" s="9" t="s">
        <v>20</v>
      </c>
    </row>
    <row r="22" spans="1:5">
      <c r="A22" s="7" t="s">
        <v>1003</v>
      </c>
      <c r="B22" s="9" t="s">
        <v>1004</v>
      </c>
      <c r="C22" t="s">
        <v>1005</v>
      </c>
      <c r="D22" s="10">
        <v>1.0193993803184779E-2</v>
      </c>
      <c r="E22" s="9" t="s">
        <v>20</v>
      </c>
    </row>
    <row r="23" spans="1:5">
      <c r="A23" s="7" t="s">
        <v>1006</v>
      </c>
      <c r="B23" s="9" t="s">
        <v>1007</v>
      </c>
      <c r="C23" t="s">
        <v>1008</v>
      </c>
      <c r="D23" s="10">
        <v>9.9523538999362147E-3</v>
      </c>
      <c r="E23" s="9" t="s">
        <v>20</v>
      </c>
    </row>
    <row r="24" spans="1:5">
      <c r="A24" s="7" t="s">
        <v>1009</v>
      </c>
      <c r="B24" s="9" t="s">
        <v>1010</v>
      </c>
      <c r="C24" t="s">
        <v>1011</v>
      </c>
      <c r="D24" s="10">
        <v>9.5858454047091021E-3</v>
      </c>
      <c r="E24" s="9" t="s">
        <v>20</v>
      </c>
    </row>
    <row r="25" spans="1:5">
      <c r="A25" s="7" t="s">
        <v>1012</v>
      </c>
      <c r="B25" s="9" t="s">
        <v>1013</v>
      </c>
      <c r="C25" t="s">
        <v>1014</v>
      </c>
      <c r="D25" s="10">
        <v>8.8374329265920124E-3</v>
      </c>
      <c r="E25" s="9" t="s">
        <v>20</v>
      </c>
    </row>
    <row r="26" spans="1:5">
      <c r="A26" s="7" t="s">
        <v>1015</v>
      </c>
      <c r="B26" s="9" t="s">
        <v>1016</v>
      </c>
      <c r="C26" t="s">
        <v>1017</v>
      </c>
      <c r="D26" s="10">
        <v>8.7421833350998547E-3</v>
      </c>
      <c r="E26" s="9" t="s">
        <v>20</v>
      </c>
    </row>
    <row r="27" spans="1:5">
      <c r="A27" s="7" t="s">
        <v>181</v>
      </c>
      <c r="B27" s="9" t="s">
        <v>182</v>
      </c>
      <c r="C27" t="s">
        <v>183</v>
      </c>
      <c r="D27" s="10">
        <v>8.7029754495639312E-3</v>
      </c>
      <c r="E27" s="9" t="s">
        <v>33</v>
      </c>
    </row>
    <row r="28" spans="1:5">
      <c r="A28" s="7" t="s">
        <v>1018</v>
      </c>
      <c r="B28" s="9" t="s">
        <v>1019</v>
      </c>
      <c r="C28" t="s">
        <v>1020</v>
      </c>
      <c r="D28" s="10">
        <v>7.900034178465078E-3</v>
      </c>
      <c r="E28" s="9" t="s">
        <v>20</v>
      </c>
    </row>
    <row r="29" spans="1:5">
      <c r="A29" s="7" t="s">
        <v>130</v>
      </c>
      <c r="B29" s="9" t="s">
        <v>131</v>
      </c>
      <c r="C29" t="s">
        <v>132</v>
      </c>
      <c r="D29" s="10">
        <v>7.8049390745653837E-3</v>
      </c>
      <c r="E29" s="9" t="s">
        <v>20</v>
      </c>
    </row>
    <row r="30" spans="1:5">
      <c r="A30" s="7" t="s">
        <v>394</v>
      </c>
      <c r="B30" s="9" t="s">
        <v>395</v>
      </c>
      <c r="C30" t="s">
        <v>396</v>
      </c>
      <c r="D30" s="10">
        <v>7.6509149448778686E-3</v>
      </c>
      <c r="E30" s="9" t="s">
        <v>20</v>
      </c>
    </row>
    <row r="31" spans="1:5">
      <c r="A31" s="7" t="s">
        <v>82</v>
      </c>
      <c r="B31" s="9" t="s">
        <v>83</v>
      </c>
      <c r="C31" t="s">
        <v>84</v>
      </c>
      <c r="D31" s="10">
        <v>7.2537113631754892E-3</v>
      </c>
      <c r="E31" s="9" t="s">
        <v>33</v>
      </c>
    </row>
    <row r="32" spans="1:5">
      <c r="A32" s="7" t="s">
        <v>1021</v>
      </c>
      <c r="B32" s="9" t="s">
        <v>1022</v>
      </c>
      <c r="C32" t="s">
        <v>1023</v>
      </c>
      <c r="D32" s="10">
        <v>7.2115895220161768E-3</v>
      </c>
      <c r="E32" s="9" t="s">
        <v>20</v>
      </c>
    </row>
    <row r="33" spans="1:5">
      <c r="A33" s="7" t="s">
        <v>1024</v>
      </c>
      <c r="B33" s="9" t="s">
        <v>1025</v>
      </c>
      <c r="C33" t="s">
        <v>1026</v>
      </c>
      <c r="D33" s="10">
        <v>6.8059583757869267E-3</v>
      </c>
      <c r="E33" s="9" t="s">
        <v>20</v>
      </c>
    </row>
    <row r="34" spans="1:5">
      <c r="A34" s="7" t="s">
        <v>94</v>
      </c>
      <c r="B34" s="9" t="s">
        <v>95</v>
      </c>
      <c r="C34" t="s">
        <v>96</v>
      </c>
      <c r="D34" s="10">
        <v>6.7487074048827728E-3</v>
      </c>
      <c r="E34" s="9" t="s">
        <v>20</v>
      </c>
    </row>
    <row r="35" spans="1:5">
      <c r="A35" s="7" t="s">
        <v>1027</v>
      </c>
      <c r="B35" s="9" t="s">
        <v>1028</v>
      </c>
      <c r="C35" t="s">
        <v>1029</v>
      </c>
      <c r="D35" s="10">
        <v>6.4208048262968109E-3</v>
      </c>
      <c r="E35" s="9" t="s">
        <v>20</v>
      </c>
    </row>
    <row r="36" spans="1:5">
      <c r="A36" s="7" t="s">
        <v>217</v>
      </c>
      <c r="B36" s="9" t="s">
        <v>218</v>
      </c>
      <c r="C36" t="s">
        <v>219</v>
      </c>
      <c r="D36" s="10">
        <v>6.0963862092788534E-3</v>
      </c>
      <c r="E36" s="9" t="s">
        <v>20</v>
      </c>
    </row>
    <row r="37" spans="1:5">
      <c r="A37" s="7" t="s">
        <v>136</v>
      </c>
      <c r="B37" s="9" t="s">
        <v>137</v>
      </c>
      <c r="C37" t="s">
        <v>138</v>
      </c>
      <c r="D37" s="10">
        <v>5.9207444709629678E-3</v>
      </c>
      <c r="E37" s="9" t="s">
        <v>20</v>
      </c>
    </row>
    <row r="38" spans="1:5">
      <c r="A38" s="7" t="s">
        <v>1030</v>
      </c>
      <c r="B38" s="9" t="s">
        <v>1031</v>
      </c>
      <c r="C38" t="s">
        <v>1032</v>
      </c>
      <c r="D38" s="10">
        <v>5.8910935075264254E-3</v>
      </c>
      <c r="E38" s="9" t="s">
        <v>20</v>
      </c>
    </row>
    <row r="39" spans="1:5">
      <c r="A39" s="7" t="s">
        <v>1033</v>
      </c>
      <c r="B39" s="9" t="s">
        <v>1034</v>
      </c>
      <c r="C39" t="s">
        <v>1035</v>
      </c>
      <c r="D39" s="10">
        <v>5.8373531339820772E-3</v>
      </c>
      <c r="E39" s="9" t="s">
        <v>20</v>
      </c>
    </row>
    <row r="40" spans="1:5">
      <c r="A40" s="7" t="s">
        <v>1036</v>
      </c>
      <c r="B40" s="9" t="s">
        <v>1037</v>
      </c>
      <c r="C40" t="s">
        <v>1038</v>
      </c>
      <c r="D40" s="10">
        <v>5.5895283998765553E-3</v>
      </c>
      <c r="E40" s="9" t="s">
        <v>33</v>
      </c>
    </row>
    <row r="41" spans="1:5">
      <c r="A41" s="7" t="s">
        <v>1039</v>
      </c>
      <c r="B41" s="9" t="s">
        <v>1040</v>
      </c>
      <c r="C41" t="s">
        <v>1041</v>
      </c>
      <c r="D41" s="10">
        <v>5.5234822905186245E-3</v>
      </c>
      <c r="E41" s="9" t="s">
        <v>33</v>
      </c>
    </row>
    <row r="42" spans="1:5">
      <c r="A42" s="7" t="s">
        <v>1042</v>
      </c>
      <c r="B42" s="9" t="s">
        <v>1043</v>
      </c>
      <c r="C42" t="s">
        <v>1044</v>
      </c>
      <c r="D42" s="10">
        <v>5.3947781445202684E-3</v>
      </c>
      <c r="E42" s="9" t="s">
        <v>20</v>
      </c>
    </row>
    <row r="43" spans="1:5">
      <c r="A43" s="7" t="s">
        <v>1045</v>
      </c>
      <c r="B43" s="9" t="s">
        <v>1046</v>
      </c>
      <c r="C43" t="s">
        <v>1047</v>
      </c>
      <c r="D43" s="10">
        <v>5.3221157044781465E-3</v>
      </c>
      <c r="E43" s="9" t="s">
        <v>20</v>
      </c>
    </row>
    <row r="44" spans="1:5">
      <c r="A44" s="7" t="s">
        <v>635</v>
      </c>
      <c r="B44" s="9" t="s">
        <v>636</v>
      </c>
      <c r="C44" t="s">
        <v>637</v>
      </c>
      <c r="D44" s="10">
        <v>5.3120686838095659E-3</v>
      </c>
      <c r="E44" s="9" t="s">
        <v>20</v>
      </c>
    </row>
    <row r="45" spans="1:5">
      <c r="A45" s="7" t="s">
        <v>1048</v>
      </c>
      <c r="B45" s="9" t="s">
        <v>1049</v>
      </c>
      <c r="C45" t="s">
        <v>1050</v>
      </c>
      <c r="D45" s="10">
        <v>5.2308348459648287E-3</v>
      </c>
      <c r="E45" s="9" t="s">
        <v>20</v>
      </c>
    </row>
    <row r="46" spans="1:5">
      <c r="A46" s="7" t="s">
        <v>1051</v>
      </c>
      <c r="B46" s="9" t="s">
        <v>1052</v>
      </c>
      <c r="C46" t="s">
        <v>1053</v>
      </c>
      <c r="D46" s="10">
        <v>5.1889101096648698E-3</v>
      </c>
      <c r="E46" s="9" t="s">
        <v>20</v>
      </c>
    </row>
    <row r="47" spans="1:5">
      <c r="A47" s="7" t="s">
        <v>671</v>
      </c>
      <c r="B47" s="9" t="s">
        <v>672</v>
      </c>
      <c r="C47" t="s">
        <v>673</v>
      </c>
      <c r="D47" s="10">
        <v>5.1531435684300537E-3</v>
      </c>
      <c r="E47" s="9" t="s">
        <v>20</v>
      </c>
    </row>
    <row r="48" spans="1:5">
      <c r="A48" s="7" t="s">
        <v>1054</v>
      </c>
      <c r="B48" s="9" t="s">
        <v>1055</v>
      </c>
      <c r="C48" t="s">
        <v>1056</v>
      </c>
      <c r="D48" s="10">
        <v>5.0538400094252769E-3</v>
      </c>
      <c r="E48" s="9" t="s">
        <v>20</v>
      </c>
    </row>
    <row r="49" spans="1:5">
      <c r="A49" s="7" t="s">
        <v>1057</v>
      </c>
      <c r="B49" s="9" t="s">
        <v>1058</v>
      </c>
      <c r="C49" t="s">
        <v>1059</v>
      </c>
      <c r="D49" s="10">
        <v>5.0391317251909495E-3</v>
      </c>
      <c r="E49" s="9" t="s">
        <v>20</v>
      </c>
    </row>
    <row r="50" spans="1:5">
      <c r="A50" s="7" t="s">
        <v>127</v>
      </c>
      <c r="B50" s="9" t="s">
        <v>128</v>
      </c>
      <c r="C50" t="s">
        <v>129</v>
      </c>
      <c r="D50" s="10">
        <v>4.9777255707653288E-3</v>
      </c>
      <c r="E50" s="9" t="s">
        <v>20</v>
      </c>
    </row>
    <row r="51" spans="1:5">
      <c r="A51" s="7" t="s">
        <v>1060</v>
      </c>
      <c r="B51" s="9" t="s">
        <v>1061</v>
      </c>
      <c r="C51" t="s">
        <v>1062</v>
      </c>
      <c r="D51" s="10">
        <v>4.9656435756029009E-3</v>
      </c>
      <c r="E51" s="9" t="s">
        <v>20</v>
      </c>
    </row>
    <row r="52" spans="1:5">
      <c r="A52" s="7" t="s">
        <v>1063</v>
      </c>
      <c r="B52" s="9" t="s">
        <v>1064</v>
      </c>
      <c r="C52" t="s">
        <v>1065</v>
      </c>
      <c r="D52" s="10">
        <v>4.9581748995809758E-3</v>
      </c>
      <c r="E52" s="9" t="s">
        <v>20</v>
      </c>
    </row>
    <row r="53" spans="1:5">
      <c r="A53" s="7" t="s">
        <v>1066</v>
      </c>
      <c r="B53" s="9" t="s">
        <v>1067</v>
      </c>
      <c r="C53" t="s">
        <v>1068</v>
      </c>
      <c r="D53" s="10">
        <v>4.9066346424396692E-3</v>
      </c>
      <c r="E53" s="9" t="s">
        <v>20</v>
      </c>
    </row>
    <row r="54" spans="1:5">
      <c r="A54" s="7" t="s">
        <v>1069</v>
      </c>
      <c r="B54" s="9" t="s">
        <v>1070</v>
      </c>
      <c r="C54" t="s">
        <v>1071</v>
      </c>
      <c r="D54" s="10">
        <v>4.8792477213064856E-3</v>
      </c>
      <c r="E54" s="9" t="s">
        <v>20</v>
      </c>
    </row>
    <row r="55" spans="1:5">
      <c r="A55" s="7" t="s">
        <v>1072</v>
      </c>
      <c r="B55" s="9" t="s">
        <v>1073</v>
      </c>
      <c r="C55" t="s">
        <v>1074</v>
      </c>
      <c r="D55" s="10">
        <v>4.7846427159759898E-3</v>
      </c>
      <c r="E55" s="9" t="s">
        <v>20</v>
      </c>
    </row>
    <row r="56" spans="1:5">
      <c r="A56" s="7" t="s">
        <v>1075</v>
      </c>
      <c r="B56" s="9" t="s">
        <v>1076</v>
      </c>
      <c r="C56" t="s">
        <v>1077</v>
      </c>
      <c r="D56" s="10">
        <v>4.7318239408280661E-3</v>
      </c>
      <c r="E56" s="9" t="s">
        <v>20</v>
      </c>
    </row>
    <row r="57" spans="1:5">
      <c r="A57" s="7" t="s">
        <v>1078</v>
      </c>
      <c r="B57" s="9" t="s">
        <v>1079</v>
      </c>
      <c r="C57" t="s">
        <v>1080</v>
      </c>
      <c r="D57" s="10">
        <v>4.7005908113583557E-3</v>
      </c>
      <c r="E57" s="9" t="s">
        <v>20</v>
      </c>
    </row>
    <row r="58" spans="1:5">
      <c r="A58" s="7" t="s">
        <v>43</v>
      </c>
      <c r="B58" s="9" t="s">
        <v>44</v>
      </c>
      <c r="C58" t="s">
        <v>45</v>
      </c>
      <c r="D58" s="10">
        <v>4.662283215585419E-3</v>
      </c>
      <c r="E58" s="9" t="s">
        <v>20</v>
      </c>
    </row>
    <row r="59" spans="1:5">
      <c r="A59" s="7" t="s">
        <v>1081</v>
      </c>
      <c r="B59" s="9" t="s">
        <v>1082</v>
      </c>
      <c r="C59" t="s">
        <v>1083</v>
      </c>
      <c r="D59" s="10">
        <v>4.451951022023619E-3</v>
      </c>
      <c r="E59" s="9" t="s">
        <v>33</v>
      </c>
    </row>
    <row r="60" spans="1:5">
      <c r="A60" s="7" t="s">
        <v>1084</v>
      </c>
      <c r="B60" s="9" t="s">
        <v>1085</v>
      </c>
      <c r="C60" t="s">
        <v>1086</v>
      </c>
      <c r="D60" s="10">
        <v>4.3610590460706382E-3</v>
      </c>
      <c r="E60" s="9" t="s">
        <v>20</v>
      </c>
    </row>
    <row r="61" spans="1:5">
      <c r="A61" s="7" t="s">
        <v>1087</v>
      </c>
      <c r="B61" s="9" t="s">
        <v>1088</v>
      </c>
      <c r="C61" t="s">
        <v>1089</v>
      </c>
      <c r="D61" s="10">
        <v>4.3352383094955541E-3</v>
      </c>
      <c r="E61" s="9" t="s">
        <v>33</v>
      </c>
    </row>
    <row r="62" spans="1:5">
      <c r="A62" s="7" t="s">
        <v>49</v>
      </c>
      <c r="B62" s="9" t="s">
        <v>50</v>
      </c>
      <c r="C62" t="s">
        <v>51</v>
      </c>
      <c r="D62" s="10">
        <v>4.3151442681583947E-3</v>
      </c>
      <c r="E62" s="9" t="s">
        <v>20</v>
      </c>
    </row>
    <row r="63" spans="1:5">
      <c r="A63" s="7" t="s">
        <v>370</v>
      </c>
      <c r="B63" s="9" t="s">
        <v>371</v>
      </c>
      <c r="C63" t="s">
        <v>372</v>
      </c>
      <c r="D63" s="10">
        <v>4.3014108539041005E-3</v>
      </c>
      <c r="E63" s="9" t="s">
        <v>33</v>
      </c>
    </row>
    <row r="64" spans="1:5">
      <c r="A64" s="7" t="s">
        <v>1090</v>
      </c>
      <c r="B64" s="9" t="s">
        <v>1091</v>
      </c>
      <c r="C64" t="s">
        <v>1092</v>
      </c>
      <c r="D64" s="10">
        <v>4.2587935870172268E-3</v>
      </c>
      <c r="E64" s="9" t="s">
        <v>20</v>
      </c>
    </row>
    <row r="65" spans="1:5">
      <c r="A65" s="7" t="s">
        <v>1093</v>
      </c>
      <c r="B65" s="9" t="s">
        <v>1094</v>
      </c>
      <c r="C65" t="s">
        <v>1095</v>
      </c>
      <c r="D65" s="10">
        <v>4.2170712827349841E-3</v>
      </c>
      <c r="E65" s="9" t="s">
        <v>20</v>
      </c>
    </row>
    <row r="66" spans="1:5">
      <c r="A66" s="7" t="s">
        <v>1096</v>
      </c>
      <c r="B66" s="9" t="s">
        <v>1097</v>
      </c>
      <c r="C66" t="s">
        <v>1098</v>
      </c>
      <c r="D66" s="10">
        <v>4.2165705298490598E-3</v>
      </c>
      <c r="E66" s="9" t="s">
        <v>20</v>
      </c>
    </row>
    <row r="67" spans="1:5">
      <c r="A67" s="7" t="s">
        <v>1099</v>
      </c>
      <c r="B67" s="9" t="s">
        <v>1100</v>
      </c>
      <c r="C67" t="s">
        <v>1101</v>
      </c>
      <c r="D67" s="10">
        <v>4.1347773403764328E-3</v>
      </c>
      <c r="E67" s="9" t="s">
        <v>33</v>
      </c>
    </row>
    <row r="68" spans="1:5">
      <c r="A68" s="7" t="s">
        <v>1102</v>
      </c>
      <c r="B68" s="9" t="s">
        <v>1103</v>
      </c>
      <c r="C68" t="s">
        <v>1104</v>
      </c>
      <c r="D68" s="10">
        <v>4.0802751831864855E-3</v>
      </c>
      <c r="E68" s="9" t="s">
        <v>20</v>
      </c>
    </row>
    <row r="69" spans="1:5">
      <c r="A69" s="7" t="s">
        <v>172</v>
      </c>
      <c r="B69" s="9" t="s">
        <v>173</v>
      </c>
      <c r="C69" t="s">
        <v>174</v>
      </c>
      <c r="D69" s="10">
        <v>4.0683689842499664E-3</v>
      </c>
      <c r="E69" s="9" t="s">
        <v>20</v>
      </c>
    </row>
    <row r="70" spans="1:5">
      <c r="A70" s="7" t="s">
        <v>767</v>
      </c>
      <c r="B70" s="9" t="s">
        <v>768</v>
      </c>
      <c r="C70" t="s">
        <v>769</v>
      </c>
      <c r="D70" s="10">
        <v>4.0403534584301957E-3</v>
      </c>
      <c r="E70" s="9" t="s">
        <v>20</v>
      </c>
    </row>
    <row r="71" spans="1:5">
      <c r="A71" s="7" t="s">
        <v>21</v>
      </c>
      <c r="B71" s="9" t="s">
        <v>22</v>
      </c>
      <c r="C71" t="s">
        <v>23</v>
      </c>
      <c r="D71" s="10">
        <v>4.0149322587321812E-3</v>
      </c>
      <c r="E71" s="9" t="s">
        <v>20</v>
      </c>
    </row>
    <row r="72" spans="1:5">
      <c r="A72" s="7" t="s">
        <v>487</v>
      </c>
      <c r="B72" s="9" t="s">
        <v>488</v>
      </c>
      <c r="C72" t="s">
        <v>489</v>
      </c>
      <c r="D72" s="10">
        <v>3.9571112818834187E-3</v>
      </c>
      <c r="E72" s="9" t="s">
        <v>20</v>
      </c>
    </row>
    <row r="73" spans="1:5">
      <c r="A73" s="7" t="s">
        <v>1105</v>
      </c>
      <c r="B73" s="9" t="s">
        <v>1106</v>
      </c>
      <c r="C73" t="s">
        <v>1107</v>
      </c>
      <c r="D73" s="10">
        <v>3.9014211683789947E-3</v>
      </c>
      <c r="E73" s="9" t="s">
        <v>33</v>
      </c>
    </row>
    <row r="74" spans="1:5">
      <c r="A74" s="7" t="s">
        <v>1108</v>
      </c>
      <c r="B74" s="9" t="s">
        <v>1109</v>
      </c>
      <c r="C74" t="s">
        <v>1110</v>
      </c>
      <c r="D74" s="10">
        <v>3.8853597859209955E-3</v>
      </c>
      <c r="E74" s="9" t="s">
        <v>20</v>
      </c>
    </row>
    <row r="75" spans="1:5">
      <c r="A75" s="7" t="s">
        <v>665</v>
      </c>
      <c r="B75" s="9" t="s">
        <v>666</v>
      </c>
      <c r="C75" t="s">
        <v>667</v>
      </c>
      <c r="D75" s="10">
        <v>3.8779177456908912E-3</v>
      </c>
      <c r="E75" s="9" t="s">
        <v>20</v>
      </c>
    </row>
    <row r="76" spans="1:5">
      <c r="A76" s="7" t="s">
        <v>1111</v>
      </c>
      <c r="B76" s="9" t="s">
        <v>1112</v>
      </c>
      <c r="C76" t="s">
        <v>1113</v>
      </c>
      <c r="D76" s="10">
        <v>3.8733470438172659E-3</v>
      </c>
      <c r="E76" s="9" t="s">
        <v>20</v>
      </c>
    </row>
    <row r="77" spans="1:5">
      <c r="A77" s="7" t="s">
        <v>550</v>
      </c>
      <c r="B77" s="9" t="s">
        <v>551</v>
      </c>
      <c r="C77" t="s">
        <v>552</v>
      </c>
      <c r="D77" s="10">
        <v>3.8627459986791597E-3</v>
      </c>
      <c r="E77" s="9" t="s">
        <v>20</v>
      </c>
    </row>
    <row r="78" spans="1:5">
      <c r="A78" s="7" t="s">
        <v>307</v>
      </c>
      <c r="B78" s="9" t="s">
        <v>308</v>
      </c>
      <c r="C78" t="s">
        <v>309</v>
      </c>
      <c r="D78" s="10">
        <v>3.7695047458890349E-3</v>
      </c>
      <c r="E78" s="9" t="s">
        <v>20</v>
      </c>
    </row>
    <row r="79" spans="1:5">
      <c r="A79" s="7" t="s">
        <v>1114</v>
      </c>
      <c r="B79" s="9" t="s">
        <v>1115</v>
      </c>
      <c r="C79" t="s">
        <v>1116</v>
      </c>
      <c r="D79" s="10">
        <v>3.7546259925871619E-3</v>
      </c>
      <c r="E79" s="9" t="s">
        <v>20</v>
      </c>
    </row>
    <row r="80" spans="1:5">
      <c r="A80" s="7" t="s">
        <v>1117</v>
      </c>
      <c r="B80" s="9" t="s">
        <v>1118</v>
      </c>
      <c r="C80" t="s">
        <v>1119</v>
      </c>
      <c r="D80" s="10">
        <v>3.7516054937965552E-3</v>
      </c>
      <c r="E80" s="9" t="s">
        <v>20</v>
      </c>
    </row>
    <row r="81" spans="1:5">
      <c r="A81" s="7" t="s">
        <v>1120</v>
      </c>
      <c r="B81" s="9" t="s">
        <v>1121</v>
      </c>
      <c r="C81" t="s">
        <v>1122</v>
      </c>
      <c r="D81" s="10">
        <v>9.73113963249199E-4</v>
      </c>
      <c r="E81" s="9" t="s">
        <v>33</v>
      </c>
    </row>
    <row r="82" spans="1:5">
      <c r="A82" s="7" t="s">
        <v>613</v>
      </c>
      <c r="B82" s="9" t="s">
        <v>614</v>
      </c>
      <c r="C82" t="s">
        <v>615</v>
      </c>
      <c r="D82" s="10">
        <v>9.7093808714150567E-4</v>
      </c>
      <c r="E82" s="9" t="s">
        <v>20</v>
      </c>
    </row>
    <row r="83" spans="1:5">
      <c r="A83" s="7" t="s">
        <v>553</v>
      </c>
      <c r="B83" s="9" t="s">
        <v>554</v>
      </c>
      <c r="C83" t="s">
        <v>555</v>
      </c>
      <c r="D83" s="10">
        <v>9.4873849921678127E-4</v>
      </c>
      <c r="E83" s="9" t="s">
        <v>20</v>
      </c>
    </row>
    <row r="84" spans="1:5">
      <c r="A84" s="7" t="s">
        <v>1123</v>
      </c>
      <c r="B84" s="9" t="s">
        <v>1124</v>
      </c>
      <c r="C84" t="s">
        <v>1125</v>
      </c>
      <c r="D84" s="10">
        <v>9.43081221336779E-4</v>
      </c>
      <c r="E84" s="9" t="s">
        <v>20</v>
      </c>
    </row>
    <row r="85" spans="1:5">
      <c r="A85" s="7" t="s">
        <v>1126</v>
      </c>
      <c r="B85" s="9" t="s">
        <v>1127</v>
      </c>
      <c r="C85" t="s">
        <v>1128</v>
      </c>
      <c r="D85" s="10">
        <v>9.1907876463710855E-4</v>
      </c>
      <c r="E85" s="9" t="s">
        <v>20</v>
      </c>
    </row>
    <row r="86" spans="1:5">
      <c r="A86" s="7" t="s">
        <v>1129</v>
      </c>
      <c r="B86" s="9" t="s">
        <v>1130</v>
      </c>
      <c r="C86" t="s">
        <v>1131</v>
      </c>
      <c r="D86" s="10">
        <v>8.8572851811373791E-4</v>
      </c>
      <c r="E86" s="9" t="s">
        <v>20</v>
      </c>
    </row>
    <row r="87" spans="1:5">
      <c r="A87" s="7" t="s">
        <v>1132</v>
      </c>
      <c r="B87" s="9" t="s">
        <v>1133</v>
      </c>
      <c r="C87" t="s">
        <v>1134</v>
      </c>
      <c r="D87" s="10">
        <v>8.6768852711177223E-4</v>
      </c>
      <c r="E87" s="9" t="s">
        <v>20</v>
      </c>
    </row>
    <row r="88" spans="1:5">
      <c r="A88" s="7" t="s">
        <v>686</v>
      </c>
      <c r="B88" s="9" t="s">
        <v>687</v>
      </c>
      <c r="C88" t="s">
        <v>688</v>
      </c>
      <c r="D88" s="10">
        <v>8.4424558141122296E-4</v>
      </c>
      <c r="E88" s="9" t="s">
        <v>20</v>
      </c>
    </row>
    <row r="89" spans="1:5">
      <c r="A89" s="7" t="s">
        <v>1135</v>
      </c>
      <c r="B89" s="9" t="s">
        <v>1136</v>
      </c>
      <c r="C89" t="s">
        <v>1137</v>
      </c>
      <c r="D89" s="10">
        <v>8.4016510725601638E-4</v>
      </c>
      <c r="E89" s="9" t="s">
        <v>33</v>
      </c>
    </row>
    <row r="90" spans="1:5">
      <c r="A90" s="7" t="s">
        <v>1138</v>
      </c>
      <c r="B90" s="9" t="s">
        <v>1139</v>
      </c>
      <c r="C90" t="s">
        <v>1140</v>
      </c>
      <c r="D90" s="10">
        <v>8.3384093747807171E-4</v>
      </c>
      <c r="E90" s="9" t="s">
        <v>33</v>
      </c>
    </row>
    <row r="91" spans="1:5">
      <c r="A91" s="7" t="s">
        <v>580</v>
      </c>
      <c r="B91" s="9" t="s">
        <v>581</v>
      </c>
      <c r="C91" t="s">
        <v>582</v>
      </c>
      <c r="D91" s="10">
        <v>8.2660685587327353E-4</v>
      </c>
      <c r="E91" s="9" t="s">
        <v>33</v>
      </c>
    </row>
    <row r="92" spans="1:5">
      <c r="A92" s="7" t="s">
        <v>364</v>
      </c>
      <c r="B92" s="9" t="s">
        <v>365</v>
      </c>
      <c r="C92" t="s">
        <v>366</v>
      </c>
      <c r="D92" s="10">
        <v>8.2397884966528036E-4</v>
      </c>
      <c r="E92" s="9" t="s">
        <v>20</v>
      </c>
    </row>
    <row r="93" spans="1:5">
      <c r="A93" s="7" t="s">
        <v>1141</v>
      </c>
      <c r="B93" s="9" t="s">
        <v>1142</v>
      </c>
      <c r="C93" t="s">
        <v>1143</v>
      </c>
      <c r="D93" s="10">
        <v>8.2205164511275203E-4</v>
      </c>
      <c r="E93" s="9" t="s">
        <v>20</v>
      </c>
    </row>
    <row r="94" spans="1:5">
      <c r="A94" s="7" t="s">
        <v>764</v>
      </c>
      <c r="B94" s="9" t="s">
        <v>765</v>
      </c>
      <c r="C94" t="s">
        <v>766</v>
      </c>
      <c r="D94" s="10">
        <v>8.1241562235011072E-4</v>
      </c>
      <c r="E94" s="9" t="s">
        <v>20</v>
      </c>
    </row>
    <row r="95" spans="1:5">
      <c r="A95" s="7" t="s">
        <v>46</v>
      </c>
      <c r="B95" s="9" t="s">
        <v>47</v>
      </c>
      <c r="C95" t="s">
        <v>48</v>
      </c>
      <c r="D95" s="10">
        <v>8.1189002110851208E-4</v>
      </c>
      <c r="E95" s="9" t="s">
        <v>33</v>
      </c>
    </row>
    <row r="96" spans="1:5">
      <c r="A96" s="7" t="s">
        <v>1144</v>
      </c>
      <c r="B96" s="9" t="s">
        <v>1145</v>
      </c>
      <c r="C96" t="s">
        <v>1146</v>
      </c>
      <c r="D96" s="10">
        <v>8.1096315440289731E-4</v>
      </c>
      <c r="E96" s="9" t="s">
        <v>20</v>
      </c>
    </row>
    <row r="97" spans="1:5">
      <c r="A97" s="7" t="s">
        <v>1147</v>
      </c>
      <c r="B97" s="9" t="s">
        <v>1148</v>
      </c>
      <c r="C97" t="s">
        <v>1149</v>
      </c>
      <c r="D97" s="10">
        <v>7.85542139513536E-4</v>
      </c>
      <c r="E97" s="9" t="s">
        <v>33</v>
      </c>
    </row>
    <row r="98" spans="1:5">
      <c r="A98" s="7" t="s">
        <v>674</v>
      </c>
      <c r="B98" s="9" t="s">
        <v>675</v>
      </c>
      <c r="C98" t="s">
        <v>676</v>
      </c>
      <c r="D98" s="10">
        <v>7.830497723356328E-4</v>
      </c>
      <c r="E98" s="9" t="s">
        <v>33</v>
      </c>
    </row>
    <row r="99" spans="1:5">
      <c r="A99" s="7" t="s">
        <v>1150</v>
      </c>
      <c r="B99" s="9" t="s">
        <v>1151</v>
      </c>
      <c r="C99" t="s">
        <v>1152</v>
      </c>
      <c r="D99" s="10">
        <v>7.8180076293355447E-4</v>
      </c>
      <c r="E99" s="9" t="s">
        <v>20</v>
      </c>
    </row>
    <row r="100" spans="1:5">
      <c r="A100" s="7" t="s">
        <v>1153</v>
      </c>
      <c r="B100" s="9" t="s">
        <v>1154</v>
      </c>
      <c r="C100" t="s">
        <v>1155</v>
      </c>
      <c r="D100" s="10">
        <v>7.5845954650557263E-4</v>
      </c>
      <c r="E100" s="9" t="s">
        <v>20</v>
      </c>
    </row>
    <row r="101" spans="1:5">
      <c r="A101" s="7" t="s">
        <v>1156</v>
      </c>
      <c r="B101" s="9" t="s">
        <v>1157</v>
      </c>
      <c r="C101" t="s">
        <v>1158</v>
      </c>
      <c r="D101" s="10">
        <v>7.5745920865865908E-4</v>
      </c>
      <c r="E101" s="9" t="s">
        <v>33</v>
      </c>
    </row>
    <row r="102" spans="1:5">
      <c r="A102" s="7" t="s">
        <v>160</v>
      </c>
      <c r="B102" s="9" t="s">
        <v>161</v>
      </c>
      <c r="C102" t="s">
        <v>162</v>
      </c>
      <c r="D102" s="10">
        <v>7.2591748253648806E-4</v>
      </c>
      <c r="E102" s="9" t="s">
        <v>33</v>
      </c>
    </row>
    <row r="103" spans="1:5">
      <c r="A103" s="7" t="s">
        <v>1159</v>
      </c>
      <c r="B103" s="9" t="s">
        <v>1160</v>
      </c>
      <c r="C103" t="s">
        <v>1161</v>
      </c>
      <c r="D103" s="10">
        <v>6.9557390118011166E-4</v>
      </c>
      <c r="E103" s="9" t="s">
        <v>33</v>
      </c>
    </row>
    <row r="104" spans="1:5">
      <c r="A104" s="7" t="s">
        <v>391</v>
      </c>
      <c r="B104" s="9" t="s">
        <v>392</v>
      </c>
      <c r="C104" t="s">
        <v>393</v>
      </c>
      <c r="D104" s="10">
        <v>6.842084807838233E-4</v>
      </c>
      <c r="E104" s="9" t="s">
        <v>20</v>
      </c>
    </row>
    <row r="105" spans="1:5">
      <c r="A105" s="7" t="s">
        <v>589</v>
      </c>
      <c r="B105" s="9" t="s">
        <v>590</v>
      </c>
      <c r="C105" t="s">
        <v>591</v>
      </c>
      <c r="D105" s="10">
        <v>6.817161136059201E-4</v>
      </c>
      <c r="E105" s="9" t="s">
        <v>33</v>
      </c>
    </row>
    <row r="106" spans="1:5">
      <c r="A106" s="7" t="s">
        <v>1162</v>
      </c>
      <c r="B106" s="9" t="s">
        <v>1163</v>
      </c>
      <c r="C106" t="s">
        <v>1164</v>
      </c>
      <c r="D106" s="10">
        <v>0</v>
      </c>
      <c r="E106" s="9" t="s">
        <v>622</v>
      </c>
    </row>
    <row r="107" spans="1:5">
      <c r="A107" s="7" t="s">
        <v>1165</v>
      </c>
      <c r="B107" s="9" t="s">
        <v>1166</v>
      </c>
      <c r="C107" t="s">
        <v>1167</v>
      </c>
      <c r="D107" s="10">
        <v>0</v>
      </c>
      <c r="E107" s="9" t="s">
        <v>622</v>
      </c>
    </row>
    <row r="108" spans="1:5">
      <c r="A108" s="7" t="s">
        <v>1168</v>
      </c>
      <c r="B108" s="9" t="s">
        <v>1169</v>
      </c>
      <c r="C108" t="s">
        <v>1170</v>
      </c>
      <c r="D108" s="10">
        <v>0</v>
      </c>
      <c r="E108" s="9" t="s">
        <v>622</v>
      </c>
    </row>
    <row r="109" spans="1:5">
      <c r="A109" s="7" t="s">
        <v>1171</v>
      </c>
      <c r="B109" s="9" t="s">
        <v>1172</v>
      </c>
      <c r="C109" t="s">
        <v>1173</v>
      </c>
      <c r="D109" s="10">
        <v>0</v>
      </c>
      <c r="E109" s="9" t="s">
        <v>622</v>
      </c>
    </row>
    <row r="110" spans="1:5">
      <c r="A110" s="7" t="s">
        <v>692</v>
      </c>
      <c r="B110" s="9" t="s">
        <v>693</v>
      </c>
      <c r="C110" t="s">
        <v>694</v>
      </c>
      <c r="D110" s="10">
        <v>0</v>
      </c>
      <c r="E110" s="9" t="s">
        <v>622</v>
      </c>
    </row>
    <row r="111" spans="1:5">
      <c r="A111" s="7" t="s">
        <v>713</v>
      </c>
      <c r="B111" s="9" t="s">
        <v>714</v>
      </c>
      <c r="C111" t="s">
        <v>715</v>
      </c>
      <c r="D111" s="10">
        <v>0</v>
      </c>
      <c r="E111" s="9" t="s">
        <v>622</v>
      </c>
    </row>
    <row r="112" spans="1:5">
      <c r="A112" s="7" t="s">
        <v>1174</v>
      </c>
      <c r="B112" s="9" t="s">
        <v>1175</v>
      </c>
      <c r="C112" t="s">
        <v>1176</v>
      </c>
      <c r="D112" s="10">
        <v>0</v>
      </c>
      <c r="E112" s="9" t="s">
        <v>622</v>
      </c>
    </row>
    <row r="113" spans="1:5">
      <c r="A113" s="7" t="s">
        <v>1177</v>
      </c>
      <c r="B113" s="9" t="s">
        <v>1178</v>
      </c>
      <c r="C113" t="s">
        <v>1179</v>
      </c>
      <c r="D113" s="10">
        <v>0</v>
      </c>
      <c r="E113" s="9" t="s">
        <v>622</v>
      </c>
    </row>
    <row r="114" spans="1:5">
      <c r="A114" s="7" t="s">
        <v>1180</v>
      </c>
      <c r="B114" s="9" t="s">
        <v>1181</v>
      </c>
      <c r="C114" t="s">
        <v>1182</v>
      </c>
      <c r="D114" s="10">
        <v>0</v>
      </c>
      <c r="E114" s="9" t="s">
        <v>622</v>
      </c>
    </row>
    <row r="115" spans="1:5">
      <c r="A115" s="7" t="s">
        <v>517</v>
      </c>
      <c r="B115" s="9" t="s">
        <v>518</v>
      </c>
      <c r="C115" t="s">
        <v>519</v>
      </c>
      <c r="D115" s="10">
        <v>0</v>
      </c>
      <c r="E115" s="9" t="s">
        <v>622</v>
      </c>
    </row>
    <row r="116" spans="1:5">
      <c r="A116" s="7" t="s">
        <v>1183</v>
      </c>
      <c r="B116" s="9" t="s">
        <v>1184</v>
      </c>
      <c r="C116" t="s">
        <v>1185</v>
      </c>
      <c r="D116" s="10">
        <v>0</v>
      </c>
      <c r="E116" s="9" t="s">
        <v>622</v>
      </c>
    </row>
    <row r="117" spans="1:5">
      <c r="A117" s="7" t="s">
        <v>1186</v>
      </c>
      <c r="B117" s="9" t="s">
        <v>1187</v>
      </c>
      <c r="C117" t="s">
        <v>1188</v>
      </c>
      <c r="D117" s="10">
        <v>0</v>
      </c>
      <c r="E117" s="9" t="s">
        <v>622</v>
      </c>
    </row>
    <row r="118" spans="1:5">
      <c r="A118" s="7" t="s">
        <v>1189</v>
      </c>
      <c r="B118" s="9" t="s">
        <v>1190</v>
      </c>
      <c r="C118" t="s">
        <v>1191</v>
      </c>
      <c r="D118" s="10">
        <v>0</v>
      </c>
      <c r="E118" s="9" t="s">
        <v>622</v>
      </c>
    </row>
    <row r="119" spans="1:5">
      <c r="A119" s="7" t="s">
        <v>1192</v>
      </c>
      <c r="B119" s="9" t="s">
        <v>1193</v>
      </c>
      <c r="C119" t="s">
        <v>1194</v>
      </c>
      <c r="D119" s="10">
        <v>0</v>
      </c>
      <c r="E119" s="9" t="s">
        <v>622</v>
      </c>
    </row>
    <row r="120" spans="1:5">
      <c r="A120" s="7" t="s">
        <v>490</v>
      </c>
      <c r="B120" s="9" t="s">
        <v>491</v>
      </c>
      <c r="C120" t="s">
        <v>492</v>
      </c>
      <c r="D120" s="10">
        <v>0</v>
      </c>
      <c r="E120" s="9" t="s">
        <v>622</v>
      </c>
    </row>
    <row r="121" spans="1:5">
      <c r="A121" s="7" t="s">
        <v>223</v>
      </c>
      <c r="B121" s="9" t="s">
        <v>224</v>
      </c>
      <c r="C121" t="s">
        <v>225</v>
      </c>
      <c r="D121" s="10">
        <v>0</v>
      </c>
      <c r="E121" s="9" t="s">
        <v>622</v>
      </c>
    </row>
    <row r="122" spans="1:5">
      <c r="A122" s="7" t="s">
        <v>592</v>
      </c>
      <c r="B122" s="9" t="s">
        <v>593</v>
      </c>
      <c r="C122" t="s">
        <v>594</v>
      </c>
      <c r="D122" s="10">
        <v>0</v>
      </c>
      <c r="E122" s="9" t="s">
        <v>622</v>
      </c>
    </row>
    <row r="123" spans="1:5">
      <c r="A123" s="7" t="s">
        <v>1195</v>
      </c>
      <c r="B123" s="9" t="s">
        <v>1196</v>
      </c>
      <c r="C123" t="s">
        <v>1197</v>
      </c>
      <c r="D123" s="10">
        <v>0</v>
      </c>
      <c r="E123" s="9" t="s">
        <v>622</v>
      </c>
    </row>
    <row r="124" spans="1:5">
      <c r="A124" s="7" t="s">
        <v>1198</v>
      </c>
      <c r="B124" s="9" t="s">
        <v>1199</v>
      </c>
      <c r="C124" t="s">
        <v>1200</v>
      </c>
      <c r="D124" s="10">
        <v>0</v>
      </c>
      <c r="E124" s="9" t="s">
        <v>622</v>
      </c>
    </row>
    <row r="125" spans="1:5">
      <c r="A125" s="7" t="s">
        <v>352</v>
      </c>
      <c r="B125" s="9" t="s">
        <v>353</v>
      </c>
      <c r="C125" t="s">
        <v>354</v>
      </c>
      <c r="D125" s="10">
        <v>0</v>
      </c>
      <c r="E125" s="9" t="s">
        <v>622</v>
      </c>
    </row>
    <row r="126" spans="1:5">
      <c r="A126" s="7" t="s">
        <v>379</v>
      </c>
      <c r="B126" s="9" t="s">
        <v>380</v>
      </c>
      <c r="C126" t="s">
        <v>381</v>
      </c>
      <c r="D126" s="10">
        <v>0</v>
      </c>
      <c r="E126" s="9" t="s">
        <v>622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7" ma:contentTypeDescription="Create a new document." ma:contentTypeScope="" ma:versionID="b8c9980ca8e85d3d8ba14313e0150f78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c3f3c12c7947ef8eea718f205fc33560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K w L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b M I C 1 K o A A A D 3 A A A A E g A A A E N v b m Z p Z y 9 Q Y W N r Y W d l L n h t b I S P v Q 6 C M B z E d x P f g X S n X 2 6 k l M F V E h O i c W 2 g g U b 4 1 9 B i e T c H H 8 l X E K K o m + P d / Z K 7 e 9 z u I h u 7 N r r q 3 h k L K W K Y o s h 5 B Z V q L e g U g U W Z X K / E X p V n V e t o o s E l o 6 t S 1 H h / S Q g J I e C w w b a v C a e U k V O + K 8 p G d w p 9 Y P M f j g 3 M t a V G U h x f a y T H j D P M K c d U k M U U u Y E v M O V 0 T n 9 M s R 1 a P / R a a o g P h S C L F O T 9 Q T 4 B A A D / / w M A U E s D B B Q A A g A I A A A A I Q D a 5 f K w v g Y A A B R e A A A T A A A A R m 9 y b X V s Y X M v U 2 V j d G l v b j E u b e y c X U + r S B i A 7 5 v 0 P 0 z c i 9 Z N Z X X 3 c u P J e m Q 0 J q c n W u z 2 o j F k g L F l F 8 E D 1 K 7 n 1 + 8 7 H x R q P w A L L Q q a W D v M v J / D v E + h Q 0 D N 0 P Z c p I n X s z 9 b r W B K f G q h 0 f 1 Q 6 1 + h c + T Q s N 1 C 8 K N 5 M 9 + k 0 K L 9 c B S V h M Q g A e 0 e z U P y 8 + T 5 7 I + T A J r n o X 1 C f i q O Z x L n q I e O B j S g x D e n 6 l d 4 N 7 6 b U f / 1 / M i i p g M 6 0 F 8 W C S n i f 8 5 R N 6 A O G I G e y H 9 d 1 n S M H n 3 v C c U C F M v w l P 7 M C e 0 r Y o a e r w 8 1 3 a c G c Y 7 b L f Z 7 8 o 4 f M Q 4 N N c Q F P 3 L B K G p / j z z p B f O g h 0 y P O D Q w a Z c o A b U 8 p 2 e I 1 2 N E A i R a k E m C s O v O H I e 1 v T B X i d / 9 / f S Y 9 w l t 8 1 / q p 3 R 6 D F 6 f d N t K 6 X U 5 1 G 5 u N / Q 5 O 5 W d v p M n M H t E 7 c k 0 7 C F D m U 9 C P o S i + Z S 6 i C h z f g j Z 0 H X 4 7 R s K W W t H 9 b 3 n j u j B h y w O E 9 e C M U L c l 1 P Z + 8 K y O o g 6 I L M D r 6 x H g J g E H Q 6 0 W 7 Y b e u i X o d Z u 8 f T L W f F r 5 s n Q b o E d / m J W i S n G 7 I g t d 7 0 Q s Q h w j w k o Y t H w Z i H 1 0 T + e 7 b 7 R e T V z L Y i K G x I n k H p D w 9 G F O N u d B L o D I T U 9 I 9 I M A d C f P I t C S s C A M 6 4 c h t v h q 2 5 C M 7 R 1 x L n V 4 Q b A O I 9 F l k 8 H O C i n C I J m 3 w K T j N f I d A u m k p i Y E C n Q j O A c p O 3 W 7 J n 7 y G M W 0 H D J 8 6 V o y K w s i W A J X x X h Q i u I M J V n y A v 1 d f a + B 4 E S E 4 0 f 4 f 8 H 1 J z 5 z D H b k v k C E T K q D n 0 M R T x Z h k A q B I + N e T l T x F D m 5 G b / U w W Y 3 g v 1 y Y Q y G S a X Y S g r B j K 7 D u e e P r W D c C 8 + i i x z v 9 Z l + Z 4 v I 2 g 1 E m J 9 A V m W Y h g T X b y t b i p T 5 I A L T I T F R c h h P p 1 A X S O O k G V t m x b F B W N / i S 8 y I m I S y S g k p l F i I v E i s h o 5 3 s z d M 2 e B / Z w 3 Z n x Q M l y x q 7 H b 6 z J W h N 6 V X K 1 X L o J D F K F y 6 S Q b s L q D t C m l Y Y A W B H A v S 7 c m y v x y Z Y 3 q H d M 7 h t f f W M N D b H + k b 7 R S t C A I L g M 2 w v 7 d p m r B H l L n K a 8 2 e Q 1 Y 9 D u X Z X 5 9 W e q J t Y c E 5 t H D M S v i S W J M M u V N X Z B S 7 T d I m U R K g K I L + I j x Q t d i Z X w 4 J 1 o u x u X C S 7 W f F y / V f g p e L n t Q B c S 8 y U G Y C e t T K J O F b k f K j E T s g G F w d l W W M v f t 3 q E p c x t n R r H Y i l b V S 2 Y 5 n F l 8 M O r C m V H k N v B e 1 p j l 5 s w i 9 e 7 K m X l J M 1 7 R M 2 M f c 1 d y 5 9 p q 9 g 7 2 j M t + H v 6 M D d n G n 2 + K l l C e g U E v 1 e s q M e g Y 6 v 2 D M r 4 k L r G I f j c j D i s G n D Y e O I d + B v 5 7 t G E l k B 8 Y o H G + + Q p j s m c u F k w M z A e D 1 4 P L N B z c l q M P c s U R Z n 3 B F x x F 4 H a F w Y W Q X X g J h F Q Y C A / g Y q W h c B G P 7 S R U w a S W B I a l B K Q 2 c L i I 3 i Z M y x y 3 / I B Y s O 5 9 Q 2 I 2 G u N O l n B B M o / i o i 9 E D j W s X d f m 7 j b z 9 Q Q N s H b b X I k 8 + M 1 t l o Y s 1 x 8 h a W w W D D 7 U b W 0 w u m D M F O H a E T N j I T s w G D 9 / K o u Z h 3 C x y p g Z x 2 M r V V U x q e V g Z j k B q Q t m x t H b g H r Z 4 5 Y b M 4 v W X U n M F E 4 e A D O T i o v G T L U 2 l K m O Y s p U G 8 o E W r o l Q b D t h r c 8 n v + O t x y Y F z r V r N C p j l K g 8 4 3 1 V S B P N Q 9 4 J u 1 P p 0 + 1 C P p U i 0 A z t d L 0 u X c X K 0 6 f a j b Y U m t D n y U E p E b 0 q a Y R o F o e f R a q e 7 / f u E w s 9 Z n v P w u P 4 1 v h a 2 r d + + 6 F R 0 i Q 5 2 Z 4 0 p i 0 2 + H J o p a Z U X G / g p D K O A T 3 B Y c k 7 4 J L C A k a P C w a D 3 F W P I z S 8 p H w k M / x n f h w a T 3 E b y r Z A N 9 + u 7 j E X c O Q 5 a z X Q f j H D G z o 9 D q d 4 8 S p j F c W y n F f u 7 x R v z 5 E X z J Y c N E T + E n 9 h 2 0 2 i 6 T L B M C q T B x T F 3 z 6 p p y s 8 C g u A t Z w p X l 0 7 y 5 W n E d x N v z C n 5 l H 3 5 K X K O V l h 6 l G l I r T S B G X R 6 m F 6 t 7 9 G u m e S B V X i V R x y a R a k 9 1 D u P D d Q 5 + H m 6 u z j Q j n 3 k a E P 9 4 2 I r z b N q J o e c b 9 9 y E z 7 u 8 R m D f g M t 5 9 R w + u 8 I a l f b t X Z U z G W f b o 4 H 6 d E D k K W 3 k h q g s e 4 + 3 b i X B Z 2 5 i K 1 L v 3 i 7 d 5 N z H h q m x i w u / b x J Q R h e + u B 6 O D s / A 4 l r C o x t H m m G v f m 4 d T s Y O p e T R T U Q B 8 x T Y 5 6 Y x g E / N w D Q m L f q N J z m + z L o Y V 8 b S m D L N j I w c v 2 R + d u v z I 0 I V z x Q 8 k n b L T o H N I P I 4 N a B 7 k 1 D z I q X m Q U / M g p + Z B T s 2 D n G r w I K f v k J x D 8 6 c v B V g G L + f M q r 8 T X x n Y C T y l i 8 2 l V z k N o 6 1 O F X w s 6 O Z p g L b v m v o C 5 x J f Y d C B H t E E M y w N H h v K a y i v o b y G 8 h r K a y h v P 5 T 3 P w A A A P / / A w B Q S w E C L Q A U A A Y A C A A A A C E A K t 2 q Q N I A A A A 3 A Q A A E w A A A A A A A A A A A A A A A A A A A A A A W 0 N v b n R l b n R f V H l w Z X N d L n h t b F B L A Q I t A B Q A A g A I A A A A I Q B s w g L U q g A A A P c A A A A S A A A A A A A A A A A A A A A A A A s D A A B D b 2 5 m a W c v U G F j a 2 F n Z S 5 4 b W x Q S w E C L Q A U A A I A C A A A A C E A 2 u X y s L 4 G A A A U X g A A E w A A A A A A A A A A A A A A A A D l A w A A R m 9 y b X V s Y X M v U 2 V j d G l v b j E u b V B L B Q Y A A A A A A w A D A M I A A A D U C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U w A A A A A A A B n T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d U V V N N R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T g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x M i 0 w N V Q x N j o x N z o w N S 4 w O T U x M T U w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y O T J i N G I x L T B m Z D g t N D h j Y S 0 5 M z M 0 L T g y O T k 1 M T M 4 O G U 0 N y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F V T T U Y v Q X V 0 b 1 J l b W 9 2 Z W R D b 2 x 1 b W 5 z M S 5 7 V G l j a 2 V y L D B 9 J n F 1 b 3 Q 7 L C Z x d W 9 0 O 1 N l Y 3 R p b 2 4 x L 1 d U V V N N R i 9 B d X R v U m V t b 3 Z l Z E N v b H V t b n M x L n t T Z W R v b C w x f S Z x d W 9 0 O y w m c X V v d D t T Z W N 0 a W 9 u M S 9 X V F V T T U Y v Q X V 0 b 1 J l b W 9 2 Z W R D b 2 x 1 b W 5 z M S 5 7 T m F t Z S w y f S Z x d W 9 0 O y w m c X V v d D t T Z W N 0 a W 9 u M S 9 X V F V T T U Y v Q X V 0 b 1 J l b W 9 2 Z W R D b 2 x 1 b W 5 z M S 5 7 V 2 V p Z 2 h 0 L D N 9 J n F 1 b 3 Q 7 L C Z x d W 9 0 O 1 N l Y 3 R p b 2 4 x L 1 d U V V N N R i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F V T T U Y v Q X V 0 b 1 J l b W 9 2 Z W R D b 2 x 1 b W 5 z M S 5 7 V G l j a 2 V y L D B 9 J n F 1 b 3 Q 7 L C Z x d W 9 0 O 1 N l Y 3 R p b 2 4 x L 1 d U V V N N R i 9 B d X R v U m V t b 3 Z l Z E N v b H V t b n M x L n t T Z W R v b C w x f S Z x d W 9 0 O y w m c X V v d D t T Z W N 0 a W 9 u M S 9 X V F V T T U Y v Q X V 0 b 1 J l b W 9 2 Z W R D b 2 x 1 b W 5 z M S 5 7 T m F t Z S w y f S Z x d W 9 0 O y w m c X V v d D t T Z W N 0 a W 9 u M S 9 X V F V T T U Y v Q X V 0 b 1 J l b W 9 2 Z W R D b 2 x 1 b W 5 z M S 5 7 V 2 V p Z 2 h 0 L D N 9 J n F 1 b 3 Q 7 L C Z x d W 9 0 O 1 N l Y 3 R p b 2 4 x L 1 d U V V N N R i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V 1 R V U 0 1 G I i 8 + P C 9 T d G F i b G V F b n R y a W V z P j w v S X R l b T 4 8 S X R l b T 4 8 S X R l b U x v Y 2 F 0 a W 9 u P j x J d G V t V H l w Z T 5 G b 3 J t d W x h P C 9 J d G V t V H l w Z T 4 8 S X R l b V B h d G g + U 2 V j d G l v b j E v V 1 R J T U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E y L T A 1 V D E 2 O j E 3 O j A y L j Q y O D A x O D V a I i 8 + P E V u d H J 5 I F R 5 c G U 9 I k Z p b G x D b 2 x 1 b W 5 U e X B l c y I g V m F s d W U 9 I n N C Z 1 l H Q l F Z P S I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M 0 N 2 U 3 Z j I t N W F h Y S 0 0 Z G I 1 L W I x Y 2 Q t N j A 1 M 2 J m Y z B k Z D N h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S U 1 G L 0 F 1 d G 9 S Z W 1 v d m V k Q 2 9 s d W 1 u c z E u e 1 R p Y 2 t l c i w w f S Z x d W 9 0 O y w m c X V v d D t T Z W N 0 a W 9 u M S 9 X V E l N R i 9 B d X R v U m V t b 3 Z l Z E N v b H V t b n M x L n t T Z W R v b C w x f S Z x d W 9 0 O y w m c X V v d D t T Z W N 0 a W 9 u M S 9 X V E l N R i 9 B d X R v U m V t b 3 Z l Z E N v b H V t b n M x L n t O Y W 1 l L D J 9 J n F 1 b 3 Q 7 L C Z x d W 9 0 O 1 N l Y 3 R p b 2 4 x L 1 d U S U 1 G L 0 F 1 d G 9 S Z W 1 v d m V k Q 2 9 s d W 1 u c z E u e 1 d l a W d o d C w z f S Z x d W 9 0 O y w m c X V v d D t T Z W N 0 a W 9 u M S 9 X V E l N R i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l N R i 9 B d X R v U m V t b 3 Z l Z E N v b H V t b n M x L n t U a W N r Z X I s M H 0 m c X V v d D s s J n F 1 b 3 Q 7 U 2 V j d G l v b j E v V 1 R J T U Y v Q X V 0 b 1 J l b W 9 2 Z W R D b 2 x 1 b W 5 z M S 5 7 U 2 V k b 2 w s M X 0 m c X V v d D s s J n F 1 b 3 Q 7 U 2 V j d G l v b j E v V 1 R J T U Y v Q X V 0 b 1 J l b W 9 2 Z W R D b 2 x 1 b W 5 z M S 5 7 T m F t Z S w y f S Z x d W 9 0 O y w m c X V v d D t T Z W N 0 a W 9 u M S 9 X V E l N R i 9 B d X R v U m V t b 3 Z l Z E N v b H V t b n M x L n t X Z W l n a H Q s M 3 0 m c X V v d D s s J n F 1 b 3 Q 7 U 2 V j d G l v b j E v V 1 R J T U Y v Q X V 0 b 1 J l b W 9 2 Z W R D b 2 x 1 b W 5 z M S 5 7 Q W R k L 0 R y b 3 A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d U Q 0 R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1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T I t M D V U M T Y 6 M T Y 6 N T k u O D E 3 N z Q z N l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O W R m Z m J l Z C 1 m Y 2 I w L T R h Y z Y t O G I 3 Y y 0 2 N D E 0 Y z J h Y T d k Z G U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D R E c v Q X V 0 b 1 J l b W 9 2 Z W R D b 2 x 1 b W 5 z M S 5 7 V G l j a 2 V y L D B 9 J n F 1 b 3 Q 7 L C Z x d W 9 0 O 1 N l Y 3 R p b 2 4 x L 1 d U Q 0 R H L 0 F 1 d G 9 S Z W 1 v d m V k Q 2 9 s d W 1 u c z E u e 1 N l Z G 9 s L D F 9 J n F 1 b 3 Q 7 L C Z x d W 9 0 O 1 N l Y 3 R p b 2 4 x L 1 d U Q 0 R H L 0 F 1 d G 9 S Z W 1 v d m V k Q 2 9 s d W 1 u c z E u e 0 5 h b W U s M n 0 m c X V v d D s s J n F 1 b 3 Q 7 U 2 V j d G l v b j E v V 1 R D R E c v Q X V 0 b 1 J l b W 9 2 Z W R D b 2 x 1 b W 5 z M S 5 7 V 2 V p Z 2 h 0 L D N 9 J n F 1 b 3 Q 7 L C Z x d W 9 0 O 1 N l Y 3 R p b 2 4 x L 1 d U Q 0 R H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0 R H L 0 F 1 d G 9 S Z W 1 v d m V k Q 2 9 s d W 1 u c z E u e 1 R p Y 2 t l c i w w f S Z x d W 9 0 O y w m c X V v d D t T Z W N 0 a W 9 u M S 9 X V E N E R y 9 B d X R v U m V t b 3 Z l Z E N v b H V t b n M x L n t T Z W R v b C w x f S Z x d W 9 0 O y w m c X V v d D t T Z W N 0 a W 9 u M S 9 X V E N E R y 9 B d X R v U m V t b 3 Z l Z E N v b H V t b n M x L n t O Y W 1 l L D J 9 J n F 1 b 3 Q 7 L C Z x d W 9 0 O 1 N l Y 3 R p b 2 4 x L 1 d U Q 0 R H L 0 F 1 d G 9 S Z W 1 v d m V k Q 2 9 s d W 1 u c z E u e 1 d l a W d o d C w z f S Z x d W 9 0 O y w m c X V v d D t T Z W N 0 a W 9 u M S 9 X V E N E R y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V 1 R D R E c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X V F V T R V N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x M i 0 w N V Q x N j o x N j o 1 M y 4 y M D A z N T I 5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4 Y z F h N T U 1 L T A 2 Y z Q t N G J m O C 1 h N G F i L T Q w Y j Y 4 M W U 0 M D I 4 N i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F V T R V N H L 0 F 1 d G 9 S Z W 1 v d m V k Q 2 9 s d W 1 u c z E u e 1 R p Y 2 t l c i w w f S Z x d W 9 0 O y w m c X V v d D t T Z W N 0 a W 9 u M S 9 X V F V T R V N H L 0 F 1 d G 9 S Z W 1 v d m V k Q 2 9 s d W 1 u c z E u e 1 N l Z G 9 s L D F 9 J n F 1 b 3 Q 7 L C Z x d W 9 0 O 1 N l Y 3 R p b 2 4 x L 1 d U V V N F U 0 c v Q X V 0 b 1 J l b W 9 2 Z W R D b 2 x 1 b W 5 z M S 5 7 T m F t Z S w y f S Z x d W 9 0 O y w m c X V v d D t T Z W N 0 a W 9 u M S 9 X V F V T R V N H L 0 F 1 d G 9 S Z W 1 v d m V k Q 2 9 s d W 1 u c z E u e 1 d l a W d o d C w z f S Z x d W 9 0 O y w m c X V v d D t T Z W N 0 a W 9 u M S 9 X V F V T R V N H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V V N F U 0 c v Q X V 0 b 1 J l b W 9 2 Z W R D b 2 x 1 b W 5 z M S 5 7 V G l j a 2 V y L D B 9 J n F 1 b 3 Q 7 L C Z x d W 9 0 O 1 N l Y 3 R p b 2 4 x L 1 d U V V N F U 0 c v Q X V 0 b 1 J l b W 9 2 Z W R D b 2 x 1 b W 5 z M S 5 7 U 2 V k b 2 w s M X 0 m c X V v d D s s J n F 1 b 3 Q 7 U 2 V j d G l v b j E v V 1 R V U 0 V T R y 9 B d X R v U m V t b 3 Z l Z E N v b H V t b n M x L n t O Y W 1 l L D J 9 J n F 1 b 3 Q 7 L C Z x d W 9 0 O 1 N l Y 3 R p b 2 4 x L 1 d U V V N F U 0 c v Q X V 0 b 1 J l b W 9 2 Z W R D b 2 x 1 b W 5 z M S 5 7 V 2 V p Z 2 h 0 L D N 9 J n F 1 b 3 Q 7 L C Z x d W 9 0 O 1 N l Y 3 R p b 2 4 x L 1 d U V V N F U 0 c v Q X V 0 b 1 J l b W 9 2 Z W R D b 2 x 1 b W 5 z M S 5 7 Q W R k L 0 R y b 3 A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d U R E V T R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T I t M D V U M T Y 6 M T Y 6 N D g u N z M x M j A 2 M l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Z j J m M D R i N S 1 h O W Q 4 L T Q 3 N T k t Y m Y 1 O S 1 l Y W Y z M T M x M z R m Z D I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E R V N H L 0 F 1 d G 9 S Z W 1 v d m V k Q 2 9 s d W 1 u c z E u e 1 R p Y 2 t l c i w w f S Z x d W 9 0 O y w m c X V v d D t T Z W N 0 a W 9 u M S 9 X V E R F U 0 c v Q X V 0 b 1 J l b W 9 2 Z W R D b 2 x 1 b W 5 z M S 5 7 U 2 V k b 2 w s M X 0 m c X V v d D s s J n F 1 b 3 Q 7 U 2 V j d G l v b j E v V 1 R E R V N H L 0 F 1 d G 9 S Z W 1 v d m V k Q 2 9 s d W 1 u c z E u e 0 5 h b W U s M n 0 m c X V v d D s s J n F 1 b 3 Q 7 U 2 V j d G l v b j E v V 1 R E R V N H L 0 F 1 d G 9 S Z W 1 v d m V k Q 2 9 s d W 1 u c z E u e 1 d l a W d o d C w z f S Z x d W 9 0 O y w m c X V v d D t T Z W N 0 a W 9 u M S 9 X V E R F U 0 c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E R V N H L 0 F 1 d G 9 S Z W 1 v d m V k Q 2 9 s d W 1 u c z E u e 1 R p Y 2 t l c i w w f S Z x d W 9 0 O y w m c X V v d D t T Z W N 0 a W 9 u M S 9 X V E R F U 0 c v Q X V 0 b 1 J l b W 9 2 Z W R D b 2 x 1 b W 5 z M S 5 7 U 2 V k b 2 w s M X 0 m c X V v d D s s J n F 1 b 3 Q 7 U 2 V j d G l v b j E v V 1 R E R V N H L 0 F 1 d G 9 S Z W 1 v d m V k Q 2 9 s d W 1 u c z E u e 0 5 h b W U s M n 0 m c X V v d D s s J n F 1 b 3 Q 7 U 2 V j d G l v b j E v V 1 R E R V N H L 0 F 1 d G 9 S Z W 1 v d m V k Q 2 9 s d W 1 u c z E u e 1 d l a W d o d C w z f S Z x d W 9 0 O y w m c X V v d D t T Z W N 0 a W 9 u M S 9 X V E R F U 0 c v Q X V 0 b 1 J l b W 9 2 Z W R D b 2 x 1 b W 5 z M S 5 7 Q W R k L 0 R y b 3 A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d U R U 1 F U 0 c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E y L T A 1 V D E 2 O j E 2 O j Q y L j I 0 N z A y O D F a I i 8 + P E V u d H J 5 I F R 5 c G U 9 I k Z p b G x D b 2 x 1 b W 5 U e X B l c y I g V m F s d W U 9 I n N C Z 1 l H Q l F Z P S I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j M y M m N l Z j I t Y j B k M y 0 0 M z I 3 L W I x O D A t O W R m O W N i Z D B l M T M 0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R U 1 F U 0 c v Q X V 0 b 1 J l b W 9 2 Z W R D b 2 x 1 b W 5 z M S 5 7 V G l j a 2 V y L D B 9 J n F 1 b 3 Q 7 L C Z x d W 9 0 O 1 N l Y 3 R p b 2 4 x L 1 d U R U 1 F U 0 c v Q X V 0 b 1 J l b W 9 2 Z W R D b 2 x 1 b W 5 z M S 5 7 U 2 V k b 2 w s M X 0 m c X V v d D s s J n F 1 b 3 Q 7 U 2 V j d G l v b j E v V 1 R F T U V T R y 9 B d X R v U m V t b 3 Z l Z E N v b H V t b n M x L n t O Y W 1 l L D J 9 J n F 1 b 3 Q 7 L C Z x d W 9 0 O 1 N l Y 3 R p b 2 4 x L 1 d U R U 1 F U 0 c v Q X V 0 b 1 J l b W 9 2 Z W R D b 2 x 1 b W 5 z M S 5 7 V 2 V p Z 2 h 0 L D N 9 J n F 1 b 3 Q 7 L C Z x d W 9 0 O 1 N l Y 3 R p b 2 4 x L 1 d U R U 1 F U 0 c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F T U V T R y 9 B d X R v U m V t b 3 Z l Z E N v b H V t b n M x L n t U a W N r Z X I s M H 0 m c X V v d D s s J n F 1 b 3 Q 7 U 2 V j d G l v b j E v V 1 R F T U V T R y 9 B d X R v U m V t b 3 Z l Z E N v b H V t b n M x L n t T Z W R v b C w x f S Z x d W 9 0 O y w m c X V v d D t T Z W N 0 a W 9 u M S 9 X V E V N R V N H L 0 F 1 d G 9 S Z W 1 v d m V k Q 2 9 s d W 1 u c z E u e 0 5 h b W U s M n 0 m c X V v d D s s J n F 1 b 3 Q 7 U 2 V j d G l v b j E v V 1 R F T U V T R y 9 B d X R v U m V t b 3 Z l Z E N v b H V t b n M x L n t X Z W l n a H Q s M 3 0 m c X V v d D s s J n F 1 b 3 Q 7 U 2 V j d G l v b j E v V 1 R F T U V T R y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1 R R R 1 J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y M S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E y L T A 1 V D E 2 O j E 2 O j M 1 L j A 3 O T M 1 O T N a I i 8 + P E V u d H J 5 I F R 5 c G U 9 I k Z p b G x D b 2 x 1 b W 5 U e X B l c y I g V m F s d W U 9 I n N C Z 1 l H Q l F Z P S I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I 5 M m I 0 Y j E t M G Z k O C 0 0 O G N h L T k z M z Q t O D I 5 O T U x M z g 4 Z T Q 3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U U d S V y 9 B d X R v U m V t b 3 Z l Z E N v b H V t b n M x L n t U a W N r Z X I s M H 0 m c X V v d D s s J n F 1 b 3 Q 7 U 2 V j d G l v b j E v V 1 R R R 1 J X L 0 F 1 d G 9 S Z W 1 v d m V k Q 2 9 s d W 1 u c z E u e 1 N l Z G 9 s L D F 9 J n F 1 b 3 Q 7 L C Z x d W 9 0 O 1 N l Y 3 R p b 2 4 x L 1 d U U U d S V y 9 B d X R v U m V t b 3 Z l Z E N v b H V t b n M x L n t O Y W 1 l L D J 9 J n F 1 b 3 Q 7 L C Z x d W 9 0 O 1 N l Y 3 R p b 2 4 x L 1 d U U U d S V y 9 B d X R v U m V t b 3 Z l Z E N v b H V t b n M x L n t X Z W l n a H Q s M 3 0 m c X V v d D s s J n F 1 b 3 Q 7 U 2 V j d G l v b j E v V 1 R R R 1 J X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U U d S V y 9 B d X R v U m V t b 3 Z l Z E N v b H V t b n M x L n t U a W N r Z X I s M H 0 m c X V v d D s s J n F 1 b 3 Q 7 U 2 V j d G l v b j E v V 1 R R R 1 J X L 0 F 1 d G 9 S Z W 1 v d m V k Q 2 9 s d W 1 u c z E u e 1 N l Z G 9 s L D F 9 J n F 1 b 3 Q 7 L C Z x d W 9 0 O 1 N l Y 3 R p b 2 4 x L 1 d U U U d S V y 9 B d X R v U m V t b 3 Z l Z E N v b H V t b n M x L n t O Y W 1 l L D J 9 J n F 1 b 3 Q 7 L C Z x d W 9 0 O 1 N l Y 3 R p b 2 4 x L 1 d U U U d S V y 9 B d X R v U m V t b 3 Z l Z E N v b H V t b n M x L n t X Z W l n a H Q s M 3 0 m c X V v d D s s J n F 1 b 3 Q 7 U 2 V j d G l v b j E v V 1 R R R 1 J X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X V F F H U l c i L z 4 8 L 1 N 0 Y W J s Z U V u d H J p Z X M + P C 9 J d G V t P j x J d G V t P j x J d G V t T G 9 j Y X R p b 2 4 + P E l 0 Z W 1 U e X B l P k Z v c m 1 1 b G E 8 L 0 l 0 Z W 1 U e X B l P j x J d G V t U G F 0 a D 5 T Z W N 0 a W 9 u M S 9 X V E l O V V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E y L T A 1 V D E 2 O j E 2 O j I z L j g 5 M T U z N T R a I i 8 + P E V u d H J 5 I F R 5 c G U 9 I k Z p b G x D b 2 x 1 b W 5 U e X B l c y I g V m F s d W U 9 I n N C Z 1 l H Q l F Z P S I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c z Z T N i N D Y t Y j U 2 M C 0 0 N D I 3 L W E w M j k t N G U y N m Y 4 Z j U 4 N z h j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S U 5 V U y 9 B d X R v U m V t b 3 Z l Z E N v b H V t b n M x L n t U a W N r Z X I s M H 0 m c X V v d D s s J n F 1 b 3 Q 7 U 2 V j d G l v b j E v V 1 R J T l V T L 0 F 1 d G 9 S Z W 1 v d m V k Q 2 9 s d W 1 u c z E u e 1 N l Z G 9 s L D F 9 J n F 1 b 3 Q 7 L C Z x d W 9 0 O 1 N l Y 3 R p b 2 4 x L 1 d U S U 5 V U y 9 B d X R v U m V t b 3 Z l Z E N v b H V t b n M x L n t O Y W 1 l L D J 9 J n F 1 b 3 Q 7 L C Z x d W 9 0 O 1 N l Y 3 R p b 2 4 x L 1 d U S U 5 V U y 9 B d X R v U m V t b 3 Z l Z E N v b H V t b n M x L n t X Z W l n a H Q s M 3 0 m c X V v d D s s J n F 1 b 3 Q 7 U 2 V j d G l v b j E v V 1 R J T l V T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S U 5 V U y 9 B d X R v U m V t b 3 Z l Z E N v b H V t b n M x L n t U a W N r Z X I s M H 0 m c X V v d D s s J n F 1 b 3 Q 7 U 2 V j d G l v b j E v V 1 R J T l V T L 0 F 1 d G 9 S Z W 1 v d m V k Q 2 9 s d W 1 u c z E u e 1 N l Z G 9 s L D F 9 J n F 1 b 3 Q 7 L C Z x d W 9 0 O 1 N l Y 3 R p b 2 4 x L 1 d U S U 5 V U y 9 B d X R v U m V t b 3 Z l Z E N v b H V t b n M x L n t O Y W 1 l L D J 9 J n F 1 b 3 Q 7 L C Z x d W 9 0 O 1 N l Y 3 R p b 2 4 x L 1 d U S U 5 V U y 9 B d X R v U m V t b 3 Z l Z E N v b H V t b n M x L n t X Z W l n a H Q s M 3 0 m c X V v d D s s J n F 1 b 3 Q 7 U 2 V j d G l v b j E v V 1 R J T l V T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X V E V N R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T I t M D V U M T Y 6 M T Y 6 M z g u M z Q w O D Q 2 M V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Y T c w M m Q z O S 1 k M j Y 2 L T Q 0 M D Q t Y j d m N C 0 2 O T N h N G Y y Y W Z k Z G Q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F T U Y v Q X V 0 b 1 J l b W 9 2 Z W R D b 2 x 1 b W 5 z M S 5 7 V G l j a 2 V y L D B 9 J n F 1 b 3 Q 7 L C Z x d W 9 0 O 1 N l Y 3 R p b 2 4 x L 1 d U R U 1 G L 0 F 1 d G 9 S Z W 1 v d m V k Q 2 9 s d W 1 u c z E u e 1 N l Z G 9 s L D F 9 J n F 1 b 3 Q 7 L C Z x d W 9 0 O 1 N l Y 3 R p b 2 4 x L 1 d U R U 1 G L 0 F 1 d G 9 S Z W 1 v d m V k Q 2 9 s d W 1 u c z E u e 0 5 h b W U s M n 0 m c X V v d D s s J n F 1 b 3 Q 7 U 2 V j d G l v b j E v V 1 R F T U Y v Q X V 0 b 1 J l b W 9 2 Z W R D b 2 x 1 b W 5 z M S 5 7 V 2 V p Z 2 h 0 L D N 9 J n F 1 b 3 Q 7 L C Z x d W 9 0 O 1 N l Y 3 R p b 2 4 x L 1 d U R U 1 G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R U 1 G L 0 F 1 d G 9 S Z W 1 v d m V k Q 2 9 s d W 1 u c z E u e 1 R p Y 2 t l c i w w f S Z x d W 9 0 O y w m c X V v d D t T Z W N 0 a W 9 u M S 9 X V E V N R i 9 B d X R v U m V t b 3 Z l Z E N v b H V t b n M x L n t T Z W R v b C w x f S Z x d W 9 0 O y w m c X V v d D t T Z W N 0 a W 9 u M S 9 X V E V N R i 9 B d X R v U m V t b 3 Z l Z E N v b H V t b n M x L n t O Y W 1 l L D J 9 J n F 1 b 3 Q 7 L C Z x d W 9 0 O 1 N l Y 3 R p b 2 4 x L 1 d U R U 1 G L 0 F 1 d G 9 S Z W 1 v d m V k Q 2 9 s d W 1 u c z E u e 1 d l a W d o d C w z f S Z x d W 9 0 O y w m c X V v d D t T Z W N 0 a W 9 u M S 9 X V E V N R i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1 R V U 0 1 G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1 R J T U Y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E N E R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d U V V N F U 0 c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E R F U 0 c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E V N R V N H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1 R R R 1 J X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1 R J T l V T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1 R F T U Y v U 2 9 1 c m N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O M y 4 F m f M 7 Q K x T b + G r M n v j A A A A A A I A A A A A A B B m A A A A A Q A A I A A A A K j y r 2 r P G q 0 W I 8 x G T w L y M p g q K z W e Q c 7 w x A 4 A E 1 q Z C d Z y A A A A A A 6 A A A A A A g A A I A A A A P n l K G a a o C d R B 1 e 6 s s l P A p 3 L Q E u y L N X y A 5 7 M W n g Z 5 t 0 / U A A A A F A B q H s J + E u Q X y K z X 1 R + V j j P g j Z 6 U u d c 2 2 x O 8 a Q 1 q n j I 1 v F 0 Z K V r j I t d 9 D m q l H K q o 7 + s L N T B g 7 1 N A B y B 1 w 1 d a c e G / 4 Y C v U 7 S 3 5 l w Z y O C O D t B Q A A A A D z j E A G G i e r c a 8 x j X e 1 V E o d 0 R m Y O R G C s f X O Q d K 0 8 6 1 V j u l z E N 1 U m x K U l J z t J g + u e 4 P B e 9 q 5 w w C b y C k T f 9 O C h o G 4 = < / D a t a M a s h u p > 
</file>

<file path=customXml/itemProps1.xml><?xml version="1.0" encoding="utf-8"?>
<ds:datastoreItem xmlns:ds="http://schemas.openxmlformats.org/officeDocument/2006/customXml" ds:itemID="{55057A36-3862-4D32-9AA4-38624D337E88}"/>
</file>

<file path=customXml/itemProps2.xml><?xml version="1.0" encoding="utf-8"?>
<ds:datastoreItem xmlns:ds="http://schemas.openxmlformats.org/officeDocument/2006/customXml" ds:itemID="{F1D1F318-18A3-4B8F-B279-9F59ED19BDE1}"/>
</file>

<file path=customXml/itemProps3.xml><?xml version="1.0" encoding="utf-8"?>
<ds:datastoreItem xmlns:ds="http://schemas.openxmlformats.org/officeDocument/2006/customXml" ds:itemID="{36558B92-BEE5-4416-8DC4-0E8EA6E145B3}"/>
</file>

<file path=customXml/itemProps4.xml><?xml version="1.0" encoding="utf-8"?>
<ds:datastoreItem xmlns:ds="http://schemas.openxmlformats.org/officeDocument/2006/customXml" ds:itemID="{F2AF390B-279F-466E-ABFB-7726068007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Alejandro Saltiel</cp:lastModifiedBy>
  <cp:revision/>
  <dcterms:created xsi:type="dcterms:W3CDTF">2020-12-04T17:20:26Z</dcterms:created>
  <dcterms:modified xsi:type="dcterms:W3CDTF">2023-12-05T16:39:16Z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