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isdomtree.sharepoint.com/sites/Reconstitution-IndexTeam/Shared Documents/Files/Reconstitution/2023/Quarterly Rebalance (Multifactor, ESG, Canada Quality)/Website Post/"/>
    </mc:Choice>
  </mc:AlternateContent>
  <xr:revisionPtr revIDLastSave="24" documentId="8_{35A73AB1-307D-4D3F-BF52-95BCD9835DB0}" xr6:coauthVersionLast="47" xr6:coauthVersionMax="47" xr10:uidLastSave="{BDC040CB-5A4A-4982-B979-392884850E82}"/>
  <bookViews>
    <workbookView xWindow="-108" yWindow="-108" windowWidth="23256" windowHeight="12576" xr2:uid="{A14BDADA-643B-4E30-84AA-76A30C31AEEB}"/>
  </bookViews>
  <sheets>
    <sheet name="List" sheetId="17" r:id="rId1"/>
    <sheet name="WTUSMF" sheetId="16" r:id="rId2"/>
    <sheet name="WTCDG" sheetId="20" r:id="rId3"/>
  </sheets>
  <definedNames>
    <definedName name="ExternalData_1" localSheetId="2" hidden="1">WTCDG!$A$5:$E$64</definedName>
    <definedName name="ExternalData_1" localSheetId="1" hidden="1">WTUSMF!$A$5:$E$241</definedName>
    <definedName name="ExternalData_2" localSheetId="1" hidden="1">WTUSMF!#REF!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7" l="1"/>
  <c r="A7" i="17"/>
  <c r="A6" i="17"/>
  <c r="A2" i="20"/>
  <c r="A2" i="1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4973E6D-1CF2-43EF-9F74-83E35D7BF0B0}" keepAlive="1" name="Query - WTCDG" description="Connection to the 'WTCDG' query in the workbook." type="5" refreshedVersion="8" background="1" saveData="1">
    <dbPr connection="Provider=Microsoft.Mashup.OleDb.1;Data Source=$Workbook$;Location=WTCDG;Extended Properties=&quot;&quot;" command="SELECT * FROM [WTCDG]"/>
  </connection>
  <connection id="2" xr16:uid="{5E8C4DF0-90B3-499C-8B19-2901BFC6BD1C}" keepAlive="1" name="Query - WTUSMF" description="Connection to the 'WTUSMF' query in the workbook." type="5" refreshedVersion="8" background="1" saveData="1">
    <dbPr connection="Provider=Microsoft.Mashup.OleDb.1;Data Source=$Workbook$;Location=WTUSMF;Extended Properties=&quot;&quot;" command="SELECT * FROM [WTUSMF]"/>
  </connection>
</connections>
</file>

<file path=xl/sharedStrings.xml><?xml version="1.0" encoding="utf-8"?>
<sst xmlns="http://schemas.openxmlformats.org/spreadsheetml/2006/main" count="1200" uniqueCount="903">
  <si>
    <t>Name</t>
  </si>
  <si>
    <t>Weight</t>
  </si>
  <si>
    <t>B5367T7</t>
  </si>
  <si>
    <t>Booz Allen Hamilton Holding Corporation Class A</t>
  </si>
  <si>
    <t>Electronic Arts Inc.</t>
  </si>
  <si>
    <t>BZ6VT82</t>
  </si>
  <si>
    <t>Charter Communications, Inc. Class A</t>
  </si>
  <si>
    <t>Activision Blizzard, Inc.</t>
  </si>
  <si>
    <t>Akamai Technologies, Inc.</t>
  </si>
  <si>
    <t>Verizon Communications Inc.</t>
  </si>
  <si>
    <t>Add</t>
  </si>
  <si>
    <t>Jack Henry &amp; Associates, Inc.</t>
  </si>
  <si>
    <t>Oracle Corporation</t>
  </si>
  <si>
    <t>BDV82B8</t>
  </si>
  <si>
    <t>Leidos Holdings, Inc.</t>
  </si>
  <si>
    <t>Hartford Financial Services Group, Inc.</t>
  </si>
  <si>
    <t>BJJMGL2</t>
  </si>
  <si>
    <t>Fox Corporation Class A</t>
  </si>
  <si>
    <t>Cognizant Technology Solutions Corporation Class A</t>
  </si>
  <si>
    <t>BBGVT40</t>
  </si>
  <si>
    <t>News Corporation Class A</t>
  </si>
  <si>
    <t>Lumen Technologies, Inc.</t>
  </si>
  <si>
    <t>BG0T321</t>
  </si>
  <si>
    <t>Dropbox, Inc. Class A</t>
  </si>
  <si>
    <t>Service Corporation International</t>
  </si>
  <si>
    <t>AutoZone, Inc.</t>
  </si>
  <si>
    <t>B65LWX6</t>
  </si>
  <si>
    <t>O'Reilly Automotive, Inc.</t>
  </si>
  <si>
    <t>BF0LKD0</t>
  </si>
  <si>
    <t>Knight-Swift Transportation Holdings Inc. Class A</t>
  </si>
  <si>
    <t>Consolidated Edison, Inc.</t>
  </si>
  <si>
    <t>Gilead Sciences, Inc.</t>
  </si>
  <si>
    <t>United Therapeutics Corporation</t>
  </si>
  <si>
    <t>Kroger Co.</t>
  </si>
  <si>
    <t>Merck &amp; Co., Inc.</t>
  </si>
  <si>
    <t>C.H. Robinson Worldwide, Inc.</t>
  </si>
  <si>
    <t>Bristol-Myers Squibb Company</t>
  </si>
  <si>
    <t>B92SR70</t>
  </si>
  <si>
    <t>AbbVie, Inc.</t>
  </si>
  <si>
    <t>Quest Diagnostics Incorporated</t>
  </si>
  <si>
    <t>Kimberly-Clark Corporation</t>
  </si>
  <si>
    <t>Landstar System, Inc.</t>
  </si>
  <si>
    <t>Pfizer Inc.</t>
  </si>
  <si>
    <t>DaVita Inc.</t>
  </si>
  <si>
    <t>J.M. Smucker Company</t>
  </si>
  <si>
    <t>General Mills, Inc.</t>
  </si>
  <si>
    <t>Campbell Soup Company</t>
  </si>
  <si>
    <t>Regeneron Pharmaceuticals, Inc.</t>
  </si>
  <si>
    <t>Lockheed Martin Corporation</t>
  </si>
  <si>
    <t>Eli Lilly and Company</t>
  </si>
  <si>
    <t>Kellogg Company</t>
  </si>
  <si>
    <t>Chemed Corporation</t>
  </si>
  <si>
    <t>Conagra Brands, Inc.</t>
  </si>
  <si>
    <t>Hologic, Inc.</t>
  </si>
  <si>
    <t>Colgate-Palmolive Company</t>
  </si>
  <si>
    <t>McKesson Corporation</t>
  </si>
  <si>
    <t>B40SSC9</t>
  </si>
  <si>
    <t>Huntington Ingalls Industries, Inc.</t>
  </si>
  <si>
    <t>Vertex Pharmaceuticals Incorporated</t>
  </si>
  <si>
    <t>UGI Corporation</t>
  </si>
  <si>
    <t>Cardinal Health, Inc.</t>
  </si>
  <si>
    <t>AutoNation, Inc.</t>
  </si>
  <si>
    <t>Humana Inc.</t>
  </si>
  <si>
    <t>Laboratory Corporation of America Holdings</t>
  </si>
  <si>
    <t>Robert Half International Inc.</t>
  </si>
  <si>
    <t>Tyson Foods, Inc. Class A</t>
  </si>
  <si>
    <t>Biogen Inc.</t>
  </si>
  <si>
    <t>Amgen Inc.</t>
  </si>
  <si>
    <t>Reliance Steel &amp; Aluminum Co.</t>
  </si>
  <si>
    <t>Expeditors International of Washington, Inc.</t>
  </si>
  <si>
    <t>B1F76F9</t>
  </si>
  <si>
    <t>Western Union Company</t>
  </si>
  <si>
    <t>B5834C5</t>
  </si>
  <si>
    <t>Cboe Global Markets Inc</t>
  </si>
  <si>
    <t>CVS Health Corporation</t>
  </si>
  <si>
    <t>BYRY499</t>
  </si>
  <si>
    <t>Kraft Heinz Company</t>
  </si>
  <si>
    <t>Gartner, Inc.</t>
  </si>
  <si>
    <t>Sedol</t>
  </si>
  <si>
    <t>Rogers Communications Inc. Class B</t>
  </si>
  <si>
    <t>Canadian National Railway Company</t>
  </si>
  <si>
    <t>Magna International Inc.</t>
  </si>
  <si>
    <t>Canadian Tire Corporation, Limited Class A</t>
  </si>
  <si>
    <t>BYQFRK5</t>
  </si>
  <si>
    <t>Waste Connections, Inc.</t>
  </si>
  <si>
    <t>Metro Inc.</t>
  </si>
  <si>
    <t>Quebecor Inc. Class B</t>
  </si>
  <si>
    <t>B3KT0S5</t>
  </si>
  <si>
    <t>CI Financial Corp.</t>
  </si>
  <si>
    <t>CCL Industries Inc. Class B</t>
  </si>
  <si>
    <t>Ritchie Bros. Auctioneers Incorporated</t>
  </si>
  <si>
    <t>B15C4L6</t>
  </si>
  <si>
    <t>Constellation Software Inc.</t>
  </si>
  <si>
    <t>B29VFC4</t>
  </si>
  <si>
    <t>B2Gold Corp.</t>
  </si>
  <si>
    <t>BZCDFX9</t>
  </si>
  <si>
    <t>Cogeco Communications Inc.</t>
  </si>
  <si>
    <t>Toromont Industries Ltd.</t>
  </si>
  <si>
    <t>BDRXBF4</t>
  </si>
  <si>
    <t>TFI International Inc.</t>
  </si>
  <si>
    <t>Stantec Inc</t>
  </si>
  <si>
    <t>West Fraser Timber Co. Ltd.</t>
  </si>
  <si>
    <t>B4TP9G2</t>
  </si>
  <si>
    <t>Dollarama Inc.</t>
  </si>
  <si>
    <t>Stella-Jones Inc.</t>
  </si>
  <si>
    <t>Richelieu Hardware Ltd</t>
  </si>
  <si>
    <t>Ticker</t>
  </si>
  <si>
    <t>BAH US</t>
  </si>
  <si>
    <t>EA US</t>
  </si>
  <si>
    <t>CHTR US</t>
  </si>
  <si>
    <t>ATVI US</t>
  </si>
  <si>
    <t>AKAM US</t>
  </si>
  <si>
    <t>VZ US</t>
  </si>
  <si>
    <t>JKHY US</t>
  </si>
  <si>
    <t>ORCL US</t>
  </si>
  <si>
    <t>LDOS US</t>
  </si>
  <si>
    <t>HIG US</t>
  </si>
  <si>
    <t>FOXA US</t>
  </si>
  <si>
    <t>CTSH US</t>
  </si>
  <si>
    <t>NWSA US</t>
  </si>
  <si>
    <t>LUMN US</t>
  </si>
  <si>
    <t>DBX US</t>
  </si>
  <si>
    <t>SCI US</t>
  </si>
  <si>
    <t>AZO US</t>
  </si>
  <si>
    <t>ORLY US</t>
  </si>
  <si>
    <t>KNX US</t>
  </si>
  <si>
    <t>ED US</t>
  </si>
  <si>
    <t>GILD US</t>
  </si>
  <si>
    <t>UTHR US</t>
  </si>
  <si>
    <t>KR US</t>
  </si>
  <si>
    <t>MRK US</t>
  </si>
  <si>
    <t>CHRW US</t>
  </si>
  <si>
    <t>BMY US</t>
  </si>
  <si>
    <t>ABBV US</t>
  </si>
  <si>
    <t>DGX US</t>
  </si>
  <si>
    <t>KMB US</t>
  </si>
  <si>
    <t>LSTR US</t>
  </si>
  <si>
    <t>PFE US</t>
  </si>
  <si>
    <t>DVA US</t>
  </si>
  <si>
    <t>SJM US</t>
  </si>
  <si>
    <t>GIS US</t>
  </si>
  <si>
    <t>NOC US</t>
  </si>
  <si>
    <t>CPB US</t>
  </si>
  <si>
    <t>REGN US</t>
  </si>
  <si>
    <t>LMT US</t>
  </si>
  <si>
    <t>LLY US</t>
  </si>
  <si>
    <t>K US</t>
  </si>
  <si>
    <t>CHE US</t>
  </si>
  <si>
    <t>MO US</t>
  </si>
  <si>
    <t>CAG US</t>
  </si>
  <si>
    <t>HOLX US</t>
  </si>
  <si>
    <t>CL US</t>
  </si>
  <si>
    <t>MCK US</t>
  </si>
  <si>
    <t>HII US</t>
  </si>
  <si>
    <t>VRTX US</t>
  </si>
  <si>
    <t>UGI US</t>
  </si>
  <si>
    <t>CAH US</t>
  </si>
  <si>
    <t>AN US</t>
  </si>
  <si>
    <t>HUM US</t>
  </si>
  <si>
    <t>LH US</t>
  </si>
  <si>
    <t>RHI US</t>
  </si>
  <si>
    <t>TSN US</t>
  </si>
  <si>
    <t>BIIB US</t>
  </si>
  <si>
    <t>CBOE US</t>
  </si>
  <si>
    <t>IT US</t>
  </si>
  <si>
    <t>WU US</t>
  </si>
  <si>
    <t>RS US</t>
  </si>
  <si>
    <t>CVS US</t>
  </si>
  <si>
    <t>EXPD US</t>
  </si>
  <si>
    <t>AMGN US</t>
  </si>
  <si>
    <t>KHC US</t>
  </si>
  <si>
    <t>RCI/B CN</t>
  </si>
  <si>
    <t>CNR CN</t>
  </si>
  <si>
    <t>MG CN</t>
  </si>
  <si>
    <t>CP CN</t>
  </si>
  <si>
    <t>CTC/A CN</t>
  </si>
  <si>
    <t>WCN CN</t>
  </si>
  <si>
    <t>MRU CN</t>
  </si>
  <si>
    <t>QBR/B CN</t>
  </si>
  <si>
    <t>CIX CN</t>
  </si>
  <si>
    <t>CCL/B CN</t>
  </si>
  <si>
    <t>RBA CN</t>
  </si>
  <si>
    <t>CSU CN</t>
  </si>
  <si>
    <t>BTO CN</t>
  </si>
  <si>
    <t>CCA CN</t>
  </si>
  <si>
    <t>TIH CN</t>
  </si>
  <si>
    <t>TFII CN</t>
  </si>
  <si>
    <t>STN CN</t>
  </si>
  <si>
    <t>DOL CN</t>
  </si>
  <si>
    <t>SJ CN</t>
  </si>
  <si>
    <t>RCH CN</t>
  </si>
  <si>
    <t>V US</t>
  </si>
  <si>
    <t>B2PZN04</t>
  </si>
  <si>
    <t>Visa Inc. Class A</t>
  </si>
  <si>
    <t>JNJ US</t>
  </si>
  <si>
    <t>Johnson &amp; Johnson</t>
  </si>
  <si>
    <t>CMCSA US</t>
  </si>
  <si>
    <t>Comcast Corporation Class A</t>
  </si>
  <si>
    <t>T US</t>
  </si>
  <si>
    <t>AT&amp;T Inc.</t>
  </si>
  <si>
    <t>UNH US</t>
  </si>
  <si>
    <t>UnitedHealth Group Incorporated</t>
  </si>
  <si>
    <t>CSCO US</t>
  </si>
  <si>
    <t>Cisco Systems, Inc.</t>
  </si>
  <si>
    <t>IBM US</t>
  </si>
  <si>
    <t>International Business Machines Corporation</t>
  </si>
  <si>
    <t>CAT US</t>
  </si>
  <si>
    <t>Caterpillar Inc.</t>
  </si>
  <si>
    <t>MCD US</t>
  </si>
  <si>
    <t>McDonald's Corporation</t>
  </si>
  <si>
    <t>TRV US</t>
  </si>
  <si>
    <t>Travelers Companies, Inc.</t>
  </si>
  <si>
    <t>ADP US</t>
  </si>
  <si>
    <t>Automatic Data Processing, Inc.</t>
  </si>
  <si>
    <t>CI US</t>
  </si>
  <si>
    <t>BHJ0775</t>
  </si>
  <si>
    <t>GWW US</t>
  </si>
  <si>
    <t>W.W. Grainger, Inc.</t>
  </si>
  <si>
    <t>BSPHGL4</t>
  </si>
  <si>
    <t>ARW US</t>
  </si>
  <si>
    <t>Arrow Electronics, Inc.</t>
  </si>
  <si>
    <t>MRNA US</t>
  </si>
  <si>
    <t>BGSXTS3</t>
  </si>
  <si>
    <t>Moderna, Inc.</t>
  </si>
  <si>
    <t>LECO US</t>
  </si>
  <si>
    <t>Lincoln Electric Holdings, Inc.</t>
  </si>
  <si>
    <t>ADM US</t>
  </si>
  <si>
    <t>Archer-Daniels-Midland Company</t>
  </si>
  <si>
    <t>MOS US</t>
  </si>
  <si>
    <t>B3NPHP6</t>
  </si>
  <si>
    <t>Mosaic Company</t>
  </si>
  <si>
    <t>DRI US</t>
  </si>
  <si>
    <t>Darden Restaurants, Inc.</t>
  </si>
  <si>
    <t>OMC US</t>
  </si>
  <si>
    <t>Omnicom Group Inc</t>
  </si>
  <si>
    <t>TAP US</t>
  </si>
  <si>
    <t>B067BM3</t>
  </si>
  <si>
    <t>Molson Coors Beverage Company Class B</t>
  </si>
  <si>
    <t>ABC US</t>
  </si>
  <si>
    <t>AmerisourceBergen Corporation</t>
  </si>
  <si>
    <t>HCA US</t>
  </si>
  <si>
    <t>B4MGBG6</t>
  </si>
  <si>
    <t>HCA Healthcare Inc</t>
  </si>
  <si>
    <t>SNA US</t>
  </si>
  <si>
    <t>Snap-on Incorporated</t>
  </si>
  <si>
    <t>2310194</t>
  </si>
  <si>
    <t>2575818</t>
  </si>
  <si>
    <t>2507457</t>
  </si>
  <si>
    <t>2090571</t>
  </si>
  <si>
    <t>2469193</t>
  </si>
  <si>
    <t>2661568</t>
  </si>
  <si>
    <t>2476193</t>
  </si>
  <si>
    <t>2257019</t>
  </si>
  <si>
    <t>2797560</t>
  </si>
  <si>
    <t>2065955</t>
  </si>
  <si>
    <t>2216850</t>
  </si>
  <si>
    <t>2369174</t>
  </si>
  <si>
    <t>2430412</t>
  </si>
  <si>
    <t>2497406</t>
  </si>
  <si>
    <t>2778844</t>
  </si>
  <si>
    <t>2116228</t>
  </si>
  <si>
    <t>2126335</t>
  </si>
  <si>
    <t>2702791</t>
  </si>
  <si>
    <t>2491839</t>
  </si>
  <si>
    <t>2503994</t>
  </si>
  <si>
    <t>2684703</t>
  </si>
  <si>
    <t>2898087</t>
  </si>
  <si>
    <t>2951452</t>
  </si>
  <si>
    <t>2367026</t>
  </si>
  <si>
    <t>2648806</t>
  </si>
  <si>
    <t>2162845</t>
  </si>
  <si>
    <t>2730190</t>
  </si>
  <si>
    <t>2522096</t>
  </si>
  <si>
    <t>2516152</t>
  </si>
  <si>
    <t>2486813</t>
  </si>
  <si>
    <t>2190084</t>
  </si>
  <si>
    <t>2692632</t>
  </si>
  <si>
    <t>2215460</t>
  </si>
  <si>
    <t>2433530</t>
  </si>
  <si>
    <t>2209106</t>
  </si>
  <si>
    <t>2378534</t>
  </si>
  <si>
    <t>2931034</t>
  </si>
  <si>
    <t>2910118</t>
  </si>
  <si>
    <t>2175672</t>
  </si>
  <si>
    <t>2732635</t>
  </si>
  <si>
    <t>2445063</t>
  </si>
  <si>
    <t>2586122</t>
  </si>
  <si>
    <t>2110703</t>
  </si>
  <si>
    <t>2909730</t>
  </si>
  <si>
    <t>2455965</t>
  </si>
  <si>
    <t>2372763</t>
  </si>
  <si>
    <t>2729068</t>
  </si>
  <si>
    <t>2577609</t>
  </si>
  <si>
    <t>2325507</t>
  </si>
  <si>
    <t>2023607</t>
  </si>
  <si>
    <t>2169051</t>
  </si>
  <si>
    <t>2180632</t>
  </si>
  <si>
    <t>2554475</t>
  </si>
  <si>
    <t>2793115</t>
  </si>
  <si>
    <t>2172286</t>
  </si>
  <si>
    <t>2583952</t>
  </si>
  <si>
    <t>2715777</t>
  </si>
  <si>
    <t>2159795</t>
  </si>
  <si>
    <t>2345390</t>
  </si>
  <si>
    <t>2897103</t>
  </si>
  <si>
    <t>2854238</t>
  </si>
  <si>
    <t>2951098</t>
  </si>
  <si>
    <t>2809777</t>
  </si>
  <si>
    <t>2736273</t>
  </si>
  <si>
    <t>2475833</t>
  </si>
  <si>
    <t>2044545</t>
  </si>
  <si>
    <t>2831811</t>
  </si>
  <si>
    <t>2917766</t>
  </si>
  <si>
    <t>2198163</t>
  </si>
  <si>
    <t>2005973</t>
  </si>
  <si>
    <t>2180201</t>
  </si>
  <si>
    <t>2550707</t>
  </si>
  <si>
    <t>2769503</t>
  </si>
  <si>
    <t>2065308</t>
  </si>
  <si>
    <t>2380863</t>
  </si>
  <si>
    <t>2051404</t>
  </si>
  <si>
    <t>2516851</t>
  </si>
  <si>
    <t>2047317</t>
  </si>
  <si>
    <t>2289874</t>
  </si>
  <si>
    <t>2279303</t>
  </si>
  <si>
    <t>2795393</t>
  </si>
  <si>
    <t>2818740</t>
  </si>
  <si>
    <t>ORI US</t>
  </si>
  <si>
    <t>2659109</t>
  </si>
  <si>
    <t>Old Republic International Corporation</t>
  </si>
  <si>
    <t>BMDH249</t>
  </si>
  <si>
    <t>DTE US</t>
  </si>
  <si>
    <t>2280220</t>
  </si>
  <si>
    <t>DTE Energy Company</t>
  </si>
  <si>
    <t>BYD US</t>
  </si>
  <si>
    <t>2117232</t>
  </si>
  <si>
    <t>Boyd Gaming Corporation</t>
  </si>
  <si>
    <t>WFG CN</t>
  </si>
  <si>
    <t>CNC US</t>
  </si>
  <si>
    <t>2807061</t>
  </si>
  <si>
    <t>Centene Corporation</t>
  </si>
  <si>
    <t>HSIC US</t>
  </si>
  <si>
    <t>2416962</t>
  </si>
  <si>
    <t>Henry Schein, Inc.</t>
  </si>
  <si>
    <t>GPC US</t>
  </si>
  <si>
    <t>2367480</t>
  </si>
  <si>
    <t>Genuine Parts Company</t>
  </si>
  <si>
    <t>PM US</t>
  </si>
  <si>
    <t>B2PKRQ3</t>
  </si>
  <si>
    <t>Philip Morris International Inc.</t>
  </si>
  <si>
    <t>USB US</t>
  </si>
  <si>
    <t>2736035</t>
  </si>
  <si>
    <t>U.S. Bancorp</t>
  </si>
  <si>
    <t>DLB US</t>
  </si>
  <si>
    <t>B04NJM9</t>
  </si>
  <si>
    <t>Dolby Laboratories, Inc. Class A</t>
  </si>
  <si>
    <t>FISV US</t>
  </si>
  <si>
    <t>2342034</t>
  </si>
  <si>
    <t>Fiserv, Inc.</t>
  </si>
  <si>
    <t>BJN4XN5</t>
  </si>
  <si>
    <t>DXC US</t>
  </si>
  <si>
    <t>BYXD7B3</t>
  </si>
  <si>
    <t>DXC Technology Co.</t>
  </si>
  <si>
    <t>TXRH US</t>
  </si>
  <si>
    <t>B033TJ7</t>
  </si>
  <si>
    <t>Texas Roadhouse, Inc.</t>
  </si>
  <si>
    <t>NUE US</t>
  </si>
  <si>
    <t>2651086</t>
  </si>
  <si>
    <t>Nucor Corporation</t>
  </si>
  <si>
    <t>PAG US</t>
  </si>
  <si>
    <t>2943523</t>
  </si>
  <si>
    <t>Penske Automotive Group, Inc.</t>
  </si>
  <si>
    <t>EHC US</t>
  </si>
  <si>
    <t>BYX2YJ7</t>
  </si>
  <si>
    <t>Encompass Health Corporation</t>
  </si>
  <si>
    <t>FE US</t>
  </si>
  <si>
    <t>2100920</t>
  </si>
  <si>
    <t>FirstEnergy Corp.</t>
  </si>
  <si>
    <t>STLD US</t>
  </si>
  <si>
    <t>2849472</t>
  </si>
  <si>
    <t>Steel Dynamics, Inc.</t>
  </si>
  <si>
    <t>OVV US</t>
  </si>
  <si>
    <t>BJ01KB6</t>
  </si>
  <si>
    <t>Ovintiv Inc</t>
  </si>
  <si>
    <t>ACI US</t>
  </si>
  <si>
    <t>BYNQ369</t>
  </si>
  <si>
    <t>Albertsons Companies, Inc. Class A</t>
  </si>
  <si>
    <t>M US</t>
  </si>
  <si>
    <t>2345022</t>
  </si>
  <si>
    <t>GD US</t>
  </si>
  <si>
    <t>2365161</t>
  </si>
  <si>
    <t>General Dynamics Corporation</t>
  </si>
  <si>
    <t>WY US</t>
  </si>
  <si>
    <t>2958936</t>
  </si>
  <si>
    <t>Weyerhaeuser Company</t>
  </si>
  <si>
    <t>AYI US</t>
  </si>
  <si>
    <t>2818461</t>
  </si>
  <si>
    <t>Acuity Brands, Inc.</t>
  </si>
  <si>
    <t>IGM CN</t>
  </si>
  <si>
    <t>2469375</t>
  </si>
  <si>
    <t>IGM Financial Inc.</t>
  </si>
  <si>
    <t>SJR/B CN</t>
  </si>
  <si>
    <t>2801836</t>
  </si>
  <si>
    <t>Shaw Communications Inc. Class B</t>
  </si>
  <si>
    <t>QSR CN</t>
  </si>
  <si>
    <t>BTF8CF0</t>
  </si>
  <si>
    <t>Restaurant Brands International Inc</t>
  </si>
  <si>
    <t>WSP CN</t>
  </si>
  <si>
    <t>BHR3R21</t>
  </si>
  <si>
    <t>WSP Global Inc.</t>
  </si>
  <si>
    <t>GIL CN</t>
  </si>
  <si>
    <t>2254645</t>
  </si>
  <si>
    <t>Gildan Activewear Inc.</t>
  </si>
  <si>
    <t>STLC CN</t>
  </si>
  <si>
    <t>BZ1C8Z0</t>
  </si>
  <si>
    <t>Stelco Holdings, Inc.</t>
  </si>
  <si>
    <t>WM US</t>
  </si>
  <si>
    <t>2937667</t>
  </si>
  <si>
    <t>Waste Management, Inc.</t>
  </si>
  <si>
    <t>JBL US</t>
  </si>
  <si>
    <t>2471789</t>
  </si>
  <si>
    <t>Jabil Inc.</t>
  </si>
  <si>
    <t>AIG US</t>
  </si>
  <si>
    <t>2027342</t>
  </si>
  <si>
    <t>American International Group, Inc.</t>
  </si>
  <si>
    <t>EME US</t>
  </si>
  <si>
    <t>2474164</t>
  </si>
  <si>
    <t>EMCOR Group, Inc.</t>
  </si>
  <si>
    <t>WRB US</t>
  </si>
  <si>
    <t>2093644</t>
  </si>
  <si>
    <t>W. R. Berkley Corporation</t>
  </si>
  <si>
    <t>OHI US</t>
  </si>
  <si>
    <t>2043274</t>
  </si>
  <si>
    <t>Omega Healthcare Investors, Inc.</t>
  </si>
  <si>
    <t>GDDY US</t>
  </si>
  <si>
    <t>BWFRFC6</t>
  </si>
  <si>
    <t>GoDaddy, Inc. Class A</t>
  </si>
  <si>
    <t>CNXC US</t>
  </si>
  <si>
    <t>BNKVVY4</t>
  </si>
  <si>
    <t>Concentrix Corporation</t>
  </si>
  <si>
    <t>FNF US</t>
  </si>
  <si>
    <t>BNBRDD4</t>
  </si>
  <si>
    <t>Fidelity National Financial, Inc. - FNF Group</t>
  </si>
  <si>
    <t>INCY US</t>
  </si>
  <si>
    <t>2471950</t>
  </si>
  <si>
    <t>Incyte Corporation</t>
  </si>
  <si>
    <t>BLDR US</t>
  </si>
  <si>
    <t>B0BV2M7</t>
  </si>
  <si>
    <t>Builders FirstSource, Inc.</t>
  </si>
  <si>
    <t>TOU CN</t>
  </si>
  <si>
    <t>B3QJ0H8</t>
  </si>
  <si>
    <t>Tourmaline Oil Corp.</t>
  </si>
  <si>
    <t>PXT CN</t>
  </si>
  <si>
    <t>B575D14</t>
  </si>
  <si>
    <t>Parex Resources Inc.</t>
  </si>
  <si>
    <t>FIS US</t>
  </si>
  <si>
    <t>2769796</t>
  </si>
  <si>
    <t>Fidelity National Information Services, Inc.</t>
  </si>
  <si>
    <t>CF US</t>
  </si>
  <si>
    <t>B0G4K50</t>
  </si>
  <si>
    <t>CF Industries Holdings, Inc.</t>
  </si>
  <si>
    <t>FICO US</t>
  </si>
  <si>
    <t>2330299</t>
  </si>
  <si>
    <t>Fair Isaac Corporation</t>
  </si>
  <si>
    <t>LSXMK US</t>
  </si>
  <si>
    <t>BD8QGH9</t>
  </si>
  <si>
    <t>Liberty Media Corp. Series C Liberty SiriusXM</t>
  </si>
  <si>
    <t>NXST US</t>
  </si>
  <si>
    <t>2949758</t>
  </si>
  <si>
    <t>CHH US</t>
  </si>
  <si>
    <t>2106780</t>
  </si>
  <si>
    <t>Choice Hotels International, Inc.</t>
  </si>
  <si>
    <t>XOM US</t>
  </si>
  <si>
    <t>2326618</t>
  </si>
  <si>
    <t>Exxon Mobil Corporation</t>
  </si>
  <si>
    <t>CNA US</t>
  </si>
  <si>
    <t>2204866</t>
  </si>
  <si>
    <t>CNA Financial Corporation</t>
  </si>
  <si>
    <t>CACI US</t>
  </si>
  <si>
    <t>2159267</t>
  </si>
  <si>
    <t>CACI International Inc Class A</t>
  </si>
  <si>
    <t>WLK US</t>
  </si>
  <si>
    <t>B01ZP20</t>
  </si>
  <si>
    <t>Westlake Corporation</t>
  </si>
  <si>
    <t>HOG US</t>
  </si>
  <si>
    <t>2411053</t>
  </si>
  <si>
    <t>Harley-Davidson, Inc.</t>
  </si>
  <si>
    <t>CHK US</t>
  </si>
  <si>
    <t>BMZ5LZ5</t>
  </si>
  <si>
    <t>Chesapeake Energy Corporation</t>
  </si>
  <si>
    <t>AEP US</t>
  </si>
  <si>
    <t>2026242</t>
  </si>
  <si>
    <t>American Electric Power Company, Inc.</t>
  </si>
  <si>
    <t>REYN US</t>
  </si>
  <si>
    <t>BKV9674</t>
  </si>
  <si>
    <t>Reynolds Consumer Products Inc</t>
  </si>
  <si>
    <t>MRO US</t>
  </si>
  <si>
    <t>2910970</t>
  </si>
  <si>
    <t>Marathon Oil Corporation</t>
  </si>
  <si>
    <t>AR US</t>
  </si>
  <si>
    <t>BFD2WR8</t>
  </si>
  <si>
    <t>Antero Resources Corporation</t>
  </si>
  <si>
    <t>EXEL US</t>
  </si>
  <si>
    <t>2576941</t>
  </si>
  <si>
    <t>Exelixis, Inc.</t>
  </si>
  <si>
    <t>CNQ CN</t>
  </si>
  <si>
    <t>2171573</t>
  </si>
  <si>
    <t>Canadian Natural Resources Limited</t>
  </si>
  <si>
    <t>T CN</t>
  </si>
  <si>
    <t>2381093</t>
  </si>
  <si>
    <t>TELUS Corporation</t>
  </si>
  <si>
    <t>MFC CN</t>
  </si>
  <si>
    <t>2492519</t>
  </si>
  <si>
    <t>Manulife Financial Corporation</t>
  </si>
  <si>
    <t>ATD CN</t>
  </si>
  <si>
    <t>FTT CN</t>
  </si>
  <si>
    <t>2339177</t>
  </si>
  <si>
    <t>Finning International Inc.</t>
  </si>
  <si>
    <t>PCAR US</t>
  </si>
  <si>
    <t>2665861</t>
  </si>
  <si>
    <t>PACCAR Inc</t>
  </si>
  <si>
    <t>PTC US</t>
  </si>
  <si>
    <t>B95N910</t>
  </si>
  <si>
    <t>PTC Inc.</t>
  </si>
  <si>
    <t>RGA US</t>
  </si>
  <si>
    <t>2731193</t>
  </si>
  <si>
    <t>Reinsurance Group of America, Incorporated</t>
  </si>
  <si>
    <t>MOH US</t>
  </si>
  <si>
    <t>2212706</t>
  </si>
  <si>
    <t>Molina Healthcare, Inc.</t>
  </si>
  <si>
    <t>POST US</t>
  </si>
  <si>
    <t>B6T0518</t>
  </si>
  <si>
    <t>Post Holdings, Inc.</t>
  </si>
  <si>
    <t>BKI US</t>
  </si>
  <si>
    <t>BDG75V1</t>
  </si>
  <si>
    <t>Black Knight, Inc.</t>
  </si>
  <si>
    <t>FLT US</t>
  </si>
  <si>
    <t>B4R28B3</t>
  </si>
  <si>
    <t>FLEETCOR Technologies, Inc.</t>
  </si>
  <si>
    <t>MUSA US</t>
  </si>
  <si>
    <t>BCZWJ63</t>
  </si>
  <si>
    <t>Murphy USA, Inc.</t>
  </si>
  <si>
    <t>HRB US</t>
  </si>
  <si>
    <t>2105505</t>
  </si>
  <si>
    <t>H&amp;R Block, Inc.</t>
  </si>
  <si>
    <t>WEX US</t>
  </si>
  <si>
    <t>B8383P2</t>
  </si>
  <si>
    <t>WEX Inc.</t>
  </si>
  <si>
    <t>L US</t>
  </si>
  <si>
    <t>2523022</t>
  </si>
  <si>
    <t>Loews Corporation</t>
  </si>
  <si>
    <t>RLI US</t>
  </si>
  <si>
    <t>2719070</t>
  </si>
  <si>
    <t>RLI Corp.</t>
  </si>
  <si>
    <t>DDS US</t>
  </si>
  <si>
    <t>2269768</t>
  </si>
  <si>
    <t>Dillard's, Inc. Class A</t>
  </si>
  <si>
    <t>OGE US</t>
  </si>
  <si>
    <t>2657802</t>
  </si>
  <si>
    <t>OGE Energy Corp.</t>
  </si>
  <si>
    <t>NFG US</t>
  </si>
  <si>
    <t>2626103</t>
  </si>
  <si>
    <t>National Fuel Gas Company</t>
  </si>
  <si>
    <t>AIRC US</t>
  </si>
  <si>
    <t>BN6QGL5</t>
  </si>
  <si>
    <t>Apartment Income REIT Corp</t>
  </si>
  <si>
    <t>UNM US</t>
  </si>
  <si>
    <t>2433842</t>
  </si>
  <si>
    <t>Unum Group</t>
  </si>
  <si>
    <t>FLO US</t>
  </si>
  <si>
    <t>2744243</t>
  </si>
  <si>
    <t>Flowers Foods, Inc.</t>
  </si>
  <si>
    <t>EQT US</t>
  </si>
  <si>
    <t>2319414</t>
  </si>
  <si>
    <t>EQT Corporation</t>
  </si>
  <si>
    <t>VST US</t>
  </si>
  <si>
    <t>BZ8VJQ8</t>
  </si>
  <si>
    <t>Vistra Corp.</t>
  </si>
  <si>
    <t>PDCE US</t>
  </si>
  <si>
    <t>B89M5F2</t>
  </si>
  <si>
    <t>PDC Energy, Inc.</t>
  </si>
  <si>
    <t>APA US</t>
  </si>
  <si>
    <t>BNNF1C1</t>
  </si>
  <si>
    <t>OGN US</t>
  </si>
  <si>
    <t>BLDC8J4</t>
  </si>
  <si>
    <t>Organon &amp; Co.</t>
  </si>
  <si>
    <t>HALO US</t>
  </si>
  <si>
    <t>2975098</t>
  </si>
  <si>
    <t>Halozyme Therapeutics, Inc.</t>
  </si>
  <si>
    <t>PPC US</t>
  </si>
  <si>
    <t>B5L3PZ2</t>
  </si>
  <si>
    <t>Pilgrim's Pride Corporation</t>
  </si>
  <si>
    <t>Canadian Pacific Railway Limited</t>
  </si>
  <si>
    <t>SU CN</t>
  </si>
  <si>
    <t>B3NB1P2</t>
  </si>
  <si>
    <t>Suncor Energy Inc.</t>
  </si>
  <si>
    <t>KEY CN</t>
  </si>
  <si>
    <t>B3SGMV5</t>
  </si>
  <si>
    <t>Keyera Corp.</t>
  </si>
  <si>
    <t>FNV CN</t>
  </si>
  <si>
    <t>B29NF31</t>
  </si>
  <si>
    <t>Franco-Nevada Corporation</t>
  </si>
  <si>
    <t>ARX CN</t>
  </si>
  <si>
    <t>B6463M8</t>
  </si>
  <si>
    <t>ARC Resources Ltd.</t>
  </si>
  <si>
    <t>EMP/A CN</t>
  </si>
  <si>
    <t>2314000</t>
  </si>
  <si>
    <t>Empire Co. Ltd. Class A</t>
  </si>
  <si>
    <t>ERF CN</t>
  </si>
  <si>
    <t>B584T89</t>
  </si>
  <si>
    <t>Enerplus Corporation</t>
  </si>
  <si>
    <t>HST US</t>
  </si>
  <si>
    <t>2567503</t>
  </si>
  <si>
    <t>Host Hotels &amp; Resorts, Inc.</t>
  </si>
  <si>
    <t>PFG US</t>
  </si>
  <si>
    <t>2803014</t>
  </si>
  <si>
    <t>Principal Financial Group, Inc.</t>
  </si>
  <si>
    <t>ACHC US</t>
  </si>
  <si>
    <t>B65VZ37</t>
  </si>
  <si>
    <t>Acadia Healthcare Company, Inc.</t>
  </si>
  <si>
    <t>EXLS US</t>
  </si>
  <si>
    <t>B07LST0</t>
  </si>
  <si>
    <t>ExlService Holdings, Inc.</t>
  </si>
  <si>
    <t>Nexstar Media Group, Inc.</t>
  </si>
  <si>
    <t>GL US</t>
  </si>
  <si>
    <t>BK6YKG1</t>
  </si>
  <si>
    <t>Globe Life Inc.</t>
  </si>
  <si>
    <t>MPC US</t>
  </si>
  <si>
    <t>B3K3L40</t>
  </si>
  <si>
    <t>Marathon Petroleum Corporation</t>
  </si>
  <si>
    <t>VLO US</t>
  </si>
  <si>
    <t>2041364</t>
  </si>
  <si>
    <t>Valero Energy Corporation</t>
  </si>
  <si>
    <t>CHRD US</t>
  </si>
  <si>
    <t>BLDDYB1</t>
  </si>
  <si>
    <t>Chord Energy Corporation</t>
  </si>
  <si>
    <t>ELV US</t>
  </si>
  <si>
    <t>Elevance Health, Inc.</t>
  </si>
  <si>
    <t>Northrop Grumman Corp.</t>
  </si>
  <si>
    <t>KNSL US</t>
  </si>
  <si>
    <t>BD1MGQ3</t>
  </si>
  <si>
    <t>Kinsale Capital Group, Inc.</t>
  </si>
  <si>
    <t>DINO US</t>
  </si>
  <si>
    <t>BMZQ9C1</t>
  </si>
  <si>
    <t>HF Sinclair Corporation</t>
  </si>
  <si>
    <t>CSL US</t>
  </si>
  <si>
    <t>2176318</t>
  </si>
  <si>
    <t>Carlisle Companies Incorporated</t>
  </si>
  <si>
    <t>CIVI US</t>
  </si>
  <si>
    <t>BMG9GG2</t>
  </si>
  <si>
    <t>Civitas Resources, Inc.</t>
  </si>
  <si>
    <t>OLN US</t>
  </si>
  <si>
    <t>2658526</t>
  </si>
  <si>
    <t>Olin Corporation</t>
  </si>
  <si>
    <t>CLH US</t>
  </si>
  <si>
    <t>2202473</t>
  </si>
  <si>
    <t>Clean Harbors, Inc.</t>
  </si>
  <si>
    <t>OPCH US</t>
  </si>
  <si>
    <t>BKM5C62</t>
  </si>
  <si>
    <t>Option Care Health Inc</t>
  </si>
  <si>
    <t>QDEL US</t>
  </si>
  <si>
    <t>BM9VY27</t>
  </si>
  <si>
    <t>QuidelOrtho Corporation</t>
  </si>
  <si>
    <t>IMO CN</t>
  </si>
  <si>
    <t>2454241</t>
  </si>
  <si>
    <t>Imperial Oil Limited</t>
  </si>
  <si>
    <t>NTR CN</t>
  </si>
  <si>
    <t>BDRJLN0</t>
  </si>
  <si>
    <t>Nutrien Ltd.</t>
  </si>
  <si>
    <t>WPM CN</t>
  </si>
  <si>
    <t>BF13KN5</t>
  </si>
  <si>
    <t>Wheaton Precious Metals Corp</t>
  </si>
  <si>
    <t>LUG CN</t>
  </si>
  <si>
    <t>BTKSSY6</t>
  </si>
  <si>
    <t>Lundin Gold Inc.</t>
  </si>
  <si>
    <t>LPLA US</t>
  </si>
  <si>
    <t>B75JX34</t>
  </si>
  <si>
    <t>LPL Financial Holdings Inc.</t>
  </si>
  <si>
    <t>ULTA US</t>
  </si>
  <si>
    <t>B28TS42</t>
  </si>
  <si>
    <t>Ulta Beauty Inc.</t>
  </si>
  <si>
    <t>ADT US</t>
  </si>
  <si>
    <t>BFWCP81</t>
  </si>
  <si>
    <t>ADT, Inc.</t>
  </si>
  <si>
    <t>Add/Drop</t>
  </si>
  <si>
    <t/>
  </si>
  <si>
    <t>Drop</t>
  </si>
  <si>
    <t>Passive Indexes</t>
  </si>
  <si>
    <t>WisdomTree U.S. Multifactor Index</t>
  </si>
  <si>
    <t>Index Reconstitution List</t>
  </si>
  <si>
    <t>Subject to Change</t>
  </si>
  <si>
    <t>WTUSMF</t>
  </si>
  <si>
    <t>WisdomTree U.S. Multifactor Index (WTUSMF)</t>
  </si>
  <si>
    <t>Alimentation Couche-Tard Inc.</t>
  </si>
  <si>
    <t>BL56KN2</t>
  </si>
  <si>
    <t>WisdomTree Canada Quality Dividend Growth Index (WTCDG)</t>
  </si>
  <si>
    <t>WisdomTree Canda Quality Dividend Growth Index</t>
  </si>
  <si>
    <t>WTCDG</t>
  </si>
  <si>
    <t>In accordance with the WisdomTree Index Rules-Based Methodology, the WisdomTree U.S. Multifactor Index and the WisdomTree Canada Quality Dividend Growth Index "screen" quarterly for the new components to be added to (or deleted from) the Indexes.    </t>
  </si>
  <si>
    <t>IFC CN</t>
  </si>
  <si>
    <t>B04YJV1</t>
  </si>
  <si>
    <t>Intact Financial Corporation</t>
  </si>
  <si>
    <t>L CN</t>
  </si>
  <si>
    <t>2521800</t>
  </si>
  <si>
    <t>Loblaw Companies Limited</t>
  </si>
  <si>
    <t>POU CN</t>
  </si>
  <si>
    <t>B073FP1</t>
  </si>
  <si>
    <t>Paramount Resources Ltd. Class A</t>
  </si>
  <si>
    <t>TA CN</t>
  </si>
  <si>
    <t>2901628</t>
  </si>
  <si>
    <t>TransAlta Corporation</t>
  </si>
  <si>
    <t>DOO CN</t>
  </si>
  <si>
    <t>B9B3FG1</t>
  </si>
  <si>
    <t>BRP, Inc.</t>
  </si>
  <si>
    <t>VET CN</t>
  </si>
  <si>
    <t>B607XS1</t>
  </si>
  <si>
    <t>Vermilion Energy Inc.</t>
  </si>
  <si>
    <t>CJT CN</t>
  </si>
  <si>
    <t>BJXM607</t>
  </si>
  <si>
    <t>Cargojet Inc.</t>
  </si>
  <si>
    <t>BIR CN</t>
  </si>
  <si>
    <t>B0B55N1</t>
  </si>
  <si>
    <t>Birchcliff Energy Ltd.</t>
  </si>
  <si>
    <t>GEN US</t>
  </si>
  <si>
    <t>Gen Digital Inc.</t>
  </si>
  <si>
    <t>VRSN US</t>
  </si>
  <si>
    <t>2142922</t>
  </si>
  <si>
    <t>VeriSign, Inc.</t>
  </si>
  <si>
    <t>WWE US</t>
  </si>
  <si>
    <t>2503529</t>
  </si>
  <si>
    <t>World Wrestling Entertainment, Inc. Class A</t>
  </si>
  <si>
    <t>AMKR US</t>
  </si>
  <si>
    <t>2242929</t>
  </si>
  <si>
    <t>Amkor Technology, Inc.</t>
  </si>
  <si>
    <t>SIGI US</t>
  </si>
  <si>
    <t>2766173</t>
  </si>
  <si>
    <t>Selective Insurance Group, Inc.</t>
  </si>
  <si>
    <t>NNN US</t>
  </si>
  <si>
    <t>2211811</t>
  </si>
  <si>
    <t>National Retail Properties, Inc.</t>
  </si>
  <si>
    <t>OZK US</t>
  </si>
  <si>
    <t>BZ56Q65</t>
  </si>
  <si>
    <t>Bank OZK</t>
  </si>
  <si>
    <t>WTFC US</t>
  </si>
  <si>
    <t>2425258</t>
  </si>
  <si>
    <t>Wintrust Financial Corporation</t>
  </si>
  <si>
    <t>IBKR US</t>
  </si>
  <si>
    <t>B1WT4X2</t>
  </si>
  <si>
    <t>Interactive Brokers Group, Inc. Class A</t>
  </si>
  <si>
    <t>PSX US</t>
  </si>
  <si>
    <t>B78C4Y8</t>
  </si>
  <si>
    <t>Phillips 66</t>
  </si>
  <si>
    <t>SAIC US</t>
  </si>
  <si>
    <t>BDTZZG7</t>
  </si>
  <si>
    <t>Science Applications International Corp.</t>
  </si>
  <si>
    <t>CMC US</t>
  </si>
  <si>
    <t>2213260</t>
  </si>
  <si>
    <t>Commercial Metals Company</t>
  </si>
  <si>
    <t>XEL US</t>
  </si>
  <si>
    <t>2614807</t>
  </si>
  <si>
    <t>Xcel Energy Inc.</t>
  </si>
  <si>
    <t>CASY US</t>
  </si>
  <si>
    <t>2179414</t>
  </si>
  <si>
    <t>Casey's General Stores, Inc.</t>
  </si>
  <si>
    <t>NBIX US</t>
  </si>
  <si>
    <t>2623911</t>
  </si>
  <si>
    <t>Neurocrine Biosciences, Inc.</t>
  </si>
  <si>
    <t>SWN US</t>
  </si>
  <si>
    <t>2828619</t>
  </si>
  <si>
    <t>Southwestern Energy Company</t>
  </si>
  <si>
    <t>TKR US</t>
  </si>
  <si>
    <t>2892807</t>
  </si>
  <si>
    <t>Timken Company</t>
  </si>
  <si>
    <t>MEDP US</t>
  </si>
  <si>
    <t>BDCBC61</t>
  </si>
  <si>
    <t>Medpace Holdings, Inc.</t>
  </si>
  <si>
    <t>PPL CN</t>
  </si>
  <si>
    <t>B4PT2P8</t>
  </si>
  <si>
    <t>Pembina Pipeline Corporation</t>
  </si>
  <si>
    <t>SAP CN</t>
  </si>
  <si>
    <t>2112226</t>
  </si>
  <si>
    <t>Saputo Inc.</t>
  </si>
  <si>
    <t>GEI CN</t>
  </si>
  <si>
    <t>B44WH97</t>
  </si>
  <si>
    <t>Gibson Energy Inc.</t>
  </si>
  <si>
    <t>RUS CN</t>
  </si>
  <si>
    <t>2248808</t>
  </si>
  <si>
    <t>Russel Metals Inc.</t>
  </si>
  <si>
    <t>DFY CN</t>
  </si>
  <si>
    <t>BMY2ZT9</t>
  </si>
  <si>
    <t>Definity Financial Corp.</t>
  </si>
  <si>
    <t>ENGH CN</t>
  </si>
  <si>
    <t>2282237</t>
  </si>
  <si>
    <t>Enghouse Systems Limited</t>
  </si>
  <si>
    <t>TOY CN</t>
  </si>
  <si>
    <t>BZ03B55</t>
  </si>
  <si>
    <t>Spin Master Corp</t>
  </si>
  <si>
    <t>MA US</t>
  </si>
  <si>
    <t>B121557</t>
  </si>
  <si>
    <t>Mastercard Incorporated Class A</t>
  </si>
  <si>
    <t>CRUS US</t>
  </si>
  <si>
    <t>2197308</t>
  </si>
  <si>
    <t>Cirrus Logic, Inc.</t>
  </si>
  <si>
    <t>TMUS US</t>
  </si>
  <si>
    <t>B94Q9V0</t>
  </si>
  <si>
    <t>T-Mobile US, Inc.</t>
  </si>
  <si>
    <t>ALGM US</t>
  </si>
  <si>
    <t>BN4LSB6</t>
  </si>
  <si>
    <t>Allegro MicroSystems, Inc.</t>
  </si>
  <si>
    <t>PANW US</t>
  </si>
  <si>
    <t>B87ZMX0</t>
  </si>
  <si>
    <t>Palo Alto Networks, Inc.</t>
  </si>
  <si>
    <t>AFL US</t>
  </si>
  <si>
    <t>2026361</t>
  </si>
  <si>
    <t>Aflac Incorporated</t>
  </si>
  <si>
    <t>GLPI US</t>
  </si>
  <si>
    <t>BFPK4S5</t>
  </si>
  <si>
    <t>Gaming and Leisure Properties, Inc.</t>
  </si>
  <si>
    <t>PRI US</t>
  </si>
  <si>
    <t>B50K3X8</t>
  </si>
  <si>
    <t>Primerica, Inc.</t>
  </si>
  <si>
    <t>NYT US</t>
  </si>
  <si>
    <t>2632003</t>
  </si>
  <si>
    <t>New York Times Company Class A</t>
  </si>
  <si>
    <t>VOYA US</t>
  </si>
  <si>
    <t>BKWQ2N2</t>
  </si>
  <si>
    <t>Voya Financial, Inc.</t>
  </si>
  <si>
    <t>TJX US</t>
  </si>
  <si>
    <t>2989301</t>
  </si>
  <si>
    <t>TJX Companies Inc</t>
  </si>
  <si>
    <t>SLGN US</t>
  </si>
  <si>
    <t>2809324</t>
  </si>
  <si>
    <t>Silgan Holdings Inc.</t>
  </si>
  <si>
    <t>SCHW US</t>
  </si>
  <si>
    <t>2779397</t>
  </si>
  <si>
    <t>Charles Schwab Corp</t>
  </si>
  <si>
    <t>Cigna Group</t>
  </si>
  <si>
    <t>WH US</t>
  </si>
  <si>
    <t>BF108P4</t>
  </si>
  <si>
    <t>Wyndham Hotels &amp; Resorts, Inc.</t>
  </si>
  <si>
    <t>GPK US</t>
  </si>
  <si>
    <t>B2Q8249</t>
  </si>
  <si>
    <t>Graphic Packaging Holding Company</t>
  </si>
  <si>
    <t>BWA US</t>
  </si>
  <si>
    <t>2111955</t>
  </si>
  <si>
    <t>BorgWarner Inc.</t>
  </si>
  <si>
    <t>Altria Group, Inc.</t>
  </si>
  <si>
    <t>PEP US</t>
  </si>
  <si>
    <t>2681511</t>
  </si>
  <si>
    <t>PepsiCo, Inc.</t>
  </si>
  <si>
    <t>VMI US</t>
  </si>
  <si>
    <t>2926825</t>
  </si>
  <si>
    <t>Valmont Industries, Inc.</t>
  </si>
  <si>
    <t>EVRG US</t>
  </si>
  <si>
    <t>BFMXGR0</t>
  </si>
  <si>
    <t>Evergy, Inc.</t>
  </si>
  <si>
    <t>HSY US</t>
  </si>
  <si>
    <t>2422806</t>
  </si>
  <si>
    <t>Hershey Company</t>
  </si>
  <si>
    <t>LEN US</t>
  </si>
  <si>
    <t>2511920</t>
  </si>
  <si>
    <t>Lennar Corporation Class A</t>
  </si>
  <si>
    <t>INGR US</t>
  </si>
  <si>
    <t>B7K24P7</t>
  </si>
  <si>
    <t>Ingredion Incorporated</t>
  </si>
  <si>
    <t>PEG US</t>
  </si>
  <si>
    <t>2707677</t>
  </si>
  <si>
    <t>Public Service Enterprise Group Inc</t>
  </si>
  <si>
    <t>BKNG US</t>
  </si>
  <si>
    <t>BDRXDB4</t>
  </si>
  <si>
    <t>Booking Holdings Inc.</t>
  </si>
  <si>
    <t>DHI US</t>
  </si>
  <si>
    <t>2250687</t>
  </si>
  <si>
    <t>D.R. Horton, Inc.</t>
  </si>
  <si>
    <t>PHM US</t>
  </si>
  <si>
    <t>2708841</t>
  </si>
  <si>
    <t>PulteGroup, Inc.</t>
  </si>
  <si>
    <t>PBF US</t>
  </si>
  <si>
    <t>B7F4TJ7</t>
  </si>
  <si>
    <t>PBF Energy, Inc. Class A</t>
  </si>
  <si>
    <t>DE US</t>
  </si>
  <si>
    <t>2261203</t>
  </si>
  <si>
    <t>Deere &amp; Company</t>
  </si>
  <si>
    <t>UNVR US</t>
  </si>
  <si>
    <t>BZ07PN3</t>
  </si>
  <si>
    <t>Univar Solutions Inc.</t>
  </si>
  <si>
    <t>LW US</t>
  </si>
  <si>
    <t>BDQZFJ3</t>
  </si>
  <si>
    <t>Lamb Weston Holdings, Inc.</t>
  </si>
  <si>
    <t>PCG US</t>
  </si>
  <si>
    <t>2689560</t>
  </si>
  <si>
    <t>PG&amp;E Corporation</t>
  </si>
  <si>
    <t>AGCO US</t>
  </si>
  <si>
    <t>2010278</t>
  </si>
  <si>
    <t>AGCO Corporation</t>
  </si>
  <si>
    <t>Macy's, Inc.</t>
  </si>
  <si>
    <t>ELAN US</t>
  </si>
  <si>
    <t>BF5L3T2</t>
  </si>
  <si>
    <t>Elanco Animal Health, Inc.</t>
  </si>
  <si>
    <t>ATKR US</t>
  </si>
  <si>
    <t>BDHF495</t>
  </si>
  <si>
    <t>Atkore Inc</t>
  </si>
  <si>
    <t>APA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</si>
</sst>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As of &quot;mmmm\ d\,\ yyyy"/>
    <numFmt numFmtId="166" formatCode="0.00%;\-0.00%;&quot;-&quot;"/>
  </numFmts>
  <fonts count="5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u/>
      <sz val="10"/>
      <color indexed="12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40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1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19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19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19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19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4" fillId="0" borderId="12" applyNumberFormat="0" applyFill="0" applyAlignment="0" applyProtection="0"/>
    <xf numFmtId="0" fontId="45" fillId="0" borderId="12" applyNumberFormat="0" applyFill="0" applyAlignment="0" applyProtection="0"/>
    <xf numFmtId="0" fontId="46" fillId="0" borderId="14" applyNumberFormat="0" applyFill="0" applyAlignment="0" applyProtection="0"/>
    <xf numFmtId="0" fontId="46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7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3" fillId="0" borderId="0" applyNumberFormat="0" applyFill="0" applyBorder="0" applyAlignment="0" applyProtection="0"/>
    <xf numFmtId="0" fontId="2" fillId="0" borderId="0"/>
    <xf numFmtId="0" fontId="48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4" fillId="0" borderId="12" applyNumberFormat="0" applyFill="0" applyAlignment="0" applyProtection="0"/>
    <xf numFmtId="0" fontId="45" fillId="0" borderId="12" applyNumberFormat="0" applyFill="0" applyAlignment="0" applyProtection="0"/>
    <xf numFmtId="0" fontId="46" fillId="0" borderId="14" applyNumberFormat="0" applyFill="0" applyAlignment="0" applyProtection="0"/>
    <xf numFmtId="0" fontId="46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3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40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1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9" fillId="0" borderId="0"/>
    <xf numFmtId="9" fontId="49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0">
    <xf numFmtId="0" fontId="0" fillId="0" borderId="0" xfId="0"/>
    <xf numFmtId="0" fontId="39" fillId="0" borderId="0" xfId="37" applyFont="1" applyAlignment="1" applyProtection="1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center"/>
    </xf>
    <xf numFmtId="0" fontId="51" fillId="0" borderId="0" xfId="0" applyFont="1" applyAlignment="1">
      <alignment horizontal="left" vertical="center" wrapText="1" indent="1"/>
    </xf>
    <xf numFmtId="165" fontId="0" fillId="0" borderId="0" xfId="0" applyNumberFormat="1"/>
    <xf numFmtId="14" fontId="0" fillId="0" borderId="0" xfId="0" applyNumberFormat="1"/>
    <xf numFmtId="165" fontId="42" fillId="0" borderId="0" xfId="0" applyNumberFormat="1" applyFont="1" applyAlignment="1">
      <alignment horizontal="left"/>
    </xf>
    <xf numFmtId="0" fontId="50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2" fillId="0" borderId="0" xfId="0" applyFont="1" applyAlignment="1">
      <alignment horizontal="left" vertical="center" wrapText="1"/>
    </xf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14"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29F03F1B-072D-44B5-BA40-6DD653ED4392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406AFA54-DFF3-451B-990C-4EA6FFC78A26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E40BFD-4C48-4721-82F6-52EB2625C93C}" name="WTUSMF" displayName="WTUSMF" ref="A5:E241" tableType="queryTable" totalsRowShown="0" headerRowDxfId="13" dataDxfId="12">
  <autoFilter ref="A5:E241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36C0847D-C126-4AA5-BA06-6A0ADF788EFD}" uniqueName="1" name="Ticker" queryTableFieldId="1" dataDxfId="3"/>
    <tableColumn id="2" xr3:uid="{8B22068D-F6AD-4A55-BB16-DB2D0D312063}" uniqueName="2" name="Sedol" queryTableFieldId="2" dataDxfId="2"/>
    <tableColumn id="3" xr3:uid="{9B9743E8-34BE-4E3B-A48D-6E0D6AE913B4}" uniqueName="3" name="Name" queryTableFieldId="3" dataDxfId="11"/>
    <tableColumn id="4" xr3:uid="{E521E61B-7E3B-4578-BE8D-33DE739C40C3}" uniqueName="4" name="Weight" queryTableFieldId="4" dataDxfId="1" dataCellStyle="Percent"/>
    <tableColumn id="5" xr3:uid="{81220600-E686-4FA4-B6C5-75302878DC76}" uniqueName="5" name="Add/Drop" queryTableFieldId="5" dataDxfId="0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A0E16E9-350A-495D-B89D-07A0D9BBEA9A}" name="WTCDG" displayName="WTCDG" ref="A5:E64" tableType="queryTable" totalsRowShown="0" headerRowDxfId="10" dataDxfId="9">
  <autoFilter ref="A5:E64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C65CE13-17CF-499A-ABDE-547321826A98}" uniqueName="1" name="Ticker" queryTableFieldId="1" dataDxfId="7"/>
    <tableColumn id="2" xr3:uid="{5E9F422C-2B76-4C7D-8B34-5B82B5ADD5CA}" uniqueName="2" name="Sedol" queryTableFieldId="2" dataDxfId="6"/>
    <tableColumn id="3" xr3:uid="{E9B90E39-5341-4F3E-BEBE-542B55D48A4C}" uniqueName="3" name="Name" queryTableFieldId="3" dataDxfId="8"/>
    <tableColumn id="4" xr3:uid="{5D611BB5-9630-4FFC-B19F-EE6C6A582D43}" uniqueName="4" name="Weight" queryTableFieldId="4" dataDxfId="5" dataCellStyle="Percent"/>
    <tableColumn id="5" xr3:uid="{87DB1B6C-B4FB-4052-8C06-35FC6837CFCB}" uniqueName="5" name="Add/Drop" queryTableFieldId="5" dataDxfId="4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17"/>
  <sheetViews>
    <sheetView tabSelected="1" workbookViewId="0"/>
  </sheetViews>
  <sheetFormatPr defaultRowHeight="14.4" x14ac:dyDescent="0.3"/>
  <cols>
    <col min="1" max="1" width="62.6640625" bestFit="1" customWidth="1"/>
    <col min="2" max="2" width="11" bestFit="1" customWidth="1"/>
  </cols>
  <sheetData>
    <row r="1" spans="1:5" x14ac:dyDescent="0.3">
      <c r="A1" s="4" t="s">
        <v>689</v>
      </c>
    </row>
    <row r="2" spans="1:5" x14ac:dyDescent="0.3">
      <c r="A2" s="15">
        <v>44988</v>
      </c>
    </row>
    <row r="3" spans="1:5" x14ac:dyDescent="0.3">
      <c r="A3" s="4" t="s">
        <v>690</v>
      </c>
    </row>
    <row r="4" spans="1:5" ht="30" customHeight="1" x14ac:dyDescent="0.3">
      <c r="A4" s="16" t="s">
        <v>698</v>
      </c>
      <c r="B4" s="16"/>
      <c r="C4" s="16"/>
      <c r="D4" s="16"/>
      <c r="E4" s="16"/>
    </row>
    <row r="5" spans="1:5" ht="30" customHeight="1" x14ac:dyDescent="0.3">
      <c r="A5" s="19" t="str">
        <f>"The screening date was on "&amp;TEXT(WORKDAY(EOMONTH(A2,-1)+1,-1),"m/d/yy")</f>
        <v>The screening date was on 2/28/23</v>
      </c>
      <c r="B5" s="19"/>
      <c r="C5" s="19"/>
      <c r="D5" s="19"/>
      <c r="E5" s="19"/>
    </row>
    <row r="6" spans="1:5" ht="30" customHeight="1" x14ac:dyDescent="0.3">
      <c r="A6" s="19" t="str">
        <f>"The changes to the Indexes will be implemented following the close of trading, "&amp;TEXT(A2-DAY(A2)+CHOOSE(WEEKDAY(A2-DAY(A2),2),11,10,9,8,14,13,12),"dddd, mmmm d, yyyy")</f>
        <v>The changes to the Indexes will be implemented following the close of trading, Friday, March 10, 2023</v>
      </c>
      <c r="B6" s="19"/>
      <c r="C6" s="19"/>
      <c r="D6" s="19"/>
      <c r="E6" s="19"/>
    </row>
    <row r="7" spans="1:5" ht="30" customHeight="1" x14ac:dyDescent="0.3">
      <c r="A7" s="19" t="str">
        <f>"The implemented Index components and weightings will be published on the WisdomTree website Index pages starting on "&amp;TEXT((A2-DAY(A2)+CHOOSE(WEEKDAY(A2-DAY(A2),2),11,10,9,8,14,13,12))-WEEKDAY((A2-DAY(A2)+CHOOSE(WEEKDAY(A2-DAY(A2),2),11,10,9,8,14,13,12)),2)+9,"dddd, mmmm d, yyyy")</f>
        <v>The implemented Index components and weightings will be published on the WisdomTree website Index pages starting on Tuesday, March 14, 2023</v>
      </c>
      <c r="B7" s="19"/>
      <c r="C7" s="19"/>
      <c r="D7" s="19"/>
      <c r="E7" s="19"/>
    </row>
    <row r="8" spans="1:5" x14ac:dyDescent="0.3">
      <c r="A8" s="12"/>
    </row>
    <row r="9" spans="1:5" ht="15.6" x14ac:dyDescent="0.3">
      <c r="A9" s="17" t="s">
        <v>687</v>
      </c>
      <c r="B9" s="18"/>
    </row>
    <row r="10" spans="1:5" x14ac:dyDescent="0.3">
      <c r="A10" s="3" t="s">
        <v>688</v>
      </c>
      <c r="B10" s="2" t="s">
        <v>691</v>
      </c>
    </row>
    <row r="11" spans="1:5" x14ac:dyDescent="0.3">
      <c r="A11" s="3" t="s">
        <v>696</v>
      </c>
      <c r="B11" s="2" t="s">
        <v>697</v>
      </c>
    </row>
    <row r="12" spans="1:5" x14ac:dyDescent="0.3">
      <c r="A12" s="1"/>
      <c r="B12" s="2"/>
    </row>
    <row r="16" spans="1:5" x14ac:dyDescent="0.3">
      <c r="A16" s="14"/>
    </row>
    <row r="17" spans="1:1" x14ac:dyDescent="0.3">
      <c r="A17" s="13"/>
    </row>
  </sheetData>
  <mergeCells count="5">
    <mergeCell ref="A4:E4"/>
    <mergeCell ref="A9:B9"/>
    <mergeCell ref="A6:E6"/>
    <mergeCell ref="A7:E7"/>
    <mergeCell ref="A5:E5"/>
  </mergeCells>
  <hyperlinks>
    <hyperlink ref="A11:B11" location="DNL!A1" display="WisdomTree Japan High-Yielding Equity Fund " xr:uid="{B10E0B75-8914-484D-BD88-8D01678507CA}"/>
    <hyperlink ref="A11" location="WTCDG!A1" display="WisdomTree Canda Quality Dividend Growth Index" xr:uid="{A3E50508-A1EB-41D4-874B-FFCCAAA39F11}"/>
    <hyperlink ref="B11" location="WTCDG!A1" display="WTCDG" xr:uid="{383D39A1-0380-4A71-8763-5ABE1688CAB4}"/>
    <hyperlink ref="A10" location="WTUSMF!A1" display="WisdomTree U.S. Multifactor Index" xr:uid="{F761B2A5-7CE9-413F-AC59-09818D098D3B}"/>
    <hyperlink ref="B10" location="WTUSMF!A1" display="WTUSMF" xr:uid="{F3D825B3-CF07-4269-AB06-E644D3AFE0D5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3B5B8-655B-43E0-B0E1-267CBE5B88AF}">
  <sheetPr codeName="Sheet2">
    <tabColor theme="8" tint="-0.249977111117893"/>
  </sheetPr>
  <dimension ref="A1:E241"/>
  <sheetViews>
    <sheetView workbookViewId="0">
      <pane ySplit="5" topLeftCell="A6" activePane="bottomLeft" state="frozen"/>
      <selection activeCell="A4" sqref="A1:XFD1048576"/>
      <selection pane="bottomLeft"/>
    </sheetView>
  </sheetViews>
  <sheetFormatPr defaultColWidth="8.77734375" defaultRowHeight="14.4" x14ac:dyDescent="0.3"/>
  <cols>
    <col min="1" max="1" width="9.5546875" style="7" bestFit="1" customWidth="1"/>
    <col min="2" max="2" width="10.109375" style="9" bestFit="1" customWidth="1"/>
    <col min="3" max="3" width="44" bestFit="1" customWidth="1"/>
    <col min="4" max="4" width="11.44140625" style="10" bestFit="1" customWidth="1"/>
    <col min="5" max="5" width="13.88671875" style="9" bestFit="1" customWidth="1"/>
    <col min="6" max="6" width="11.6640625" bestFit="1" customWidth="1"/>
  </cols>
  <sheetData>
    <row r="1" spans="1:5" x14ac:dyDescent="0.3">
      <c r="A1" s="6" t="s">
        <v>692</v>
      </c>
    </row>
    <row r="2" spans="1:5" x14ac:dyDescent="0.3">
      <c r="A2" s="6" t="str">
        <f>"Quarterly Index Reconstitution List as of "&amp;TEXT(List!A2,"mmmm d, yyyy")</f>
        <v>Quarterly Index Reconstitution List as of March 3, 2023</v>
      </c>
    </row>
    <row r="3" spans="1:5" x14ac:dyDescent="0.3">
      <c r="A3" s="10"/>
      <c r="D3"/>
      <c r="E3"/>
    </row>
    <row r="5" spans="1:5" x14ac:dyDescent="0.3">
      <c r="A5" s="6" t="s">
        <v>106</v>
      </c>
      <c r="B5" s="8" t="s">
        <v>78</v>
      </c>
      <c r="C5" s="5" t="s">
        <v>0</v>
      </c>
      <c r="D5" s="11" t="s">
        <v>1</v>
      </c>
      <c r="E5" s="8" t="s">
        <v>684</v>
      </c>
    </row>
    <row r="6" spans="1:5" x14ac:dyDescent="0.3">
      <c r="A6" s="7" t="s">
        <v>204</v>
      </c>
      <c r="B6" s="9" t="s">
        <v>314</v>
      </c>
      <c r="C6" t="s">
        <v>205</v>
      </c>
      <c r="D6" s="10">
        <v>1.4150837794148739E-2</v>
      </c>
      <c r="E6" s="9" t="s">
        <v>685</v>
      </c>
    </row>
    <row r="7" spans="1:5" x14ac:dyDescent="0.3">
      <c r="A7" s="7" t="s">
        <v>113</v>
      </c>
      <c r="B7" s="9" t="s">
        <v>249</v>
      </c>
      <c r="C7" t="s">
        <v>11</v>
      </c>
      <c r="D7" s="10">
        <v>1.3022816110641208E-2</v>
      </c>
      <c r="E7" s="9" t="s">
        <v>685</v>
      </c>
    </row>
    <row r="8" spans="1:5" x14ac:dyDescent="0.3">
      <c r="A8" s="7" t="s">
        <v>353</v>
      </c>
      <c r="B8" s="9" t="s">
        <v>354</v>
      </c>
      <c r="C8" t="s">
        <v>355</v>
      </c>
      <c r="D8" s="10">
        <v>1.2496439440244842E-2</v>
      </c>
      <c r="E8" s="9" t="s">
        <v>10</v>
      </c>
    </row>
    <row r="9" spans="1:5" x14ac:dyDescent="0.3">
      <c r="A9" s="7" t="s">
        <v>533</v>
      </c>
      <c r="B9" s="9" t="s">
        <v>534</v>
      </c>
      <c r="C9" t="s">
        <v>535</v>
      </c>
      <c r="D9" s="10">
        <v>1.2126493129047943E-2</v>
      </c>
      <c r="E9" s="9" t="s">
        <v>685</v>
      </c>
    </row>
    <row r="10" spans="1:5" x14ac:dyDescent="0.3">
      <c r="A10" s="7" t="s">
        <v>191</v>
      </c>
      <c r="B10" s="9" t="s">
        <v>192</v>
      </c>
      <c r="C10" t="s">
        <v>193</v>
      </c>
      <c r="D10" s="10">
        <v>1.1940237503496308E-2</v>
      </c>
      <c r="E10" s="9" t="s">
        <v>685</v>
      </c>
    </row>
    <row r="11" spans="1:5" x14ac:dyDescent="0.3">
      <c r="A11" s="7" t="s">
        <v>356</v>
      </c>
      <c r="B11" s="9" t="s">
        <v>357</v>
      </c>
      <c r="C11" t="s">
        <v>358</v>
      </c>
      <c r="D11" s="10">
        <v>1.1745187972694027E-2</v>
      </c>
      <c r="E11" s="9" t="s">
        <v>685</v>
      </c>
    </row>
    <row r="12" spans="1:5" x14ac:dyDescent="0.3">
      <c r="A12" s="7" t="s">
        <v>114</v>
      </c>
      <c r="B12" s="9" t="s">
        <v>250</v>
      </c>
      <c r="C12" t="s">
        <v>12</v>
      </c>
      <c r="D12" s="10">
        <v>1.1399313635535315E-2</v>
      </c>
      <c r="E12" s="9" t="s">
        <v>685</v>
      </c>
    </row>
    <row r="13" spans="1:5" x14ac:dyDescent="0.3">
      <c r="A13" s="7" t="s">
        <v>202</v>
      </c>
      <c r="B13" s="9" t="s">
        <v>313</v>
      </c>
      <c r="C13" t="s">
        <v>203</v>
      </c>
      <c r="D13" s="10">
        <v>1.1096805490814429E-2</v>
      </c>
      <c r="E13" s="9" t="s">
        <v>685</v>
      </c>
    </row>
    <row r="14" spans="1:5" x14ac:dyDescent="0.3">
      <c r="A14" s="7" t="s">
        <v>797</v>
      </c>
      <c r="B14" s="9" t="s">
        <v>798</v>
      </c>
      <c r="C14" t="s">
        <v>799</v>
      </c>
      <c r="D14" s="10">
        <v>1.0764245886380931E-2</v>
      </c>
      <c r="E14" s="9" t="s">
        <v>10</v>
      </c>
    </row>
    <row r="15" spans="1:5" x14ac:dyDescent="0.3">
      <c r="A15" s="7" t="s">
        <v>111</v>
      </c>
      <c r="B15" s="9" t="s">
        <v>247</v>
      </c>
      <c r="C15" t="s">
        <v>8</v>
      </c>
      <c r="D15" s="10">
        <v>1.0670971763522243E-2</v>
      </c>
      <c r="E15" s="9" t="s">
        <v>685</v>
      </c>
    </row>
    <row r="16" spans="1:5" x14ac:dyDescent="0.3">
      <c r="A16" s="7" t="s">
        <v>164</v>
      </c>
      <c r="B16" s="9" t="s">
        <v>290</v>
      </c>
      <c r="C16" t="s">
        <v>77</v>
      </c>
      <c r="D16" s="10">
        <v>1.0432318643336092E-2</v>
      </c>
      <c r="E16" s="9" t="s">
        <v>685</v>
      </c>
    </row>
    <row r="17" spans="1:5" x14ac:dyDescent="0.3">
      <c r="A17" s="7" t="s">
        <v>723</v>
      </c>
      <c r="B17" s="9" t="s">
        <v>359</v>
      </c>
      <c r="C17" t="s">
        <v>724</v>
      </c>
      <c r="D17" s="10">
        <v>1.0031744805481867E-2</v>
      </c>
      <c r="E17" s="9" t="s">
        <v>685</v>
      </c>
    </row>
    <row r="18" spans="1:5" x14ac:dyDescent="0.3">
      <c r="A18" s="7" t="s">
        <v>219</v>
      </c>
      <c r="B18" s="9" t="s">
        <v>320</v>
      </c>
      <c r="C18" t="s">
        <v>220</v>
      </c>
      <c r="D18" s="10">
        <v>9.8652649865624865E-3</v>
      </c>
      <c r="E18" s="9" t="s">
        <v>685</v>
      </c>
    </row>
    <row r="19" spans="1:5" x14ac:dyDescent="0.3">
      <c r="A19" s="7" t="s">
        <v>118</v>
      </c>
      <c r="B19" s="9" t="s">
        <v>252</v>
      </c>
      <c r="C19" t="s">
        <v>18</v>
      </c>
      <c r="D19" s="10">
        <v>9.7300943020176556E-3</v>
      </c>
      <c r="E19" s="9" t="s">
        <v>685</v>
      </c>
    </row>
    <row r="20" spans="1:5" x14ac:dyDescent="0.3">
      <c r="A20" s="7" t="s">
        <v>800</v>
      </c>
      <c r="B20" s="9" t="s">
        <v>801</v>
      </c>
      <c r="C20" t="s">
        <v>802</v>
      </c>
      <c r="D20" s="10">
        <v>9.7091788400050522E-3</v>
      </c>
      <c r="E20" s="9" t="s">
        <v>10</v>
      </c>
    </row>
    <row r="21" spans="1:5" x14ac:dyDescent="0.3">
      <c r="A21" s="7" t="s">
        <v>725</v>
      </c>
      <c r="B21" s="9" t="s">
        <v>726</v>
      </c>
      <c r="C21" t="s">
        <v>727</v>
      </c>
      <c r="D21" s="10">
        <v>9.5702194792107592E-3</v>
      </c>
      <c r="E21" s="9" t="s">
        <v>685</v>
      </c>
    </row>
    <row r="22" spans="1:5" x14ac:dyDescent="0.3">
      <c r="A22" s="7" t="s">
        <v>419</v>
      </c>
      <c r="B22" s="9" t="s">
        <v>420</v>
      </c>
      <c r="C22" t="s">
        <v>421</v>
      </c>
      <c r="D22" s="10">
        <v>9.4569503200448816E-3</v>
      </c>
      <c r="E22" s="9" t="s">
        <v>685</v>
      </c>
    </row>
    <row r="23" spans="1:5" x14ac:dyDescent="0.3">
      <c r="A23" s="7" t="s">
        <v>434</v>
      </c>
      <c r="B23" s="9" t="s">
        <v>435</v>
      </c>
      <c r="C23" t="s">
        <v>436</v>
      </c>
      <c r="D23" s="10">
        <v>9.4027623987233133E-3</v>
      </c>
      <c r="E23" s="9" t="s">
        <v>685</v>
      </c>
    </row>
    <row r="24" spans="1:5" x14ac:dyDescent="0.3">
      <c r="A24" s="7" t="s">
        <v>437</v>
      </c>
      <c r="B24" s="9" t="s">
        <v>438</v>
      </c>
      <c r="C24" t="s">
        <v>439</v>
      </c>
      <c r="D24" s="10">
        <v>9.3221090750166408E-3</v>
      </c>
      <c r="E24" s="9" t="s">
        <v>685</v>
      </c>
    </row>
    <row r="25" spans="1:5" x14ac:dyDescent="0.3">
      <c r="A25" s="7" t="s">
        <v>536</v>
      </c>
      <c r="B25" s="9" t="s">
        <v>537</v>
      </c>
      <c r="C25" t="s">
        <v>538</v>
      </c>
      <c r="D25" s="10">
        <v>9.1925211580207201E-3</v>
      </c>
      <c r="E25" s="9" t="s">
        <v>685</v>
      </c>
    </row>
    <row r="26" spans="1:5" x14ac:dyDescent="0.3">
      <c r="A26" s="7" t="s">
        <v>121</v>
      </c>
      <c r="B26" s="9" t="s">
        <v>22</v>
      </c>
      <c r="C26" t="s">
        <v>23</v>
      </c>
      <c r="D26" s="10">
        <v>8.9437197917644606E-3</v>
      </c>
      <c r="E26" s="9" t="s">
        <v>685</v>
      </c>
    </row>
    <row r="27" spans="1:5" x14ac:dyDescent="0.3">
      <c r="A27" s="7" t="s">
        <v>521</v>
      </c>
      <c r="B27" s="9" t="s">
        <v>522</v>
      </c>
      <c r="C27" t="s">
        <v>523</v>
      </c>
      <c r="D27" s="10">
        <v>8.8121435770945802E-3</v>
      </c>
      <c r="E27" s="9" t="s">
        <v>685</v>
      </c>
    </row>
    <row r="28" spans="1:5" x14ac:dyDescent="0.3">
      <c r="A28" s="7" t="s">
        <v>112</v>
      </c>
      <c r="B28" s="9" t="s">
        <v>248</v>
      </c>
      <c r="C28" t="s">
        <v>9</v>
      </c>
      <c r="D28" s="10">
        <v>8.7165038374658402E-3</v>
      </c>
      <c r="E28" s="9" t="s">
        <v>685</v>
      </c>
    </row>
    <row r="29" spans="1:5" x14ac:dyDescent="0.3">
      <c r="A29" s="7" t="s">
        <v>545</v>
      </c>
      <c r="B29" s="9" t="s">
        <v>546</v>
      </c>
      <c r="C29" t="s">
        <v>547</v>
      </c>
      <c r="D29" s="10">
        <v>8.6113851739911679E-3</v>
      </c>
      <c r="E29" s="9" t="s">
        <v>685</v>
      </c>
    </row>
    <row r="30" spans="1:5" x14ac:dyDescent="0.3">
      <c r="A30" s="7" t="s">
        <v>110</v>
      </c>
      <c r="B30" s="9" t="s">
        <v>246</v>
      </c>
      <c r="C30" t="s">
        <v>7</v>
      </c>
      <c r="D30" s="10">
        <v>8.3520444185160077E-3</v>
      </c>
      <c r="E30" s="9" t="s">
        <v>685</v>
      </c>
    </row>
    <row r="31" spans="1:5" x14ac:dyDescent="0.3">
      <c r="A31" s="7" t="s">
        <v>464</v>
      </c>
      <c r="B31" s="9" t="s">
        <v>465</v>
      </c>
      <c r="C31" t="s">
        <v>466</v>
      </c>
      <c r="D31" s="10">
        <v>7.6148181856753351E-3</v>
      </c>
      <c r="E31" s="9" t="s">
        <v>685</v>
      </c>
    </row>
    <row r="32" spans="1:5" x14ac:dyDescent="0.3">
      <c r="A32" s="7" t="s">
        <v>108</v>
      </c>
      <c r="B32" s="9" t="s">
        <v>245</v>
      </c>
      <c r="C32" t="s">
        <v>4</v>
      </c>
      <c r="D32" s="10">
        <v>7.4946403765113277E-3</v>
      </c>
      <c r="E32" s="9" t="s">
        <v>685</v>
      </c>
    </row>
    <row r="33" spans="1:5" x14ac:dyDescent="0.3">
      <c r="A33" s="7" t="s">
        <v>803</v>
      </c>
      <c r="B33" s="9" t="s">
        <v>804</v>
      </c>
      <c r="C33" t="s">
        <v>805</v>
      </c>
      <c r="D33" s="10">
        <v>7.4614224792834537E-3</v>
      </c>
      <c r="E33" s="9" t="s">
        <v>10</v>
      </c>
    </row>
    <row r="34" spans="1:5" x14ac:dyDescent="0.3">
      <c r="A34" s="7" t="s">
        <v>117</v>
      </c>
      <c r="B34" s="9" t="s">
        <v>16</v>
      </c>
      <c r="C34" t="s">
        <v>17</v>
      </c>
      <c r="D34" s="10">
        <v>7.2871292279288302E-3</v>
      </c>
      <c r="E34" s="9" t="s">
        <v>685</v>
      </c>
    </row>
    <row r="35" spans="1:5" x14ac:dyDescent="0.3">
      <c r="A35" s="7" t="s">
        <v>360</v>
      </c>
      <c r="B35" s="9" t="s">
        <v>361</v>
      </c>
      <c r="C35" t="s">
        <v>362</v>
      </c>
      <c r="D35" s="10">
        <v>7.1965315309768692E-3</v>
      </c>
      <c r="E35" s="9" t="s">
        <v>685</v>
      </c>
    </row>
    <row r="36" spans="1:5" x14ac:dyDescent="0.3">
      <c r="A36" s="7" t="s">
        <v>428</v>
      </c>
      <c r="B36" s="9" t="s">
        <v>429</v>
      </c>
      <c r="C36" t="s">
        <v>430</v>
      </c>
      <c r="D36" s="10">
        <v>7.1449145129226432E-3</v>
      </c>
      <c r="E36" s="9" t="s">
        <v>685</v>
      </c>
    </row>
    <row r="37" spans="1:5" x14ac:dyDescent="0.3">
      <c r="A37" s="7" t="s">
        <v>198</v>
      </c>
      <c r="B37" s="9" t="s">
        <v>311</v>
      </c>
      <c r="C37" t="s">
        <v>199</v>
      </c>
      <c r="D37" s="10">
        <v>7.0681250042599246E-3</v>
      </c>
      <c r="E37" s="9" t="s">
        <v>685</v>
      </c>
    </row>
    <row r="38" spans="1:5" x14ac:dyDescent="0.3">
      <c r="A38" s="7" t="s">
        <v>163</v>
      </c>
      <c r="B38" s="9" t="s">
        <v>72</v>
      </c>
      <c r="C38" t="s">
        <v>73</v>
      </c>
      <c r="D38" s="10">
        <v>6.971354667977831E-3</v>
      </c>
      <c r="E38" s="9" t="s">
        <v>685</v>
      </c>
    </row>
    <row r="39" spans="1:5" x14ac:dyDescent="0.3">
      <c r="A39" s="7" t="s">
        <v>210</v>
      </c>
      <c r="B39" s="9" t="s">
        <v>317</v>
      </c>
      <c r="C39" t="s">
        <v>211</v>
      </c>
      <c r="D39" s="10">
        <v>6.9678325162362978E-3</v>
      </c>
      <c r="E39" s="9" t="s">
        <v>685</v>
      </c>
    </row>
    <row r="40" spans="1:5" x14ac:dyDescent="0.3">
      <c r="A40" s="7" t="s">
        <v>624</v>
      </c>
      <c r="B40" s="9" t="s">
        <v>625</v>
      </c>
      <c r="C40" t="s">
        <v>626</v>
      </c>
      <c r="D40" s="10">
        <v>6.9249475884656094E-3</v>
      </c>
      <c r="E40" s="9" t="s">
        <v>685</v>
      </c>
    </row>
    <row r="41" spans="1:5" x14ac:dyDescent="0.3">
      <c r="A41" s="7" t="s">
        <v>728</v>
      </c>
      <c r="B41" s="9" t="s">
        <v>729</v>
      </c>
      <c r="C41" t="s">
        <v>730</v>
      </c>
      <c r="D41" s="10">
        <v>6.8881321826324195E-3</v>
      </c>
      <c r="E41" s="9" t="s">
        <v>685</v>
      </c>
    </row>
    <row r="42" spans="1:5" x14ac:dyDescent="0.3">
      <c r="A42" s="7" t="s">
        <v>475</v>
      </c>
      <c r="B42" s="9" t="s">
        <v>476</v>
      </c>
      <c r="C42" t="s">
        <v>477</v>
      </c>
      <c r="D42" s="10">
        <v>6.8841590409061838E-3</v>
      </c>
      <c r="E42" s="9" t="s">
        <v>685</v>
      </c>
    </row>
    <row r="43" spans="1:5" x14ac:dyDescent="0.3">
      <c r="A43" s="7" t="s">
        <v>461</v>
      </c>
      <c r="B43" s="9" t="s">
        <v>462</v>
      </c>
      <c r="C43" t="s">
        <v>463</v>
      </c>
      <c r="D43" s="10">
        <v>6.7934482418239763E-3</v>
      </c>
      <c r="E43" s="9" t="s">
        <v>685</v>
      </c>
    </row>
    <row r="44" spans="1:5" x14ac:dyDescent="0.3">
      <c r="A44" s="7" t="s">
        <v>548</v>
      </c>
      <c r="B44" s="9" t="s">
        <v>549</v>
      </c>
      <c r="C44" t="s">
        <v>550</v>
      </c>
      <c r="D44" s="10">
        <v>6.7922387112792316E-3</v>
      </c>
      <c r="E44" s="9" t="s">
        <v>685</v>
      </c>
    </row>
    <row r="45" spans="1:5" x14ac:dyDescent="0.3">
      <c r="A45" s="7" t="s">
        <v>806</v>
      </c>
      <c r="B45" s="9" t="s">
        <v>807</v>
      </c>
      <c r="C45" t="s">
        <v>808</v>
      </c>
      <c r="D45" s="10">
        <v>6.7733089617984903E-3</v>
      </c>
      <c r="E45" s="9" t="s">
        <v>10</v>
      </c>
    </row>
    <row r="46" spans="1:5" x14ac:dyDescent="0.3">
      <c r="A46" s="7" t="s">
        <v>551</v>
      </c>
      <c r="B46" s="9" t="s">
        <v>552</v>
      </c>
      <c r="C46" t="s">
        <v>553</v>
      </c>
      <c r="D46" s="10">
        <v>6.7545721080542707E-3</v>
      </c>
      <c r="E46" s="9" t="s">
        <v>685</v>
      </c>
    </row>
    <row r="47" spans="1:5" x14ac:dyDescent="0.3">
      <c r="A47" s="7" t="s">
        <v>809</v>
      </c>
      <c r="B47" s="9" t="s">
        <v>810</v>
      </c>
      <c r="C47" t="s">
        <v>811</v>
      </c>
      <c r="D47" s="10">
        <v>6.7499245834965749E-3</v>
      </c>
      <c r="E47" s="9" t="s">
        <v>10</v>
      </c>
    </row>
    <row r="48" spans="1:5" x14ac:dyDescent="0.3">
      <c r="A48" s="7" t="s">
        <v>734</v>
      </c>
      <c r="B48" s="9" t="s">
        <v>735</v>
      </c>
      <c r="C48" t="s">
        <v>736</v>
      </c>
      <c r="D48" s="10">
        <v>6.5085809441411107E-3</v>
      </c>
      <c r="E48" s="9" t="s">
        <v>685</v>
      </c>
    </row>
    <row r="49" spans="1:5" x14ac:dyDescent="0.3">
      <c r="A49" s="7" t="s">
        <v>812</v>
      </c>
      <c r="B49" s="9" t="s">
        <v>813</v>
      </c>
      <c r="C49" t="s">
        <v>814</v>
      </c>
      <c r="D49" s="10">
        <v>6.4847448864749115E-3</v>
      </c>
      <c r="E49" s="9" t="s">
        <v>10</v>
      </c>
    </row>
    <row r="50" spans="1:5" x14ac:dyDescent="0.3">
      <c r="A50" s="7" t="s">
        <v>467</v>
      </c>
      <c r="B50" s="9" t="s">
        <v>468</v>
      </c>
      <c r="C50" t="s">
        <v>623</v>
      </c>
      <c r="D50" s="10">
        <v>6.4461882499191958E-3</v>
      </c>
      <c r="E50" s="9" t="s">
        <v>685</v>
      </c>
    </row>
    <row r="51" spans="1:5" x14ac:dyDescent="0.3">
      <c r="A51" s="7" t="s">
        <v>737</v>
      </c>
      <c r="B51" s="9" t="s">
        <v>738</v>
      </c>
      <c r="C51" t="s">
        <v>739</v>
      </c>
      <c r="D51" s="10">
        <v>6.412904821357911E-3</v>
      </c>
      <c r="E51" s="9" t="s">
        <v>685</v>
      </c>
    </row>
    <row r="52" spans="1:5" x14ac:dyDescent="0.3">
      <c r="A52" s="7" t="s">
        <v>524</v>
      </c>
      <c r="B52" s="9" t="s">
        <v>525</v>
      </c>
      <c r="C52" t="s">
        <v>526</v>
      </c>
      <c r="D52" s="10">
        <v>6.3069436116048802E-3</v>
      </c>
      <c r="E52" s="9" t="s">
        <v>685</v>
      </c>
    </row>
    <row r="53" spans="1:5" x14ac:dyDescent="0.3">
      <c r="A53" s="7" t="s">
        <v>327</v>
      </c>
      <c r="B53" s="9" t="s">
        <v>328</v>
      </c>
      <c r="C53" t="s">
        <v>329</v>
      </c>
      <c r="D53" s="10">
        <v>6.2836202536602258E-3</v>
      </c>
      <c r="E53" s="9" t="s">
        <v>685</v>
      </c>
    </row>
    <row r="54" spans="1:5" x14ac:dyDescent="0.3">
      <c r="A54" s="7" t="s">
        <v>815</v>
      </c>
      <c r="B54" s="9" t="s">
        <v>816</v>
      </c>
      <c r="C54" t="s">
        <v>817</v>
      </c>
      <c r="D54" s="10">
        <v>6.2644458443378501E-3</v>
      </c>
      <c r="E54" s="9" t="s">
        <v>10</v>
      </c>
    </row>
    <row r="55" spans="1:5" x14ac:dyDescent="0.3">
      <c r="A55" s="7" t="s">
        <v>731</v>
      </c>
      <c r="B55" s="9" t="s">
        <v>732</v>
      </c>
      <c r="C55" t="s">
        <v>733</v>
      </c>
      <c r="D55" s="10">
        <v>6.0646046351544589E-3</v>
      </c>
      <c r="E55" s="9" t="s">
        <v>685</v>
      </c>
    </row>
    <row r="56" spans="1:5" x14ac:dyDescent="0.3">
      <c r="A56" s="7" t="s">
        <v>208</v>
      </c>
      <c r="B56" s="9" t="s">
        <v>316</v>
      </c>
      <c r="C56" t="s">
        <v>209</v>
      </c>
      <c r="D56" s="10">
        <v>6.0404903441729262E-3</v>
      </c>
      <c r="E56" s="9" t="s">
        <v>685</v>
      </c>
    </row>
    <row r="57" spans="1:5" x14ac:dyDescent="0.3">
      <c r="A57" s="7" t="s">
        <v>344</v>
      </c>
      <c r="B57" s="9" t="s">
        <v>345</v>
      </c>
      <c r="C57" t="s">
        <v>346</v>
      </c>
      <c r="D57" s="10">
        <v>6.0155131161714328E-3</v>
      </c>
      <c r="E57" s="9" t="s">
        <v>685</v>
      </c>
    </row>
    <row r="58" spans="1:5" x14ac:dyDescent="0.3">
      <c r="A58" s="7" t="s">
        <v>563</v>
      </c>
      <c r="B58" s="9" t="s">
        <v>564</v>
      </c>
      <c r="C58" t="s">
        <v>565</v>
      </c>
      <c r="D58" s="10">
        <v>5.9011698106319153E-3</v>
      </c>
      <c r="E58" s="9" t="s">
        <v>685</v>
      </c>
    </row>
    <row r="59" spans="1:5" x14ac:dyDescent="0.3">
      <c r="A59" s="7" t="s">
        <v>566</v>
      </c>
      <c r="B59" s="9" t="s">
        <v>567</v>
      </c>
      <c r="C59" t="s">
        <v>568</v>
      </c>
      <c r="D59" s="10">
        <v>5.5695051692713727E-3</v>
      </c>
      <c r="E59" s="9" t="s">
        <v>685</v>
      </c>
    </row>
    <row r="60" spans="1:5" x14ac:dyDescent="0.3">
      <c r="A60" s="7" t="s">
        <v>123</v>
      </c>
      <c r="B60" s="9" t="s">
        <v>254</v>
      </c>
      <c r="C60" t="s">
        <v>25</v>
      </c>
      <c r="D60" s="10">
        <v>5.5662965473409374E-3</v>
      </c>
      <c r="E60" s="9" t="s">
        <v>685</v>
      </c>
    </row>
    <row r="61" spans="1:5" x14ac:dyDescent="0.3">
      <c r="A61" s="7" t="s">
        <v>124</v>
      </c>
      <c r="B61" s="9" t="s">
        <v>26</v>
      </c>
      <c r="C61" t="s">
        <v>27</v>
      </c>
      <c r="D61" s="10">
        <v>5.5651905175546574E-3</v>
      </c>
      <c r="E61" s="9" t="s">
        <v>685</v>
      </c>
    </row>
    <row r="62" spans="1:5" x14ac:dyDescent="0.3">
      <c r="A62" s="7" t="s">
        <v>539</v>
      </c>
      <c r="B62" s="9" t="s">
        <v>540</v>
      </c>
      <c r="C62" t="s">
        <v>541</v>
      </c>
      <c r="D62" s="10">
        <v>5.4607103796573851E-3</v>
      </c>
      <c r="E62" s="9" t="s">
        <v>685</v>
      </c>
    </row>
    <row r="63" spans="1:5" x14ac:dyDescent="0.3">
      <c r="A63" s="7" t="s">
        <v>422</v>
      </c>
      <c r="B63" s="9" t="s">
        <v>423</v>
      </c>
      <c r="C63" t="s">
        <v>424</v>
      </c>
      <c r="D63" s="10">
        <v>5.4179560746197347E-3</v>
      </c>
      <c r="E63" s="9" t="s">
        <v>685</v>
      </c>
    </row>
    <row r="64" spans="1:5" x14ac:dyDescent="0.3">
      <c r="A64" s="7" t="s">
        <v>746</v>
      </c>
      <c r="B64" s="9" t="s">
        <v>747</v>
      </c>
      <c r="C64" t="s">
        <v>748</v>
      </c>
      <c r="D64" s="10">
        <v>5.3768963705512051E-3</v>
      </c>
      <c r="E64" s="9" t="s">
        <v>685</v>
      </c>
    </row>
    <row r="65" spans="1:5" x14ac:dyDescent="0.3">
      <c r="A65" s="7" t="s">
        <v>440</v>
      </c>
      <c r="B65" s="9" t="s">
        <v>441</v>
      </c>
      <c r="C65" t="s">
        <v>442</v>
      </c>
      <c r="D65" s="10">
        <v>5.3234917932734396E-3</v>
      </c>
      <c r="E65" s="9" t="s">
        <v>685</v>
      </c>
    </row>
    <row r="66" spans="1:5" x14ac:dyDescent="0.3">
      <c r="A66" s="7" t="s">
        <v>818</v>
      </c>
      <c r="B66" s="9" t="s">
        <v>819</v>
      </c>
      <c r="C66" t="s">
        <v>820</v>
      </c>
      <c r="D66" s="10">
        <v>5.3038318242654564E-3</v>
      </c>
      <c r="E66" s="9" t="s">
        <v>10</v>
      </c>
    </row>
    <row r="67" spans="1:5" x14ac:dyDescent="0.3">
      <c r="A67" s="7" t="s">
        <v>821</v>
      </c>
      <c r="B67" s="9" t="s">
        <v>822</v>
      </c>
      <c r="C67" t="s">
        <v>823</v>
      </c>
      <c r="D67" s="10">
        <v>5.1867963536090106E-3</v>
      </c>
      <c r="E67" s="9" t="s">
        <v>10</v>
      </c>
    </row>
    <row r="68" spans="1:5" x14ac:dyDescent="0.3">
      <c r="A68" s="7" t="s">
        <v>122</v>
      </c>
      <c r="B68" s="9" t="s">
        <v>253</v>
      </c>
      <c r="C68" t="s">
        <v>24</v>
      </c>
      <c r="D68" s="10">
        <v>5.16313802176441E-3</v>
      </c>
      <c r="E68" s="9" t="s">
        <v>685</v>
      </c>
    </row>
    <row r="69" spans="1:5" x14ac:dyDescent="0.3">
      <c r="A69" s="7" t="s">
        <v>431</v>
      </c>
      <c r="B69" s="9" t="s">
        <v>432</v>
      </c>
      <c r="C69" t="s">
        <v>433</v>
      </c>
      <c r="D69" s="10">
        <v>5.1200141586702332E-3</v>
      </c>
      <c r="E69" s="9" t="s">
        <v>685</v>
      </c>
    </row>
    <row r="70" spans="1:5" x14ac:dyDescent="0.3">
      <c r="A70" s="7" t="s">
        <v>824</v>
      </c>
      <c r="B70" s="9" t="s">
        <v>825</v>
      </c>
      <c r="C70" t="s">
        <v>826</v>
      </c>
      <c r="D70" s="10">
        <v>5.055962640318365E-3</v>
      </c>
      <c r="E70" s="9" t="s">
        <v>10</v>
      </c>
    </row>
    <row r="71" spans="1:5" x14ac:dyDescent="0.3">
      <c r="A71" s="7" t="s">
        <v>132</v>
      </c>
      <c r="B71" s="9" t="s">
        <v>261</v>
      </c>
      <c r="C71" t="s">
        <v>36</v>
      </c>
      <c r="D71" s="10">
        <v>5.0381655699652823E-3</v>
      </c>
      <c r="E71" s="9" t="s">
        <v>685</v>
      </c>
    </row>
    <row r="72" spans="1:5" x14ac:dyDescent="0.3">
      <c r="A72" s="7" t="s">
        <v>130</v>
      </c>
      <c r="B72" s="9" t="s">
        <v>259</v>
      </c>
      <c r="C72" t="s">
        <v>34</v>
      </c>
      <c r="D72" s="10">
        <v>4.9385990456223368E-3</v>
      </c>
      <c r="E72" s="9" t="s">
        <v>685</v>
      </c>
    </row>
    <row r="73" spans="1:5" x14ac:dyDescent="0.3">
      <c r="A73" s="7" t="s">
        <v>133</v>
      </c>
      <c r="B73" s="9" t="s">
        <v>37</v>
      </c>
      <c r="C73" t="s">
        <v>38</v>
      </c>
      <c r="D73" s="10">
        <v>4.917896105129908E-3</v>
      </c>
      <c r="E73" s="9" t="s">
        <v>685</v>
      </c>
    </row>
    <row r="74" spans="1:5" x14ac:dyDescent="0.3">
      <c r="A74" s="7" t="s">
        <v>231</v>
      </c>
      <c r="B74" s="9" t="s">
        <v>323</v>
      </c>
      <c r="C74" t="s">
        <v>232</v>
      </c>
      <c r="D74" s="10">
        <v>4.8212875796192316E-3</v>
      </c>
      <c r="E74" s="9" t="s">
        <v>685</v>
      </c>
    </row>
    <row r="75" spans="1:5" x14ac:dyDescent="0.3">
      <c r="A75" s="7" t="s">
        <v>827</v>
      </c>
      <c r="B75" s="9" t="s">
        <v>828</v>
      </c>
      <c r="C75" t="s">
        <v>829</v>
      </c>
      <c r="D75" s="10">
        <v>4.791821329570907E-3</v>
      </c>
      <c r="E75" s="9" t="s">
        <v>10</v>
      </c>
    </row>
    <row r="76" spans="1:5" x14ac:dyDescent="0.3">
      <c r="A76" s="7" t="s">
        <v>830</v>
      </c>
      <c r="B76" s="9" t="s">
        <v>831</v>
      </c>
      <c r="C76" t="s">
        <v>832</v>
      </c>
      <c r="D76" s="10">
        <v>4.7878183321944405E-3</v>
      </c>
      <c r="E76" s="9" t="s">
        <v>10</v>
      </c>
    </row>
    <row r="77" spans="1:5" x14ac:dyDescent="0.3">
      <c r="A77" s="7" t="s">
        <v>109</v>
      </c>
      <c r="B77" s="9" t="s">
        <v>5</v>
      </c>
      <c r="C77" t="s">
        <v>6</v>
      </c>
      <c r="D77" s="10">
        <v>4.7752012994021738E-3</v>
      </c>
      <c r="E77" s="9" t="s">
        <v>685</v>
      </c>
    </row>
    <row r="78" spans="1:5" x14ac:dyDescent="0.3">
      <c r="A78" s="7" t="s">
        <v>152</v>
      </c>
      <c r="B78" s="9" t="s">
        <v>280</v>
      </c>
      <c r="C78" t="s">
        <v>55</v>
      </c>
      <c r="D78" s="10">
        <v>4.666319450510735E-3</v>
      </c>
      <c r="E78" s="9" t="s">
        <v>685</v>
      </c>
    </row>
    <row r="79" spans="1:5" x14ac:dyDescent="0.3">
      <c r="A79" s="7" t="s">
        <v>678</v>
      </c>
      <c r="B79" s="9" t="s">
        <v>679</v>
      </c>
      <c r="C79" t="s">
        <v>680</v>
      </c>
      <c r="D79" s="10">
        <v>4.6116757539490074E-3</v>
      </c>
      <c r="E79" s="9" t="s">
        <v>685</v>
      </c>
    </row>
    <row r="80" spans="1:5" x14ac:dyDescent="0.3">
      <c r="A80" s="7" t="s">
        <v>627</v>
      </c>
      <c r="B80" s="9" t="s">
        <v>628</v>
      </c>
      <c r="C80" t="s">
        <v>629</v>
      </c>
      <c r="D80" s="10">
        <v>4.5933174510745852E-3</v>
      </c>
      <c r="E80" s="9" t="s">
        <v>685</v>
      </c>
    </row>
    <row r="81" spans="1:5" x14ac:dyDescent="0.3">
      <c r="A81" s="7" t="s">
        <v>675</v>
      </c>
      <c r="B81" s="9" t="s">
        <v>676</v>
      </c>
      <c r="C81" t="s">
        <v>677</v>
      </c>
      <c r="D81" s="10">
        <v>4.5811033319659534E-3</v>
      </c>
      <c r="E81" s="9" t="s">
        <v>685</v>
      </c>
    </row>
    <row r="82" spans="1:5" x14ac:dyDescent="0.3">
      <c r="A82" s="7" t="s">
        <v>169</v>
      </c>
      <c r="B82" s="9" t="s">
        <v>294</v>
      </c>
      <c r="C82" t="s">
        <v>67</v>
      </c>
      <c r="D82" s="10">
        <v>4.5696530318261137E-3</v>
      </c>
      <c r="E82" s="9" t="s">
        <v>685</v>
      </c>
    </row>
    <row r="83" spans="1:5" x14ac:dyDescent="0.3">
      <c r="A83" s="7" t="s">
        <v>469</v>
      </c>
      <c r="B83" s="9" t="s">
        <v>470</v>
      </c>
      <c r="C83" t="s">
        <v>471</v>
      </c>
      <c r="D83" s="10">
        <v>4.562589221305864E-3</v>
      </c>
      <c r="E83" s="9" t="s">
        <v>685</v>
      </c>
    </row>
    <row r="84" spans="1:5" x14ac:dyDescent="0.3">
      <c r="A84" s="7" t="s">
        <v>127</v>
      </c>
      <c r="B84" s="9" t="s">
        <v>256</v>
      </c>
      <c r="C84" t="s">
        <v>31</v>
      </c>
      <c r="D84" s="10">
        <v>4.5620681773325686E-3</v>
      </c>
      <c r="E84" s="9" t="s">
        <v>685</v>
      </c>
    </row>
    <row r="85" spans="1:5" x14ac:dyDescent="0.3">
      <c r="A85" s="7" t="s">
        <v>194</v>
      </c>
      <c r="B85" s="9" t="s">
        <v>309</v>
      </c>
      <c r="C85" t="s">
        <v>195</v>
      </c>
      <c r="D85" s="10">
        <v>4.5585337502735343E-3</v>
      </c>
      <c r="E85" s="9" t="s">
        <v>685</v>
      </c>
    </row>
    <row r="86" spans="1:5" x14ac:dyDescent="0.3">
      <c r="A86" s="7" t="s">
        <v>472</v>
      </c>
      <c r="B86" s="9" t="s">
        <v>473</v>
      </c>
      <c r="C86" t="s">
        <v>474</v>
      </c>
      <c r="D86" s="10">
        <v>4.5390602407491898E-3</v>
      </c>
      <c r="E86" s="9" t="s">
        <v>685</v>
      </c>
    </row>
    <row r="87" spans="1:5" x14ac:dyDescent="0.3">
      <c r="A87" s="7" t="s">
        <v>134</v>
      </c>
      <c r="B87" s="9" t="s">
        <v>262</v>
      </c>
      <c r="C87" t="s">
        <v>39</v>
      </c>
      <c r="D87" s="10">
        <v>4.5292069029101182E-3</v>
      </c>
      <c r="E87" s="9" t="s">
        <v>685</v>
      </c>
    </row>
    <row r="88" spans="1:5" x14ac:dyDescent="0.3">
      <c r="A88" s="7" t="s">
        <v>137</v>
      </c>
      <c r="B88" s="9" t="s">
        <v>265</v>
      </c>
      <c r="C88" t="s">
        <v>42</v>
      </c>
      <c r="D88" s="10">
        <v>4.5171301221850098E-3</v>
      </c>
      <c r="E88" s="9" t="s">
        <v>685</v>
      </c>
    </row>
    <row r="89" spans="1:5" x14ac:dyDescent="0.3">
      <c r="A89" s="7" t="s">
        <v>147</v>
      </c>
      <c r="B89" s="9" t="s">
        <v>275</v>
      </c>
      <c r="C89" t="s">
        <v>51</v>
      </c>
      <c r="D89" s="10">
        <v>4.5036417149743029E-3</v>
      </c>
      <c r="E89" s="9" t="s">
        <v>685</v>
      </c>
    </row>
    <row r="90" spans="1:5" x14ac:dyDescent="0.3">
      <c r="A90" s="7" t="s">
        <v>833</v>
      </c>
      <c r="B90" s="9" t="s">
        <v>834</v>
      </c>
      <c r="C90" t="s">
        <v>835</v>
      </c>
      <c r="D90" s="10">
        <v>4.4739558777628008E-3</v>
      </c>
      <c r="E90" s="9" t="s">
        <v>10</v>
      </c>
    </row>
    <row r="91" spans="1:5" x14ac:dyDescent="0.3">
      <c r="A91" s="7" t="s">
        <v>214</v>
      </c>
      <c r="B91" s="9" t="s">
        <v>215</v>
      </c>
      <c r="C91" t="s">
        <v>836</v>
      </c>
      <c r="D91" s="10">
        <v>4.4686490814704015E-3</v>
      </c>
      <c r="E91" s="9" t="s">
        <v>685</v>
      </c>
    </row>
    <row r="92" spans="1:5" x14ac:dyDescent="0.3">
      <c r="A92" s="7" t="s">
        <v>238</v>
      </c>
      <c r="B92" s="9" t="s">
        <v>325</v>
      </c>
      <c r="C92" t="s">
        <v>239</v>
      </c>
      <c r="D92" s="10">
        <v>4.4098529696456577E-3</v>
      </c>
      <c r="E92" s="9" t="s">
        <v>685</v>
      </c>
    </row>
    <row r="93" spans="1:5" x14ac:dyDescent="0.3">
      <c r="A93" s="7" t="s">
        <v>200</v>
      </c>
      <c r="B93" s="9" t="s">
        <v>312</v>
      </c>
      <c r="C93" t="s">
        <v>201</v>
      </c>
      <c r="D93" s="10">
        <v>4.3647042169662623E-3</v>
      </c>
      <c r="E93" s="9" t="s">
        <v>685</v>
      </c>
    </row>
    <row r="94" spans="1:5" x14ac:dyDescent="0.3">
      <c r="A94" s="7" t="s">
        <v>542</v>
      </c>
      <c r="B94" s="9" t="s">
        <v>543</v>
      </c>
      <c r="C94" t="s">
        <v>544</v>
      </c>
      <c r="D94" s="10">
        <v>4.3555215763500339E-3</v>
      </c>
      <c r="E94" s="9" t="s">
        <v>685</v>
      </c>
    </row>
    <row r="95" spans="1:5" x14ac:dyDescent="0.3">
      <c r="A95" s="7" t="s">
        <v>115</v>
      </c>
      <c r="B95" s="9" t="s">
        <v>13</v>
      </c>
      <c r="C95" t="s">
        <v>14</v>
      </c>
      <c r="D95" s="10">
        <v>4.3546035911567003E-3</v>
      </c>
      <c r="E95" s="9" t="s">
        <v>685</v>
      </c>
    </row>
    <row r="96" spans="1:5" x14ac:dyDescent="0.3">
      <c r="A96" s="7" t="s">
        <v>167</v>
      </c>
      <c r="B96" s="9" t="s">
        <v>292</v>
      </c>
      <c r="C96" t="s">
        <v>74</v>
      </c>
      <c r="D96" s="10">
        <v>4.3467040072531918E-3</v>
      </c>
      <c r="E96" s="9" t="s">
        <v>685</v>
      </c>
    </row>
    <row r="97" spans="1:5" x14ac:dyDescent="0.3">
      <c r="A97" s="7" t="s">
        <v>837</v>
      </c>
      <c r="B97" s="9" t="s">
        <v>838</v>
      </c>
      <c r="C97" t="s">
        <v>839</v>
      </c>
      <c r="D97" s="10">
        <v>4.3332830777525677E-3</v>
      </c>
      <c r="E97" s="9" t="s">
        <v>10</v>
      </c>
    </row>
    <row r="98" spans="1:5" x14ac:dyDescent="0.3">
      <c r="A98" s="7" t="s">
        <v>341</v>
      </c>
      <c r="B98" s="9" t="s">
        <v>342</v>
      </c>
      <c r="C98" t="s">
        <v>343</v>
      </c>
      <c r="D98" s="10">
        <v>4.2727936368356662E-3</v>
      </c>
      <c r="E98" s="9" t="s">
        <v>685</v>
      </c>
    </row>
    <row r="99" spans="1:5" x14ac:dyDescent="0.3">
      <c r="A99" s="7" t="s">
        <v>158</v>
      </c>
      <c r="B99" s="9" t="s">
        <v>285</v>
      </c>
      <c r="C99" t="s">
        <v>62</v>
      </c>
      <c r="D99" s="10">
        <v>4.2705439947135241E-3</v>
      </c>
      <c r="E99" s="9" t="s">
        <v>685</v>
      </c>
    </row>
    <row r="100" spans="1:5" x14ac:dyDescent="0.3">
      <c r="A100" s="7" t="s">
        <v>443</v>
      </c>
      <c r="B100" s="9" t="s">
        <v>444</v>
      </c>
      <c r="C100" t="s">
        <v>445</v>
      </c>
      <c r="D100" s="10">
        <v>4.257249639939985E-3</v>
      </c>
      <c r="E100" s="9" t="s">
        <v>685</v>
      </c>
    </row>
    <row r="101" spans="1:5" x14ac:dyDescent="0.3">
      <c r="A101" s="7" t="s">
        <v>478</v>
      </c>
      <c r="B101" s="9" t="s">
        <v>479</v>
      </c>
      <c r="C101" t="s">
        <v>480</v>
      </c>
      <c r="D101" s="10">
        <v>4.2261215262679288E-3</v>
      </c>
      <c r="E101" s="9" t="s">
        <v>685</v>
      </c>
    </row>
    <row r="102" spans="1:5" x14ac:dyDescent="0.3">
      <c r="A102" s="7" t="s">
        <v>840</v>
      </c>
      <c r="B102" s="9" t="s">
        <v>841</v>
      </c>
      <c r="C102" t="s">
        <v>842</v>
      </c>
      <c r="D102" s="10">
        <v>4.21461501250215E-3</v>
      </c>
      <c r="E102" s="9" t="s">
        <v>10</v>
      </c>
    </row>
    <row r="103" spans="1:5" x14ac:dyDescent="0.3">
      <c r="A103" s="7" t="s">
        <v>752</v>
      </c>
      <c r="B103" s="9" t="s">
        <v>753</v>
      </c>
      <c r="C103" t="s">
        <v>754</v>
      </c>
      <c r="D103" s="10">
        <v>4.1983192179626764E-3</v>
      </c>
      <c r="E103" s="9" t="s">
        <v>685</v>
      </c>
    </row>
    <row r="104" spans="1:5" x14ac:dyDescent="0.3">
      <c r="A104" s="7" t="s">
        <v>166</v>
      </c>
      <c r="B104" s="9" t="s">
        <v>291</v>
      </c>
      <c r="C104" t="s">
        <v>68</v>
      </c>
      <c r="D104" s="10">
        <v>4.1975189266132808E-3</v>
      </c>
      <c r="E104" s="9" t="s">
        <v>685</v>
      </c>
    </row>
    <row r="105" spans="1:5" x14ac:dyDescent="0.3">
      <c r="A105" s="7" t="s">
        <v>843</v>
      </c>
      <c r="B105" s="9" t="s">
        <v>844</v>
      </c>
      <c r="C105" t="s">
        <v>845</v>
      </c>
      <c r="D105" s="10">
        <v>4.1779109011976165E-3</v>
      </c>
      <c r="E105" s="9" t="s">
        <v>10</v>
      </c>
    </row>
    <row r="106" spans="1:5" x14ac:dyDescent="0.3">
      <c r="A106" s="7" t="s">
        <v>636</v>
      </c>
      <c r="B106" s="9" t="s">
        <v>218</v>
      </c>
      <c r="C106" t="s">
        <v>637</v>
      </c>
      <c r="D106" s="10">
        <v>4.1484004691251788E-3</v>
      </c>
      <c r="E106" s="9" t="s">
        <v>685</v>
      </c>
    </row>
    <row r="107" spans="1:5" x14ac:dyDescent="0.3">
      <c r="A107" s="7" t="s">
        <v>389</v>
      </c>
      <c r="B107" s="9" t="s">
        <v>390</v>
      </c>
      <c r="C107" t="s">
        <v>391</v>
      </c>
      <c r="D107" s="10">
        <v>4.1087474734579415E-3</v>
      </c>
      <c r="E107" s="9" t="s">
        <v>685</v>
      </c>
    </row>
    <row r="108" spans="1:5" x14ac:dyDescent="0.3">
      <c r="A108" s="7" t="s">
        <v>518</v>
      </c>
      <c r="B108" s="9" t="s">
        <v>519</v>
      </c>
      <c r="C108" t="s">
        <v>520</v>
      </c>
      <c r="D108" s="10">
        <v>4.0952578373821104E-3</v>
      </c>
      <c r="E108" s="9" t="s">
        <v>685</v>
      </c>
    </row>
    <row r="109" spans="1:5" x14ac:dyDescent="0.3">
      <c r="A109" s="7" t="s">
        <v>611</v>
      </c>
      <c r="B109" s="9" t="s">
        <v>612</v>
      </c>
      <c r="C109" t="s">
        <v>613</v>
      </c>
      <c r="D109" s="10">
        <v>4.0740214263507877E-3</v>
      </c>
      <c r="E109" s="9" t="s">
        <v>685</v>
      </c>
    </row>
    <row r="110" spans="1:5" x14ac:dyDescent="0.3">
      <c r="A110" s="7" t="s">
        <v>156</v>
      </c>
      <c r="B110" s="9" t="s">
        <v>283</v>
      </c>
      <c r="C110" t="s">
        <v>60</v>
      </c>
      <c r="D110" s="10">
        <v>4.0441068941723451E-3</v>
      </c>
      <c r="E110" s="9" t="s">
        <v>685</v>
      </c>
    </row>
    <row r="111" spans="1:5" x14ac:dyDescent="0.3">
      <c r="A111" s="7" t="s">
        <v>144</v>
      </c>
      <c r="B111" s="9" t="s">
        <v>272</v>
      </c>
      <c r="C111" t="s">
        <v>48</v>
      </c>
      <c r="D111" s="10">
        <v>3.9965498841293932E-3</v>
      </c>
      <c r="E111" s="9" t="s">
        <v>685</v>
      </c>
    </row>
    <row r="112" spans="1:5" x14ac:dyDescent="0.3">
      <c r="A112" s="7" t="s">
        <v>150</v>
      </c>
      <c r="B112" s="9" t="s">
        <v>278</v>
      </c>
      <c r="C112" t="s">
        <v>53</v>
      </c>
      <c r="D112" s="10">
        <v>3.9948607721420389E-3</v>
      </c>
      <c r="E112" s="9" t="s">
        <v>685</v>
      </c>
    </row>
    <row r="113" spans="1:5" x14ac:dyDescent="0.3">
      <c r="A113" s="7" t="s">
        <v>749</v>
      </c>
      <c r="B113" s="9" t="s">
        <v>750</v>
      </c>
      <c r="C113" t="s">
        <v>751</v>
      </c>
      <c r="D113" s="10">
        <v>3.9687289671667871E-3</v>
      </c>
      <c r="E113" s="9" t="s">
        <v>685</v>
      </c>
    </row>
    <row r="114" spans="1:5" x14ac:dyDescent="0.3">
      <c r="A114" s="7" t="s">
        <v>128</v>
      </c>
      <c r="B114" s="9" t="s">
        <v>257</v>
      </c>
      <c r="C114" t="s">
        <v>32</v>
      </c>
      <c r="D114" s="10">
        <v>3.9612134412494067E-3</v>
      </c>
      <c r="E114" s="9" t="s">
        <v>685</v>
      </c>
    </row>
    <row r="115" spans="1:5" x14ac:dyDescent="0.3">
      <c r="A115" s="7" t="s">
        <v>425</v>
      </c>
      <c r="B115" s="9" t="s">
        <v>426</v>
      </c>
      <c r="C115" t="s">
        <v>427</v>
      </c>
      <c r="D115" s="10">
        <v>3.9536447945413902E-3</v>
      </c>
      <c r="E115" s="9" t="s">
        <v>685</v>
      </c>
    </row>
    <row r="116" spans="1:5" x14ac:dyDescent="0.3">
      <c r="A116" s="7" t="s">
        <v>334</v>
      </c>
      <c r="B116" s="9" t="s">
        <v>335</v>
      </c>
      <c r="C116" t="s">
        <v>336</v>
      </c>
      <c r="D116" s="10">
        <v>3.9500754592531684E-3</v>
      </c>
      <c r="E116" s="9" t="s">
        <v>685</v>
      </c>
    </row>
    <row r="117" spans="1:5" x14ac:dyDescent="0.3">
      <c r="A117" s="7" t="s">
        <v>153</v>
      </c>
      <c r="B117" s="9" t="s">
        <v>56</v>
      </c>
      <c r="C117" t="s">
        <v>57</v>
      </c>
      <c r="D117" s="10">
        <v>3.9289933124966991E-3</v>
      </c>
      <c r="E117" s="9" t="s">
        <v>685</v>
      </c>
    </row>
    <row r="118" spans="1:5" x14ac:dyDescent="0.3">
      <c r="A118" s="7" t="s">
        <v>527</v>
      </c>
      <c r="B118" s="9" t="s">
        <v>528</v>
      </c>
      <c r="C118" t="s">
        <v>529</v>
      </c>
      <c r="D118" s="10">
        <v>3.866340043417986E-3</v>
      </c>
      <c r="E118" s="9" t="s">
        <v>685</v>
      </c>
    </row>
    <row r="119" spans="1:5" x14ac:dyDescent="0.3">
      <c r="A119" s="7" t="s">
        <v>363</v>
      </c>
      <c r="B119" s="9" t="s">
        <v>364</v>
      </c>
      <c r="C119" t="s">
        <v>365</v>
      </c>
      <c r="D119" s="10">
        <v>3.8603907991209977E-3</v>
      </c>
      <c r="E119" s="9" t="s">
        <v>685</v>
      </c>
    </row>
    <row r="120" spans="1:5" x14ac:dyDescent="0.3">
      <c r="A120" s="7" t="s">
        <v>159</v>
      </c>
      <c r="B120" s="9" t="s">
        <v>286</v>
      </c>
      <c r="C120" t="s">
        <v>63</v>
      </c>
      <c r="D120" s="10">
        <v>3.8469897084205799E-3</v>
      </c>
      <c r="E120" s="9" t="s">
        <v>685</v>
      </c>
    </row>
    <row r="121" spans="1:5" x14ac:dyDescent="0.3">
      <c r="A121" s="7" t="s">
        <v>107</v>
      </c>
      <c r="B121" s="9" t="s">
        <v>2</v>
      </c>
      <c r="C121" t="s">
        <v>3</v>
      </c>
      <c r="D121" s="10">
        <v>3.8238655379417741E-3</v>
      </c>
      <c r="E121" s="9" t="s">
        <v>685</v>
      </c>
    </row>
    <row r="122" spans="1:5" x14ac:dyDescent="0.3">
      <c r="A122" s="7" t="s">
        <v>557</v>
      </c>
      <c r="B122" s="9" t="s">
        <v>558</v>
      </c>
      <c r="C122" t="s">
        <v>559</v>
      </c>
      <c r="D122" s="10">
        <v>3.7970298884398112E-3</v>
      </c>
      <c r="E122" s="9" t="s">
        <v>685</v>
      </c>
    </row>
    <row r="123" spans="1:5" x14ac:dyDescent="0.3">
      <c r="A123" s="7" t="s">
        <v>369</v>
      </c>
      <c r="B123" s="9" t="s">
        <v>370</v>
      </c>
      <c r="C123" t="s">
        <v>371</v>
      </c>
      <c r="D123" s="10">
        <v>3.7630963420383291E-3</v>
      </c>
      <c r="E123" s="9" t="s">
        <v>685</v>
      </c>
    </row>
    <row r="124" spans="1:5" x14ac:dyDescent="0.3">
      <c r="A124" s="7" t="s">
        <v>126</v>
      </c>
      <c r="B124" s="9" t="s">
        <v>255</v>
      </c>
      <c r="C124" t="s">
        <v>30</v>
      </c>
      <c r="D124" s="10">
        <v>3.7514186674142257E-3</v>
      </c>
      <c r="E124" s="9" t="s">
        <v>685</v>
      </c>
    </row>
    <row r="125" spans="1:5" x14ac:dyDescent="0.3">
      <c r="A125" s="7" t="s">
        <v>630</v>
      </c>
      <c r="B125" s="9" t="s">
        <v>631</v>
      </c>
      <c r="C125" t="s">
        <v>632</v>
      </c>
      <c r="D125" s="10">
        <v>3.7399722755475464E-3</v>
      </c>
      <c r="E125" s="9" t="s">
        <v>685</v>
      </c>
    </row>
    <row r="126" spans="1:5" x14ac:dyDescent="0.3">
      <c r="A126" s="7" t="s">
        <v>569</v>
      </c>
      <c r="B126" s="9" t="s">
        <v>570</v>
      </c>
      <c r="C126" t="s">
        <v>571</v>
      </c>
      <c r="D126" s="10">
        <v>3.6805516029260019E-3</v>
      </c>
      <c r="E126" s="9" t="s">
        <v>685</v>
      </c>
    </row>
    <row r="127" spans="1:5" x14ac:dyDescent="0.3">
      <c r="A127" s="7" t="s">
        <v>148</v>
      </c>
      <c r="B127" s="9" t="s">
        <v>276</v>
      </c>
      <c r="C127" t="s">
        <v>846</v>
      </c>
      <c r="D127" s="10">
        <v>3.6710494126223634E-3</v>
      </c>
      <c r="E127" s="9" t="s">
        <v>685</v>
      </c>
    </row>
    <row r="128" spans="1:5" x14ac:dyDescent="0.3">
      <c r="A128" s="7" t="s">
        <v>642</v>
      </c>
      <c r="B128" s="9" t="s">
        <v>643</v>
      </c>
      <c r="C128" t="s">
        <v>644</v>
      </c>
      <c r="D128" s="10">
        <v>3.6682637783625408E-3</v>
      </c>
      <c r="E128" s="9" t="s">
        <v>685</v>
      </c>
    </row>
    <row r="129" spans="1:5" x14ac:dyDescent="0.3">
      <c r="A129" s="7" t="s">
        <v>847</v>
      </c>
      <c r="B129" s="9" t="s">
        <v>848</v>
      </c>
      <c r="C129" t="s">
        <v>849</v>
      </c>
      <c r="D129" s="10">
        <v>3.6650092330161241E-3</v>
      </c>
      <c r="E129" s="9" t="s">
        <v>10</v>
      </c>
    </row>
    <row r="130" spans="1:5" x14ac:dyDescent="0.3">
      <c r="A130" s="7" t="s">
        <v>140</v>
      </c>
      <c r="B130" s="9" t="s">
        <v>268</v>
      </c>
      <c r="C130" t="s">
        <v>45</v>
      </c>
      <c r="D130" s="10">
        <v>3.661567178078258E-3</v>
      </c>
      <c r="E130" s="9" t="s">
        <v>685</v>
      </c>
    </row>
    <row r="131" spans="1:5" x14ac:dyDescent="0.3">
      <c r="A131" s="7" t="s">
        <v>331</v>
      </c>
      <c r="B131" s="9" t="s">
        <v>332</v>
      </c>
      <c r="C131" t="s">
        <v>333</v>
      </c>
      <c r="D131" s="10">
        <v>3.649590955456296E-3</v>
      </c>
      <c r="E131" s="9" t="s">
        <v>685</v>
      </c>
    </row>
    <row r="132" spans="1:5" x14ac:dyDescent="0.3">
      <c r="A132" s="7" t="s">
        <v>157</v>
      </c>
      <c r="B132" s="9" t="s">
        <v>284</v>
      </c>
      <c r="C132" t="s">
        <v>61</v>
      </c>
      <c r="D132" s="10">
        <v>3.6401559926467755E-3</v>
      </c>
      <c r="E132" s="9" t="s">
        <v>685</v>
      </c>
    </row>
    <row r="133" spans="1:5" x14ac:dyDescent="0.3">
      <c r="A133" s="7" t="s">
        <v>850</v>
      </c>
      <c r="B133" s="9" t="s">
        <v>851</v>
      </c>
      <c r="C133" t="s">
        <v>852</v>
      </c>
      <c r="D133" s="10">
        <v>3.6340441111138203E-3</v>
      </c>
      <c r="E133" s="9" t="s">
        <v>10</v>
      </c>
    </row>
    <row r="134" spans="1:5" x14ac:dyDescent="0.3">
      <c r="A134" s="7" t="s">
        <v>136</v>
      </c>
      <c r="B134" s="9" t="s">
        <v>264</v>
      </c>
      <c r="C134" t="s">
        <v>41</v>
      </c>
      <c r="D134" s="10">
        <v>3.6198846901676013E-3</v>
      </c>
      <c r="E134" s="9" t="s">
        <v>685</v>
      </c>
    </row>
    <row r="135" spans="1:5" x14ac:dyDescent="0.3">
      <c r="A135" s="7" t="s">
        <v>154</v>
      </c>
      <c r="B135" s="9" t="s">
        <v>281</v>
      </c>
      <c r="C135" t="s">
        <v>58</v>
      </c>
      <c r="D135" s="10">
        <v>3.6110690986998731E-3</v>
      </c>
      <c r="E135" s="9" t="s">
        <v>685</v>
      </c>
    </row>
    <row r="136" spans="1:5" x14ac:dyDescent="0.3">
      <c r="A136" s="7" t="s">
        <v>135</v>
      </c>
      <c r="B136" s="9" t="s">
        <v>263</v>
      </c>
      <c r="C136" t="s">
        <v>40</v>
      </c>
      <c r="D136" s="10">
        <v>3.6085192134087999E-3</v>
      </c>
      <c r="E136" s="9" t="s">
        <v>685</v>
      </c>
    </row>
    <row r="137" spans="1:5" x14ac:dyDescent="0.3">
      <c r="A137" s="7" t="s">
        <v>853</v>
      </c>
      <c r="B137" s="9" t="s">
        <v>854</v>
      </c>
      <c r="C137" t="s">
        <v>855</v>
      </c>
      <c r="D137" s="10">
        <v>3.5991969326533519E-3</v>
      </c>
      <c r="E137" s="9" t="s">
        <v>10</v>
      </c>
    </row>
    <row r="138" spans="1:5" x14ac:dyDescent="0.3">
      <c r="A138" s="7" t="s">
        <v>139</v>
      </c>
      <c r="B138" s="9" t="s">
        <v>267</v>
      </c>
      <c r="C138" t="s">
        <v>44</v>
      </c>
      <c r="D138" s="10">
        <v>3.590634572796778E-3</v>
      </c>
      <c r="E138" s="9" t="s">
        <v>685</v>
      </c>
    </row>
    <row r="139" spans="1:5" x14ac:dyDescent="0.3">
      <c r="A139" s="7" t="s">
        <v>338</v>
      </c>
      <c r="B139" s="9" t="s">
        <v>339</v>
      </c>
      <c r="C139" t="s">
        <v>340</v>
      </c>
      <c r="D139" s="10">
        <v>3.5764753865735136E-3</v>
      </c>
      <c r="E139" s="9" t="s">
        <v>685</v>
      </c>
    </row>
    <row r="140" spans="1:5" x14ac:dyDescent="0.3">
      <c r="A140" s="7" t="s">
        <v>681</v>
      </c>
      <c r="B140" s="9" t="s">
        <v>682</v>
      </c>
      <c r="C140" t="s">
        <v>683</v>
      </c>
      <c r="D140" s="10">
        <v>3.5733482404336119E-3</v>
      </c>
      <c r="E140" s="9" t="s">
        <v>685</v>
      </c>
    </row>
    <row r="141" spans="1:5" x14ac:dyDescent="0.3">
      <c r="A141" s="7" t="s">
        <v>146</v>
      </c>
      <c r="B141" s="9" t="s">
        <v>274</v>
      </c>
      <c r="C141" t="s">
        <v>50</v>
      </c>
      <c r="D141" s="10">
        <v>3.5688029064305012E-3</v>
      </c>
      <c r="E141" s="9" t="s">
        <v>685</v>
      </c>
    </row>
    <row r="142" spans="1:5" x14ac:dyDescent="0.3">
      <c r="A142" s="7" t="s">
        <v>151</v>
      </c>
      <c r="B142" s="9" t="s">
        <v>279</v>
      </c>
      <c r="C142" t="s">
        <v>54</v>
      </c>
      <c r="D142" s="10">
        <v>3.5650395285098421E-3</v>
      </c>
      <c r="E142" s="9" t="s">
        <v>685</v>
      </c>
    </row>
    <row r="143" spans="1:5" x14ac:dyDescent="0.3">
      <c r="A143" s="7" t="s">
        <v>856</v>
      </c>
      <c r="B143" s="9" t="s">
        <v>857</v>
      </c>
      <c r="C143" t="s">
        <v>858</v>
      </c>
      <c r="D143" s="10">
        <v>3.5647413494084728E-3</v>
      </c>
      <c r="E143" s="9" t="s">
        <v>10</v>
      </c>
    </row>
    <row r="144" spans="1:5" x14ac:dyDescent="0.3">
      <c r="A144" s="7" t="s">
        <v>142</v>
      </c>
      <c r="B144" s="9" t="s">
        <v>270</v>
      </c>
      <c r="C144" t="s">
        <v>46</v>
      </c>
      <c r="D144" s="10">
        <v>3.5488514730896252E-3</v>
      </c>
      <c r="E144" s="9" t="s">
        <v>685</v>
      </c>
    </row>
    <row r="145" spans="1:5" x14ac:dyDescent="0.3">
      <c r="A145" s="7" t="s">
        <v>859</v>
      </c>
      <c r="B145" s="9" t="s">
        <v>860</v>
      </c>
      <c r="C145" t="s">
        <v>861</v>
      </c>
      <c r="D145" s="10">
        <v>3.5334631848339621E-3</v>
      </c>
      <c r="E145" s="9" t="s">
        <v>10</v>
      </c>
    </row>
    <row r="146" spans="1:5" x14ac:dyDescent="0.3">
      <c r="A146" s="7" t="s">
        <v>149</v>
      </c>
      <c r="B146" s="9" t="s">
        <v>277</v>
      </c>
      <c r="C146" t="s">
        <v>52</v>
      </c>
      <c r="D146" s="10">
        <v>3.5310756787567529E-3</v>
      </c>
      <c r="E146" s="9" t="s">
        <v>685</v>
      </c>
    </row>
    <row r="147" spans="1:5" x14ac:dyDescent="0.3">
      <c r="A147" s="7" t="s">
        <v>862</v>
      </c>
      <c r="B147" s="9" t="s">
        <v>863</v>
      </c>
      <c r="C147" t="s">
        <v>864</v>
      </c>
      <c r="D147" s="10">
        <v>3.5183980286714188E-3</v>
      </c>
      <c r="E147" s="9" t="s">
        <v>10</v>
      </c>
    </row>
    <row r="148" spans="1:5" x14ac:dyDescent="0.3">
      <c r="A148" s="7" t="s">
        <v>865</v>
      </c>
      <c r="B148" s="9" t="s">
        <v>866</v>
      </c>
      <c r="C148" t="s">
        <v>867</v>
      </c>
      <c r="D148" s="10">
        <v>3.5092719446171263E-3</v>
      </c>
      <c r="E148" s="9" t="s">
        <v>10</v>
      </c>
    </row>
    <row r="149" spans="1:5" x14ac:dyDescent="0.3">
      <c r="A149" s="7" t="s">
        <v>216</v>
      </c>
      <c r="B149" s="9" t="s">
        <v>319</v>
      </c>
      <c r="C149" t="s">
        <v>217</v>
      </c>
      <c r="D149" s="10">
        <v>3.484048301735522E-3</v>
      </c>
      <c r="E149" s="9" t="s">
        <v>685</v>
      </c>
    </row>
    <row r="150" spans="1:5" x14ac:dyDescent="0.3">
      <c r="A150" s="7" t="s">
        <v>868</v>
      </c>
      <c r="B150" s="9" t="s">
        <v>869</v>
      </c>
      <c r="C150" t="s">
        <v>870</v>
      </c>
      <c r="D150" s="10">
        <v>3.4726428780381662E-3</v>
      </c>
      <c r="E150" s="9" t="s">
        <v>10</v>
      </c>
    </row>
    <row r="151" spans="1:5" x14ac:dyDescent="0.3">
      <c r="A151" s="7" t="s">
        <v>170</v>
      </c>
      <c r="B151" s="9" t="s">
        <v>75</v>
      </c>
      <c r="C151" t="s">
        <v>76</v>
      </c>
      <c r="D151" s="10">
        <v>3.4485096998148421E-3</v>
      </c>
      <c r="E151" s="9" t="s">
        <v>685</v>
      </c>
    </row>
    <row r="152" spans="1:5" x14ac:dyDescent="0.3">
      <c r="A152" s="7" t="s">
        <v>871</v>
      </c>
      <c r="B152" s="9" t="s">
        <v>872</v>
      </c>
      <c r="C152" t="s">
        <v>873</v>
      </c>
      <c r="D152" s="10">
        <v>3.3885284055952163E-3</v>
      </c>
      <c r="E152" s="9" t="s">
        <v>10</v>
      </c>
    </row>
    <row r="153" spans="1:5" x14ac:dyDescent="0.3">
      <c r="A153" s="7" t="s">
        <v>874</v>
      </c>
      <c r="B153" s="9" t="s">
        <v>875</v>
      </c>
      <c r="C153" t="s">
        <v>876</v>
      </c>
      <c r="D153" s="10">
        <v>3.3829327677333629E-3</v>
      </c>
      <c r="E153" s="9" t="s">
        <v>10</v>
      </c>
    </row>
    <row r="154" spans="1:5" x14ac:dyDescent="0.3">
      <c r="A154" s="7" t="s">
        <v>206</v>
      </c>
      <c r="B154" s="9" t="s">
        <v>315</v>
      </c>
      <c r="C154" t="s">
        <v>207</v>
      </c>
      <c r="D154" s="10">
        <v>3.3824726475679013E-3</v>
      </c>
      <c r="E154" s="9" t="s">
        <v>685</v>
      </c>
    </row>
    <row r="155" spans="1:5" x14ac:dyDescent="0.3">
      <c r="A155" s="7" t="s">
        <v>645</v>
      </c>
      <c r="B155" s="9" t="s">
        <v>646</v>
      </c>
      <c r="C155" t="s">
        <v>647</v>
      </c>
      <c r="D155" s="10">
        <v>3.3744620483051281E-3</v>
      </c>
      <c r="E155" s="9" t="s">
        <v>685</v>
      </c>
    </row>
    <row r="156" spans="1:5" x14ac:dyDescent="0.3">
      <c r="A156" s="7" t="s">
        <v>487</v>
      </c>
      <c r="B156" s="9" t="s">
        <v>488</v>
      </c>
      <c r="C156" t="s">
        <v>489</v>
      </c>
      <c r="D156" s="10">
        <v>3.3707830160903869E-3</v>
      </c>
      <c r="E156" s="9" t="s">
        <v>685</v>
      </c>
    </row>
    <row r="157" spans="1:5" x14ac:dyDescent="0.3">
      <c r="A157" s="7" t="s">
        <v>761</v>
      </c>
      <c r="B157" s="9" t="s">
        <v>762</v>
      </c>
      <c r="C157" t="s">
        <v>763</v>
      </c>
      <c r="D157" s="10">
        <v>3.364168699142659E-3</v>
      </c>
      <c r="E157" s="9" t="s">
        <v>685</v>
      </c>
    </row>
    <row r="158" spans="1:5" x14ac:dyDescent="0.3">
      <c r="A158" s="7" t="s">
        <v>755</v>
      </c>
      <c r="B158" s="9" t="s">
        <v>756</v>
      </c>
      <c r="C158" t="s">
        <v>757</v>
      </c>
      <c r="D158" s="10">
        <v>3.3632542188313853E-3</v>
      </c>
      <c r="E158" s="9" t="s">
        <v>685</v>
      </c>
    </row>
    <row r="159" spans="1:5" x14ac:dyDescent="0.3">
      <c r="A159" s="7" t="s">
        <v>633</v>
      </c>
      <c r="B159" s="9" t="s">
        <v>634</v>
      </c>
      <c r="C159" t="s">
        <v>635</v>
      </c>
      <c r="D159" s="10">
        <v>3.3542534706076802E-3</v>
      </c>
      <c r="E159" s="9" t="s">
        <v>685</v>
      </c>
    </row>
    <row r="160" spans="1:5" x14ac:dyDescent="0.3">
      <c r="A160" s="7" t="s">
        <v>654</v>
      </c>
      <c r="B160" s="9" t="s">
        <v>655</v>
      </c>
      <c r="C160" t="s">
        <v>656</v>
      </c>
      <c r="D160" s="10">
        <v>3.3034354627704682E-3</v>
      </c>
      <c r="E160" s="9" t="s">
        <v>685</v>
      </c>
    </row>
    <row r="161" spans="1:5" x14ac:dyDescent="0.3">
      <c r="A161" s="7" t="s">
        <v>143</v>
      </c>
      <c r="B161" s="9" t="s">
        <v>271</v>
      </c>
      <c r="C161" t="s">
        <v>47</v>
      </c>
      <c r="D161" s="10">
        <v>3.2784482564541164E-3</v>
      </c>
      <c r="E161" s="9" t="s">
        <v>685</v>
      </c>
    </row>
    <row r="162" spans="1:5" x14ac:dyDescent="0.3">
      <c r="A162" s="7" t="s">
        <v>877</v>
      </c>
      <c r="B162" s="9" t="s">
        <v>878</v>
      </c>
      <c r="C162" t="s">
        <v>879</v>
      </c>
      <c r="D162" s="10">
        <v>3.2725060106162632E-3</v>
      </c>
      <c r="E162" s="9" t="s">
        <v>10</v>
      </c>
    </row>
    <row r="163" spans="1:5" x14ac:dyDescent="0.3">
      <c r="A163" s="7" t="s">
        <v>131</v>
      </c>
      <c r="B163" s="9" t="s">
        <v>260</v>
      </c>
      <c r="C163" t="s">
        <v>35</v>
      </c>
      <c r="D163" s="10">
        <v>3.2654082191541818E-3</v>
      </c>
      <c r="E163" s="9" t="s">
        <v>685</v>
      </c>
    </row>
    <row r="164" spans="1:5" x14ac:dyDescent="0.3">
      <c r="A164" s="7" t="s">
        <v>168</v>
      </c>
      <c r="B164" s="9" t="s">
        <v>293</v>
      </c>
      <c r="C164" t="s">
        <v>69</v>
      </c>
      <c r="D164" s="10">
        <v>3.2632474606757518E-3</v>
      </c>
      <c r="E164" s="9" t="s">
        <v>685</v>
      </c>
    </row>
    <row r="165" spans="1:5" x14ac:dyDescent="0.3">
      <c r="A165" s="7" t="s">
        <v>764</v>
      </c>
      <c r="B165" s="9" t="s">
        <v>765</v>
      </c>
      <c r="C165" t="s">
        <v>766</v>
      </c>
      <c r="D165" s="10">
        <v>3.1986123936303327E-3</v>
      </c>
      <c r="E165" s="9" t="s">
        <v>685</v>
      </c>
    </row>
    <row r="166" spans="1:5" x14ac:dyDescent="0.3">
      <c r="A166" s="7" t="s">
        <v>372</v>
      </c>
      <c r="B166" s="9" t="s">
        <v>373</v>
      </c>
      <c r="C166" t="s">
        <v>374</v>
      </c>
      <c r="D166" s="10">
        <v>3.1719102427079007E-3</v>
      </c>
      <c r="E166" s="9" t="s">
        <v>685</v>
      </c>
    </row>
    <row r="167" spans="1:5" x14ac:dyDescent="0.3">
      <c r="A167" s="7" t="s">
        <v>155</v>
      </c>
      <c r="B167" s="9" t="s">
        <v>282</v>
      </c>
      <c r="C167" t="s">
        <v>59</v>
      </c>
      <c r="D167" s="10">
        <v>3.1606970934276247E-3</v>
      </c>
      <c r="E167" s="9" t="s">
        <v>10</v>
      </c>
    </row>
    <row r="168" spans="1:5" x14ac:dyDescent="0.3">
      <c r="A168" s="7" t="s">
        <v>235</v>
      </c>
      <c r="B168" s="9" t="s">
        <v>236</v>
      </c>
      <c r="C168" t="s">
        <v>237</v>
      </c>
      <c r="D168" s="10">
        <v>3.1521293984982188E-3</v>
      </c>
      <c r="E168" s="9" t="s">
        <v>685</v>
      </c>
    </row>
    <row r="169" spans="1:5" x14ac:dyDescent="0.3">
      <c r="A169" s="7" t="s">
        <v>880</v>
      </c>
      <c r="B169" s="9" t="s">
        <v>881</v>
      </c>
      <c r="C169" t="s">
        <v>882</v>
      </c>
      <c r="D169" s="10">
        <v>3.1399909248294782E-3</v>
      </c>
      <c r="E169" s="9" t="s">
        <v>10</v>
      </c>
    </row>
    <row r="170" spans="1:5" x14ac:dyDescent="0.3">
      <c r="A170" s="7" t="s">
        <v>378</v>
      </c>
      <c r="B170" s="9" t="s">
        <v>379</v>
      </c>
      <c r="C170" t="s">
        <v>380</v>
      </c>
      <c r="D170" s="10">
        <v>3.1392930045811467E-3</v>
      </c>
      <c r="E170" s="9" t="s">
        <v>685</v>
      </c>
    </row>
    <row r="171" spans="1:5" x14ac:dyDescent="0.3">
      <c r="A171" s="7" t="s">
        <v>883</v>
      </c>
      <c r="B171" s="9" t="s">
        <v>884</v>
      </c>
      <c r="C171" t="s">
        <v>885</v>
      </c>
      <c r="D171" s="10">
        <v>3.1379725027985295E-3</v>
      </c>
      <c r="E171" s="9" t="s">
        <v>10</v>
      </c>
    </row>
    <row r="172" spans="1:5" x14ac:dyDescent="0.3">
      <c r="A172" s="7" t="s">
        <v>484</v>
      </c>
      <c r="B172" s="9" t="s">
        <v>485</v>
      </c>
      <c r="C172" t="s">
        <v>486</v>
      </c>
      <c r="D172" s="10">
        <v>3.1183736166799287E-3</v>
      </c>
      <c r="E172" s="9" t="s">
        <v>685</v>
      </c>
    </row>
    <row r="173" spans="1:5" x14ac:dyDescent="0.3">
      <c r="A173" s="7" t="s">
        <v>886</v>
      </c>
      <c r="B173" s="9" t="s">
        <v>887</v>
      </c>
      <c r="C173" t="s">
        <v>888</v>
      </c>
      <c r="D173" s="10">
        <v>3.0910974758798591E-3</v>
      </c>
      <c r="E173" s="9" t="s">
        <v>10</v>
      </c>
    </row>
    <row r="174" spans="1:5" x14ac:dyDescent="0.3">
      <c r="A174" s="7" t="s">
        <v>648</v>
      </c>
      <c r="B174" s="9" t="s">
        <v>649</v>
      </c>
      <c r="C174" t="s">
        <v>650</v>
      </c>
      <c r="D174" s="10">
        <v>3.0910495971235427E-3</v>
      </c>
      <c r="E174" s="9" t="s">
        <v>685</v>
      </c>
    </row>
    <row r="175" spans="1:5" x14ac:dyDescent="0.3">
      <c r="A175" s="7" t="s">
        <v>572</v>
      </c>
      <c r="B175" s="9" t="s">
        <v>573</v>
      </c>
      <c r="C175" t="s">
        <v>574</v>
      </c>
      <c r="D175" s="10">
        <v>3.0876450787611811E-3</v>
      </c>
      <c r="E175" s="9" t="s">
        <v>685</v>
      </c>
    </row>
    <row r="176" spans="1:5" x14ac:dyDescent="0.3">
      <c r="A176" s="7" t="s">
        <v>395</v>
      </c>
      <c r="B176" s="9" t="s">
        <v>396</v>
      </c>
      <c r="C176" t="s">
        <v>397</v>
      </c>
      <c r="D176" s="10">
        <v>3.051151420980901E-3</v>
      </c>
      <c r="E176" s="9" t="s">
        <v>685</v>
      </c>
    </row>
    <row r="177" spans="1:5" x14ac:dyDescent="0.3">
      <c r="A177" s="7" t="s">
        <v>617</v>
      </c>
      <c r="B177" s="9" t="s">
        <v>618</v>
      </c>
      <c r="C177" t="s">
        <v>619</v>
      </c>
      <c r="D177" s="10">
        <v>3.0510140694374895E-3</v>
      </c>
      <c r="E177" s="9" t="s">
        <v>10</v>
      </c>
    </row>
    <row r="178" spans="1:5" x14ac:dyDescent="0.3">
      <c r="A178" s="7" t="s">
        <v>129</v>
      </c>
      <c r="B178" s="9" t="s">
        <v>258</v>
      </c>
      <c r="C178" t="s">
        <v>33</v>
      </c>
      <c r="D178" s="10">
        <v>3.0505828518137758E-3</v>
      </c>
      <c r="E178" s="9" t="s">
        <v>685</v>
      </c>
    </row>
    <row r="179" spans="1:5" x14ac:dyDescent="0.3">
      <c r="A179" s="7" t="s">
        <v>226</v>
      </c>
      <c r="B179" s="9" t="s">
        <v>322</v>
      </c>
      <c r="C179" t="s">
        <v>227</v>
      </c>
      <c r="D179" s="10">
        <v>3.0436155724942785E-3</v>
      </c>
      <c r="E179" s="9" t="s">
        <v>685</v>
      </c>
    </row>
    <row r="180" spans="1:5" x14ac:dyDescent="0.3">
      <c r="A180" s="7" t="s">
        <v>578</v>
      </c>
      <c r="B180" s="9" t="s">
        <v>579</v>
      </c>
      <c r="C180" t="s">
        <v>580</v>
      </c>
      <c r="D180" s="10">
        <v>3.0368499115747665E-3</v>
      </c>
      <c r="E180" s="9" t="s">
        <v>685</v>
      </c>
    </row>
    <row r="181" spans="1:5" x14ac:dyDescent="0.3">
      <c r="A181" s="7" t="s">
        <v>770</v>
      </c>
      <c r="B181" s="9" t="s">
        <v>771</v>
      </c>
      <c r="C181" t="s">
        <v>772</v>
      </c>
      <c r="D181" s="10">
        <v>2.9596324545024038E-3</v>
      </c>
      <c r="E181" s="9" t="s">
        <v>685</v>
      </c>
    </row>
    <row r="182" spans="1:5" x14ac:dyDescent="0.3">
      <c r="A182" s="7" t="s">
        <v>554</v>
      </c>
      <c r="B182" s="9" t="s">
        <v>555</v>
      </c>
      <c r="C182" t="s">
        <v>556</v>
      </c>
      <c r="D182" s="10">
        <v>2.9562856730802598E-3</v>
      </c>
      <c r="E182" s="9" t="s">
        <v>685</v>
      </c>
    </row>
    <row r="183" spans="1:5" x14ac:dyDescent="0.3">
      <c r="A183" s="7" t="s">
        <v>586</v>
      </c>
      <c r="B183" s="9" t="s">
        <v>587</v>
      </c>
      <c r="C183" t="s">
        <v>588</v>
      </c>
      <c r="D183" s="10">
        <v>2.9519599940142469E-3</v>
      </c>
      <c r="E183" s="9" t="s">
        <v>685</v>
      </c>
    </row>
    <row r="184" spans="1:5" x14ac:dyDescent="0.3">
      <c r="A184" s="7" t="s">
        <v>499</v>
      </c>
      <c r="B184" s="9" t="s">
        <v>500</v>
      </c>
      <c r="C184" t="s">
        <v>501</v>
      </c>
      <c r="D184" s="10">
        <v>2.9303773504453143E-3</v>
      </c>
      <c r="E184" s="9" t="s">
        <v>685</v>
      </c>
    </row>
    <row r="185" spans="1:5" x14ac:dyDescent="0.3">
      <c r="A185" s="7" t="s">
        <v>583</v>
      </c>
      <c r="B185" s="9" t="s">
        <v>584</v>
      </c>
      <c r="C185" t="s">
        <v>585</v>
      </c>
      <c r="D185" s="10">
        <v>2.9255959005763618E-3</v>
      </c>
      <c r="E185" s="9" t="s">
        <v>685</v>
      </c>
    </row>
    <row r="186" spans="1:5" x14ac:dyDescent="0.3">
      <c r="A186" s="7" t="s">
        <v>889</v>
      </c>
      <c r="B186" s="9" t="s">
        <v>890</v>
      </c>
      <c r="C186" t="s">
        <v>891</v>
      </c>
      <c r="D186" s="10">
        <v>2.8830951660110756E-3</v>
      </c>
      <c r="E186" s="9" t="s">
        <v>10</v>
      </c>
    </row>
    <row r="187" spans="1:5" x14ac:dyDescent="0.3">
      <c r="A187" s="7" t="s">
        <v>381</v>
      </c>
      <c r="B187" s="9" t="s">
        <v>382</v>
      </c>
      <c r="C187" t="s">
        <v>383</v>
      </c>
      <c r="D187" s="10">
        <v>2.8640594538011351E-3</v>
      </c>
      <c r="E187" s="9" t="s">
        <v>685</v>
      </c>
    </row>
    <row r="188" spans="1:5" x14ac:dyDescent="0.3">
      <c r="A188" s="7" t="s">
        <v>767</v>
      </c>
      <c r="B188" s="9" t="s">
        <v>768</v>
      </c>
      <c r="C188" t="s">
        <v>769</v>
      </c>
      <c r="D188" s="10">
        <v>2.8265662091231766E-3</v>
      </c>
      <c r="E188" s="9" t="s">
        <v>685</v>
      </c>
    </row>
    <row r="189" spans="1:5" x14ac:dyDescent="0.3">
      <c r="A189" s="7" t="s">
        <v>366</v>
      </c>
      <c r="B189" s="9" t="s">
        <v>367</v>
      </c>
      <c r="C189" t="s">
        <v>368</v>
      </c>
      <c r="D189" s="10">
        <v>2.8074962670415478E-3</v>
      </c>
      <c r="E189" s="9" t="s">
        <v>685</v>
      </c>
    </row>
    <row r="190" spans="1:5" x14ac:dyDescent="0.3">
      <c r="A190" s="7" t="s">
        <v>160</v>
      </c>
      <c r="B190" s="9" t="s">
        <v>287</v>
      </c>
      <c r="C190" t="s">
        <v>64</v>
      </c>
      <c r="D190" s="10">
        <v>2.8063619138168888E-3</v>
      </c>
      <c r="E190" s="9" t="s">
        <v>685</v>
      </c>
    </row>
    <row r="191" spans="1:5" x14ac:dyDescent="0.3">
      <c r="A191" s="7" t="s">
        <v>458</v>
      </c>
      <c r="B191" s="9" t="s">
        <v>459</v>
      </c>
      <c r="C191" t="s">
        <v>460</v>
      </c>
      <c r="D191" s="10">
        <v>2.8001743221027268E-3</v>
      </c>
      <c r="E191" s="9" t="s">
        <v>685</v>
      </c>
    </row>
    <row r="192" spans="1:5" x14ac:dyDescent="0.3">
      <c r="A192" s="7" t="s">
        <v>384</v>
      </c>
      <c r="B192" s="9" t="s">
        <v>385</v>
      </c>
      <c r="C192" t="s">
        <v>386</v>
      </c>
      <c r="D192" s="10">
        <v>2.7596065089146118E-3</v>
      </c>
      <c r="E192" s="9" t="s">
        <v>685</v>
      </c>
    </row>
    <row r="193" spans="1:5" x14ac:dyDescent="0.3">
      <c r="A193" s="7" t="s">
        <v>892</v>
      </c>
      <c r="B193" s="9" t="s">
        <v>893</v>
      </c>
      <c r="C193" t="s">
        <v>894</v>
      </c>
      <c r="D193" s="10">
        <v>2.7443245630370022E-3</v>
      </c>
      <c r="E193" s="9" t="s">
        <v>10</v>
      </c>
    </row>
    <row r="194" spans="1:5" x14ac:dyDescent="0.3">
      <c r="A194" s="7" t="s">
        <v>575</v>
      </c>
      <c r="B194" s="9" t="s">
        <v>576</v>
      </c>
      <c r="C194" t="s">
        <v>577</v>
      </c>
      <c r="D194" s="10">
        <v>2.7115954020450177E-3</v>
      </c>
      <c r="E194" s="9" t="s">
        <v>685</v>
      </c>
    </row>
    <row r="195" spans="1:5" x14ac:dyDescent="0.3">
      <c r="A195" s="7" t="s">
        <v>387</v>
      </c>
      <c r="B195" s="9" t="s">
        <v>388</v>
      </c>
      <c r="C195" t="s">
        <v>895</v>
      </c>
      <c r="D195" s="10">
        <v>2.6419286078341046E-3</v>
      </c>
      <c r="E195" s="9" t="s">
        <v>685</v>
      </c>
    </row>
    <row r="196" spans="1:5" x14ac:dyDescent="0.3">
      <c r="A196" s="7" t="s">
        <v>240</v>
      </c>
      <c r="B196" s="9" t="s">
        <v>241</v>
      </c>
      <c r="C196" t="s">
        <v>242</v>
      </c>
      <c r="D196" s="10">
        <v>2.6258796679364906E-3</v>
      </c>
      <c r="E196" s="9" t="s">
        <v>685</v>
      </c>
    </row>
    <row r="197" spans="1:5" x14ac:dyDescent="0.3">
      <c r="A197" s="7" t="s">
        <v>228</v>
      </c>
      <c r="B197" s="9" t="s">
        <v>229</v>
      </c>
      <c r="C197" t="s">
        <v>230</v>
      </c>
      <c r="D197" s="10">
        <v>2.5648081660894404E-3</v>
      </c>
      <c r="E197" s="9" t="s">
        <v>685</v>
      </c>
    </row>
    <row r="198" spans="1:5" x14ac:dyDescent="0.3">
      <c r="A198" s="7" t="s">
        <v>657</v>
      </c>
      <c r="B198" s="9" t="s">
        <v>658</v>
      </c>
      <c r="C198" t="s">
        <v>659</v>
      </c>
      <c r="D198" s="10">
        <v>2.3803880071000582E-3</v>
      </c>
      <c r="E198" s="9" t="s">
        <v>685</v>
      </c>
    </row>
    <row r="199" spans="1:5" x14ac:dyDescent="0.3">
      <c r="A199" s="7" t="s">
        <v>896</v>
      </c>
      <c r="B199" s="9" t="s">
        <v>897</v>
      </c>
      <c r="C199" t="s">
        <v>898</v>
      </c>
      <c r="D199" s="10">
        <v>2.3292210908706897E-3</v>
      </c>
      <c r="E199" s="9" t="s">
        <v>10</v>
      </c>
    </row>
    <row r="200" spans="1:5" x14ac:dyDescent="0.3">
      <c r="A200" s="7" t="s">
        <v>899</v>
      </c>
      <c r="B200" s="9" t="s">
        <v>900</v>
      </c>
      <c r="C200" t="s">
        <v>901</v>
      </c>
      <c r="D200" s="10">
        <v>2.3214550220822723E-3</v>
      </c>
      <c r="E200" s="9" t="s">
        <v>10</v>
      </c>
    </row>
    <row r="201" spans="1:5" x14ac:dyDescent="0.3">
      <c r="A201" s="7" t="s">
        <v>660</v>
      </c>
      <c r="B201" s="9" t="s">
        <v>661</v>
      </c>
      <c r="C201" t="s">
        <v>662</v>
      </c>
      <c r="D201" s="10">
        <v>2.1879874308635833E-3</v>
      </c>
      <c r="E201" s="9" t="s">
        <v>685</v>
      </c>
    </row>
    <row r="202" spans="1:5" x14ac:dyDescent="0.3">
      <c r="A202" s="7" t="s">
        <v>446</v>
      </c>
      <c r="B202" s="9" t="s">
        <v>447</v>
      </c>
      <c r="C202" t="s">
        <v>448</v>
      </c>
      <c r="D202" s="10">
        <v>2.1731416302142596E-3</v>
      </c>
      <c r="E202" s="9" t="s">
        <v>685</v>
      </c>
    </row>
    <row r="203" spans="1:5" x14ac:dyDescent="0.3">
      <c r="A203" s="7" t="s">
        <v>162</v>
      </c>
      <c r="B203" s="9" t="s">
        <v>289</v>
      </c>
      <c r="C203" t="s">
        <v>66</v>
      </c>
      <c r="D203" s="10">
        <v>2.1253890388995495E-3</v>
      </c>
      <c r="E203" s="9" t="s">
        <v>685</v>
      </c>
    </row>
    <row r="204" spans="1:5" x14ac:dyDescent="0.3">
      <c r="A204" s="7" t="s">
        <v>773</v>
      </c>
      <c r="B204" s="9" t="s">
        <v>774</v>
      </c>
      <c r="C204" t="s">
        <v>775</v>
      </c>
      <c r="D204" s="10">
        <v>1.9289563200024296E-3</v>
      </c>
      <c r="E204" s="9" t="s">
        <v>685</v>
      </c>
    </row>
    <row r="205" spans="1:5" x14ac:dyDescent="0.3">
      <c r="A205" s="7" t="s">
        <v>221</v>
      </c>
      <c r="B205" s="9" t="s">
        <v>222</v>
      </c>
      <c r="C205" t="s">
        <v>223</v>
      </c>
      <c r="D205" s="10">
        <v>1.8836771466799586E-3</v>
      </c>
      <c r="E205" s="9" t="s">
        <v>685</v>
      </c>
    </row>
    <row r="206" spans="1:5" x14ac:dyDescent="0.3">
      <c r="A206" s="7" t="s">
        <v>490</v>
      </c>
      <c r="B206" s="9" t="s">
        <v>491</v>
      </c>
      <c r="C206" t="s">
        <v>492</v>
      </c>
      <c r="D206" s="10">
        <v>0</v>
      </c>
      <c r="E206" s="9" t="s">
        <v>686</v>
      </c>
    </row>
    <row r="207" spans="1:5" x14ac:dyDescent="0.3">
      <c r="A207" s="7" t="s">
        <v>581</v>
      </c>
      <c r="B207" s="9" t="s">
        <v>582</v>
      </c>
      <c r="C207" t="s">
        <v>902</v>
      </c>
      <c r="D207" s="10">
        <v>0</v>
      </c>
      <c r="E207" s="9" t="s">
        <v>686</v>
      </c>
    </row>
    <row r="208" spans="1:5" x14ac:dyDescent="0.3">
      <c r="A208" s="7" t="s">
        <v>212</v>
      </c>
      <c r="B208" s="9" t="s">
        <v>318</v>
      </c>
      <c r="C208" t="s">
        <v>213</v>
      </c>
      <c r="D208" s="10">
        <v>0</v>
      </c>
      <c r="E208" s="9" t="s">
        <v>686</v>
      </c>
    </row>
    <row r="209" spans="1:5" x14ac:dyDescent="0.3">
      <c r="A209" s="7" t="s">
        <v>740</v>
      </c>
      <c r="B209" s="9" t="s">
        <v>741</v>
      </c>
      <c r="C209" t="s">
        <v>742</v>
      </c>
      <c r="D209" s="10">
        <v>0</v>
      </c>
      <c r="E209" s="9" t="s">
        <v>686</v>
      </c>
    </row>
    <row r="210" spans="1:5" x14ac:dyDescent="0.3">
      <c r="A210" s="7" t="s">
        <v>196</v>
      </c>
      <c r="B210" s="9" t="s">
        <v>310</v>
      </c>
      <c r="C210" t="s">
        <v>197</v>
      </c>
      <c r="D210" s="10">
        <v>0</v>
      </c>
      <c r="E210" s="9" t="s">
        <v>686</v>
      </c>
    </row>
    <row r="211" spans="1:5" x14ac:dyDescent="0.3">
      <c r="A211" s="7" t="s">
        <v>138</v>
      </c>
      <c r="B211" s="9" t="s">
        <v>266</v>
      </c>
      <c r="C211" t="s">
        <v>43</v>
      </c>
      <c r="D211" s="10">
        <v>0</v>
      </c>
      <c r="E211" s="9" t="s">
        <v>686</v>
      </c>
    </row>
    <row r="212" spans="1:5" x14ac:dyDescent="0.3">
      <c r="A212" s="7" t="s">
        <v>145</v>
      </c>
      <c r="B212" s="9" t="s">
        <v>273</v>
      </c>
      <c r="C212" t="s">
        <v>49</v>
      </c>
      <c r="D212" s="10">
        <v>0</v>
      </c>
      <c r="E212" s="9" t="s">
        <v>686</v>
      </c>
    </row>
    <row r="213" spans="1:5" x14ac:dyDescent="0.3">
      <c r="A213" s="7" t="s">
        <v>502</v>
      </c>
      <c r="B213" s="9" t="s">
        <v>503</v>
      </c>
      <c r="C213" t="s">
        <v>504</v>
      </c>
      <c r="D213" s="10">
        <v>0</v>
      </c>
      <c r="E213" s="9" t="s">
        <v>686</v>
      </c>
    </row>
    <row r="214" spans="1:5" x14ac:dyDescent="0.3">
      <c r="A214" s="7" t="s">
        <v>620</v>
      </c>
      <c r="B214" s="9" t="s">
        <v>621</v>
      </c>
      <c r="C214" t="s">
        <v>622</v>
      </c>
      <c r="D214" s="10">
        <v>0</v>
      </c>
      <c r="E214" s="9" t="s">
        <v>686</v>
      </c>
    </row>
    <row r="215" spans="1:5" x14ac:dyDescent="0.3">
      <c r="A215" s="7" t="s">
        <v>455</v>
      </c>
      <c r="B215" s="9" t="s">
        <v>456</v>
      </c>
      <c r="C215" t="s">
        <v>457</v>
      </c>
      <c r="D215" s="10">
        <v>0</v>
      </c>
      <c r="E215" s="9" t="s">
        <v>686</v>
      </c>
    </row>
    <row r="216" spans="1:5" x14ac:dyDescent="0.3">
      <c r="A216" s="7" t="s">
        <v>375</v>
      </c>
      <c r="B216" s="9" t="s">
        <v>376</v>
      </c>
      <c r="C216" t="s">
        <v>377</v>
      </c>
      <c r="D216" s="10">
        <v>0</v>
      </c>
      <c r="E216" s="9" t="s">
        <v>686</v>
      </c>
    </row>
    <row r="217" spans="1:5" x14ac:dyDescent="0.3">
      <c r="A217" s="7" t="s">
        <v>116</v>
      </c>
      <c r="B217" s="9" t="s">
        <v>251</v>
      </c>
      <c r="C217" t="s">
        <v>15</v>
      </c>
      <c r="D217" s="10">
        <v>0</v>
      </c>
      <c r="E217" s="9" t="s">
        <v>686</v>
      </c>
    </row>
    <row r="218" spans="1:5" x14ac:dyDescent="0.3">
      <c r="A218" s="7" t="s">
        <v>639</v>
      </c>
      <c r="B218" s="9" t="s">
        <v>640</v>
      </c>
      <c r="C218" t="s">
        <v>641</v>
      </c>
      <c r="D218" s="10">
        <v>0</v>
      </c>
      <c r="E218" s="9" t="s">
        <v>686</v>
      </c>
    </row>
    <row r="219" spans="1:5" x14ac:dyDescent="0.3">
      <c r="A219" s="7" t="s">
        <v>125</v>
      </c>
      <c r="B219" s="9" t="s">
        <v>28</v>
      </c>
      <c r="C219" t="s">
        <v>29</v>
      </c>
      <c r="D219" s="10">
        <v>0</v>
      </c>
      <c r="E219" s="9" t="s">
        <v>686</v>
      </c>
    </row>
    <row r="220" spans="1:5" x14ac:dyDescent="0.3">
      <c r="A220" s="7" t="s">
        <v>224</v>
      </c>
      <c r="B220" s="9" t="s">
        <v>321</v>
      </c>
      <c r="C220" t="s">
        <v>225</v>
      </c>
      <c r="D220" s="10">
        <v>0</v>
      </c>
      <c r="E220" s="9" t="s">
        <v>686</v>
      </c>
    </row>
    <row r="221" spans="1:5" x14ac:dyDescent="0.3">
      <c r="A221" s="7" t="s">
        <v>120</v>
      </c>
      <c r="B221" s="9" t="s">
        <v>330</v>
      </c>
      <c r="C221" t="s">
        <v>21</v>
      </c>
      <c r="D221" s="10">
        <v>0</v>
      </c>
      <c r="E221" s="9" t="s">
        <v>686</v>
      </c>
    </row>
    <row r="222" spans="1:5" x14ac:dyDescent="0.3">
      <c r="A222" s="7" t="s">
        <v>496</v>
      </c>
      <c r="B222" s="9" t="s">
        <v>497</v>
      </c>
      <c r="C222" t="s">
        <v>498</v>
      </c>
      <c r="D222" s="10">
        <v>0</v>
      </c>
      <c r="E222" s="9" t="s">
        <v>686</v>
      </c>
    </row>
    <row r="223" spans="1:5" x14ac:dyDescent="0.3">
      <c r="A223" s="7" t="s">
        <v>560</v>
      </c>
      <c r="B223" s="9" t="s">
        <v>561</v>
      </c>
      <c r="C223" t="s">
        <v>562</v>
      </c>
      <c r="D223" s="10">
        <v>0</v>
      </c>
      <c r="E223" s="9" t="s">
        <v>686</v>
      </c>
    </row>
    <row r="224" spans="1:5" x14ac:dyDescent="0.3">
      <c r="A224" s="7" t="s">
        <v>119</v>
      </c>
      <c r="B224" s="9" t="s">
        <v>19</v>
      </c>
      <c r="C224" t="s">
        <v>20</v>
      </c>
      <c r="D224" s="10">
        <v>0</v>
      </c>
      <c r="E224" s="9" t="s">
        <v>686</v>
      </c>
    </row>
    <row r="225" spans="1:5" x14ac:dyDescent="0.3">
      <c r="A225" s="7" t="s">
        <v>141</v>
      </c>
      <c r="B225" s="9" t="s">
        <v>269</v>
      </c>
      <c r="C225" t="s">
        <v>638</v>
      </c>
      <c r="D225" s="10">
        <v>0</v>
      </c>
      <c r="E225" s="9" t="s">
        <v>686</v>
      </c>
    </row>
    <row r="226" spans="1:5" x14ac:dyDescent="0.3">
      <c r="A226" s="7" t="s">
        <v>651</v>
      </c>
      <c r="B226" s="9" t="s">
        <v>652</v>
      </c>
      <c r="C226" t="s">
        <v>653</v>
      </c>
      <c r="D226" s="10">
        <v>0</v>
      </c>
      <c r="E226" s="9" t="s">
        <v>686</v>
      </c>
    </row>
    <row r="227" spans="1:5" x14ac:dyDescent="0.3">
      <c r="A227" s="7" t="s">
        <v>233</v>
      </c>
      <c r="B227" s="9" t="s">
        <v>324</v>
      </c>
      <c r="C227" t="s">
        <v>234</v>
      </c>
      <c r="D227" s="10">
        <v>0</v>
      </c>
      <c r="E227" s="9" t="s">
        <v>686</v>
      </c>
    </row>
    <row r="228" spans="1:5" x14ac:dyDescent="0.3">
      <c r="A228" s="7" t="s">
        <v>347</v>
      </c>
      <c r="B228" s="9" t="s">
        <v>348</v>
      </c>
      <c r="C228" t="s">
        <v>349</v>
      </c>
      <c r="D228" s="10">
        <v>0</v>
      </c>
      <c r="E228" s="9" t="s">
        <v>686</v>
      </c>
    </row>
    <row r="229" spans="1:5" x14ac:dyDescent="0.3">
      <c r="A229" s="7" t="s">
        <v>589</v>
      </c>
      <c r="B229" s="9" t="s">
        <v>590</v>
      </c>
      <c r="C229" t="s">
        <v>591</v>
      </c>
      <c r="D229" s="10">
        <v>0</v>
      </c>
      <c r="E229" s="9" t="s">
        <v>686</v>
      </c>
    </row>
    <row r="230" spans="1:5" x14ac:dyDescent="0.3">
      <c r="A230" s="7" t="s">
        <v>530</v>
      </c>
      <c r="B230" s="9" t="s">
        <v>531</v>
      </c>
      <c r="C230" t="s">
        <v>532</v>
      </c>
      <c r="D230" s="10">
        <v>0</v>
      </c>
      <c r="E230" s="9" t="s">
        <v>686</v>
      </c>
    </row>
    <row r="231" spans="1:5" x14ac:dyDescent="0.3">
      <c r="A231" s="7" t="s">
        <v>614</v>
      </c>
      <c r="B231" s="9" t="s">
        <v>615</v>
      </c>
      <c r="C231" t="s">
        <v>616</v>
      </c>
      <c r="D231" s="10">
        <v>0</v>
      </c>
      <c r="E231" s="9" t="s">
        <v>686</v>
      </c>
    </row>
    <row r="232" spans="1:5" x14ac:dyDescent="0.3">
      <c r="A232" s="7" t="s">
        <v>493</v>
      </c>
      <c r="B232" s="9" t="s">
        <v>494</v>
      </c>
      <c r="C232" t="s">
        <v>495</v>
      </c>
      <c r="D232" s="10">
        <v>0</v>
      </c>
      <c r="E232" s="9" t="s">
        <v>686</v>
      </c>
    </row>
    <row r="233" spans="1:5" x14ac:dyDescent="0.3">
      <c r="A233" s="7" t="s">
        <v>243</v>
      </c>
      <c r="B233" s="9" t="s">
        <v>326</v>
      </c>
      <c r="C233" t="s">
        <v>244</v>
      </c>
      <c r="D233" s="10">
        <v>0</v>
      </c>
      <c r="E233" s="9" t="s">
        <v>686</v>
      </c>
    </row>
    <row r="234" spans="1:5" x14ac:dyDescent="0.3">
      <c r="A234" s="7" t="s">
        <v>161</v>
      </c>
      <c r="B234" s="9" t="s">
        <v>288</v>
      </c>
      <c r="C234" t="s">
        <v>65</v>
      </c>
      <c r="D234" s="10">
        <v>0</v>
      </c>
      <c r="E234" s="9" t="s">
        <v>686</v>
      </c>
    </row>
    <row r="235" spans="1:5" x14ac:dyDescent="0.3">
      <c r="A235" s="7" t="s">
        <v>350</v>
      </c>
      <c r="B235" s="9" t="s">
        <v>351</v>
      </c>
      <c r="C235" t="s">
        <v>352</v>
      </c>
      <c r="D235" s="10">
        <v>0</v>
      </c>
      <c r="E235" s="9" t="s">
        <v>686</v>
      </c>
    </row>
    <row r="236" spans="1:5" x14ac:dyDescent="0.3">
      <c r="A236" s="7" t="s">
        <v>416</v>
      </c>
      <c r="B236" s="9" t="s">
        <v>417</v>
      </c>
      <c r="C236" t="s">
        <v>418</v>
      </c>
      <c r="D236" s="10">
        <v>0</v>
      </c>
      <c r="E236" s="9" t="s">
        <v>686</v>
      </c>
    </row>
    <row r="237" spans="1:5" x14ac:dyDescent="0.3">
      <c r="A237" s="7" t="s">
        <v>165</v>
      </c>
      <c r="B237" s="9" t="s">
        <v>70</v>
      </c>
      <c r="C237" t="s">
        <v>71</v>
      </c>
      <c r="D237" s="10">
        <v>0</v>
      </c>
      <c r="E237" s="9" t="s">
        <v>686</v>
      </c>
    </row>
    <row r="238" spans="1:5" x14ac:dyDescent="0.3">
      <c r="A238" s="7" t="s">
        <v>481</v>
      </c>
      <c r="B238" s="9" t="s">
        <v>482</v>
      </c>
      <c r="C238" t="s">
        <v>483</v>
      </c>
      <c r="D238" s="10">
        <v>0</v>
      </c>
      <c r="E238" s="9" t="s">
        <v>686</v>
      </c>
    </row>
    <row r="239" spans="1:5" x14ac:dyDescent="0.3">
      <c r="A239" s="7" t="s">
        <v>392</v>
      </c>
      <c r="B239" s="9" t="s">
        <v>393</v>
      </c>
      <c r="C239" t="s">
        <v>394</v>
      </c>
      <c r="D239" s="10">
        <v>0</v>
      </c>
      <c r="E239" s="9" t="s">
        <v>686</v>
      </c>
    </row>
    <row r="240" spans="1:5" x14ac:dyDescent="0.3">
      <c r="A240" s="7" t="s">
        <v>743</v>
      </c>
      <c r="B240" s="9" t="s">
        <v>744</v>
      </c>
      <c r="C240" t="s">
        <v>745</v>
      </c>
      <c r="D240" s="10">
        <v>0</v>
      </c>
      <c r="E240" s="9" t="s">
        <v>686</v>
      </c>
    </row>
    <row r="241" spans="1:5" x14ac:dyDescent="0.3">
      <c r="A241" s="7" t="s">
        <v>758</v>
      </c>
      <c r="B241" s="9" t="s">
        <v>759</v>
      </c>
      <c r="C241" t="s">
        <v>760</v>
      </c>
      <c r="D241" s="10">
        <v>0</v>
      </c>
      <c r="E241" s="9" t="s">
        <v>686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FCC7D-5DE6-4F53-8D5F-874CAA699DAE}">
  <sheetPr codeName="Sheet5">
    <tabColor theme="8" tint="-0.249977111117893"/>
  </sheetPr>
  <dimension ref="A1:E64"/>
  <sheetViews>
    <sheetView workbookViewId="0">
      <pane ySplit="5" topLeftCell="A6" activePane="bottomLeft" state="frozen"/>
      <selection activeCell="A4" sqref="A1:XFD1048576"/>
      <selection pane="bottomLeft" activeCell="A6" sqref="A6"/>
    </sheetView>
  </sheetViews>
  <sheetFormatPr defaultColWidth="8.77734375" defaultRowHeight="14.4" x14ac:dyDescent="0.3"/>
  <cols>
    <col min="1" max="1" width="9.44140625" style="7" bestFit="1" customWidth="1"/>
    <col min="2" max="2" width="9.109375" style="7" bestFit="1" customWidth="1"/>
    <col min="3" max="3" width="36.109375" bestFit="1" customWidth="1"/>
    <col min="4" max="4" width="11.44140625" style="10" bestFit="1" customWidth="1"/>
    <col min="5" max="5" width="13.88671875" style="9" bestFit="1" customWidth="1"/>
    <col min="6" max="6" width="11.6640625" bestFit="1" customWidth="1"/>
  </cols>
  <sheetData>
    <row r="1" spans="1:5" x14ac:dyDescent="0.3">
      <c r="A1" s="6" t="s">
        <v>695</v>
      </c>
      <c r="B1"/>
    </row>
    <row r="2" spans="1:5" x14ac:dyDescent="0.3">
      <c r="A2" s="6" t="str">
        <f>"Quarterly Index Reconstitution List as of "&amp;TEXT(List!A2,"mmmm d, yyyy")</f>
        <v>Quarterly Index Reconstitution List as of March 3, 2023</v>
      </c>
    </row>
    <row r="5" spans="1:5" x14ac:dyDescent="0.3">
      <c r="A5" s="6" t="s">
        <v>106</v>
      </c>
      <c r="B5" s="6" t="s">
        <v>78</v>
      </c>
      <c r="C5" s="5" t="s">
        <v>0</v>
      </c>
      <c r="D5" s="11" t="s">
        <v>1</v>
      </c>
      <c r="E5" s="8" t="s">
        <v>684</v>
      </c>
    </row>
    <row r="6" spans="1:5" x14ac:dyDescent="0.3">
      <c r="A6" s="7" t="s">
        <v>172</v>
      </c>
      <c r="B6" s="7" t="s">
        <v>296</v>
      </c>
      <c r="C6" t="s">
        <v>80</v>
      </c>
      <c r="D6" s="10">
        <v>5.0707389901015566E-2</v>
      </c>
      <c r="E6" s="9" t="s">
        <v>685</v>
      </c>
    </row>
    <row r="7" spans="1:5" x14ac:dyDescent="0.3">
      <c r="A7" s="7" t="s">
        <v>505</v>
      </c>
      <c r="B7" s="7" t="s">
        <v>506</v>
      </c>
      <c r="C7" t="s">
        <v>507</v>
      </c>
      <c r="D7" s="10">
        <v>5.0707389901015566E-2</v>
      </c>
      <c r="E7" s="9" t="s">
        <v>685</v>
      </c>
    </row>
    <row r="8" spans="1:5" x14ac:dyDescent="0.3">
      <c r="A8" s="7" t="s">
        <v>174</v>
      </c>
      <c r="B8" s="7" t="s">
        <v>298</v>
      </c>
      <c r="C8" t="s">
        <v>592</v>
      </c>
      <c r="D8" s="10">
        <v>5.0707389901015566E-2</v>
      </c>
      <c r="E8" s="9" t="s">
        <v>685</v>
      </c>
    </row>
    <row r="9" spans="1:5" x14ac:dyDescent="0.3">
      <c r="A9" s="7" t="s">
        <v>663</v>
      </c>
      <c r="B9" s="7" t="s">
        <v>664</v>
      </c>
      <c r="C9" t="s">
        <v>665</v>
      </c>
      <c r="D9" s="10">
        <v>5.0707389901015566E-2</v>
      </c>
      <c r="E9" s="9" t="s">
        <v>685</v>
      </c>
    </row>
    <row r="10" spans="1:5" x14ac:dyDescent="0.3">
      <c r="A10" s="7" t="s">
        <v>666</v>
      </c>
      <c r="B10" s="7" t="s">
        <v>667</v>
      </c>
      <c r="C10" t="s">
        <v>668</v>
      </c>
      <c r="D10" s="10">
        <v>5.0707389901015566E-2</v>
      </c>
      <c r="E10" s="9" t="s">
        <v>10</v>
      </c>
    </row>
    <row r="11" spans="1:5" x14ac:dyDescent="0.3">
      <c r="A11" s="7" t="s">
        <v>776</v>
      </c>
      <c r="B11" s="7" t="s">
        <v>777</v>
      </c>
      <c r="C11" t="s">
        <v>778</v>
      </c>
      <c r="D11" s="10">
        <v>5.0707389901015566E-2</v>
      </c>
      <c r="E11" s="9" t="s">
        <v>10</v>
      </c>
    </row>
    <row r="12" spans="1:5" x14ac:dyDescent="0.3">
      <c r="A12" s="7" t="s">
        <v>404</v>
      </c>
      <c r="B12" s="7" t="s">
        <v>405</v>
      </c>
      <c r="C12" t="s">
        <v>406</v>
      </c>
      <c r="D12" s="10">
        <v>5.0707389901015566E-2</v>
      </c>
      <c r="E12" s="9" t="s">
        <v>685</v>
      </c>
    </row>
    <row r="13" spans="1:5" x14ac:dyDescent="0.3">
      <c r="A13" s="7" t="s">
        <v>171</v>
      </c>
      <c r="B13" s="7" t="s">
        <v>295</v>
      </c>
      <c r="C13" t="s">
        <v>79</v>
      </c>
      <c r="D13" s="10">
        <v>5.0707389901015566E-2</v>
      </c>
      <c r="E13" s="9" t="s">
        <v>685</v>
      </c>
    </row>
    <row r="14" spans="1:5" x14ac:dyDescent="0.3">
      <c r="A14" s="7" t="s">
        <v>593</v>
      </c>
      <c r="B14" s="7" t="s">
        <v>594</v>
      </c>
      <c r="C14" t="s">
        <v>595</v>
      </c>
      <c r="D14" s="10">
        <v>5.0707389901015566E-2</v>
      </c>
      <c r="E14" s="9" t="s">
        <v>685</v>
      </c>
    </row>
    <row r="15" spans="1:5" x14ac:dyDescent="0.3">
      <c r="A15" s="7" t="s">
        <v>173</v>
      </c>
      <c r="B15" s="7" t="s">
        <v>297</v>
      </c>
      <c r="C15" t="s">
        <v>81</v>
      </c>
      <c r="D15" s="10">
        <v>4.9846746573785995E-2</v>
      </c>
      <c r="E15" s="9" t="s">
        <v>685</v>
      </c>
    </row>
    <row r="16" spans="1:5" x14ac:dyDescent="0.3">
      <c r="A16" s="7" t="s">
        <v>514</v>
      </c>
      <c r="B16" s="7" t="s">
        <v>694</v>
      </c>
      <c r="C16" t="s">
        <v>693</v>
      </c>
      <c r="D16" s="10">
        <v>3.5297966727506534E-2</v>
      </c>
      <c r="E16" s="9" t="s">
        <v>685</v>
      </c>
    </row>
    <row r="17" spans="1:5" x14ac:dyDescent="0.3">
      <c r="A17" s="7" t="s">
        <v>596</v>
      </c>
      <c r="B17" s="7" t="s">
        <v>597</v>
      </c>
      <c r="C17" t="s">
        <v>598</v>
      </c>
      <c r="D17" s="10">
        <v>3.0575913274807267E-2</v>
      </c>
      <c r="E17" s="9" t="s">
        <v>685</v>
      </c>
    </row>
    <row r="18" spans="1:5" x14ac:dyDescent="0.3">
      <c r="A18" s="7" t="s">
        <v>175</v>
      </c>
      <c r="B18" s="7" t="s">
        <v>299</v>
      </c>
      <c r="C18" t="s">
        <v>82</v>
      </c>
      <c r="D18" s="10">
        <v>2.6601247607637185E-2</v>
      </c>
      <c r="E18" s="9" t="s">
        <v>685</v>
      </c>
    </row>
    <row r="19" spans="1:5" x14ac:dyDescent="0.3">
      <c r="A19" s="7" t="s">
        <v>398</v>
      </c>
      <c r="B19" s="7" t="s">
        <v>399</v>
      </c>
      <c r="C19" t="s">
        <v>400</v>
      </c>
      <c r="D19" s="10">
        <v>2.5173848515376355E-2</v>
      </c>
      <c r="E19" s="9" t="s">
        <v>685</v>
      </c>
    </row>
    <row r="20" spans="1:5" x14ac:dyDescent="0.3">
      <c r="A20" s="7" t="s">
        <v>599</v>
      </c>
      <c r="B20" s="7" t="s">
        <v>600</v>
      </c>
      <c r="C20" t="s">
        <v>601</v>
      </c>
      <c r="D20" s="10">
        <v>2.3937034210333528E-2</v>
      </c>
      <c r="E20" s="9" t="s">
        <v>685</v>
      </c>
    </row>
    <row r="21" spans="1:5" x14ac:dyDescent="0.3">
      <c r="A21" s="7" t="s">
        <v>176</v>
      </c>
      <c r="B21" s="7" t="s">
        <v>83</v>
      </c>
      <c r="C21" t="s">
        <v>84</v>
      </c>
      <c r="D21" s="10">
        <v>2.2937886727383221E-2</v>
      </c>
      <c r="E21" s="9" t="s">
        <v>685</v>
      </c>
    </row>
    <row r="22" spans="1:5" x14ac:dyDescent="0.3">
      <c r="A22" s="7" t="s">
        <v>449</v>
      </c>
      <c r="B22" s="7" t="s">
        <v>450</v>
      </c>
      <c r="C22" t="s">
        <v>451</v>
      </c>
      <c r="D22" s="10">
        <v>2.2366093214267135E-2</v>
      </c>
      <c r="E22" s="9" t="s">
        <v>685</v>
      </c>
    </row>
    <row r="23" spans="1:5" x14ac:dyDescent="0.3">
      <c r="A23" s="7" t="s">
        <v>779</v>
      </c>
      <c r="B23" s="7" t="s">
        <v>780</v>
      </c>
      <c r="C23" t="s">
        <v>781</v>
      </c>
      <c r="D23" s="10">
        <v>2.2154880399924259E-2</v>
      </c>
      <c r="E23" s="9" t="s">
        <v>10</v>
      </c>
    </row>
    <row r="24" spans="1:5" x14ac:dyDescent="0.3">
      <c r="A24" s="7" t="s">
        <v>602</v>
      </c>
      <c r="B24" s="7" t="s">
        <v>603</v>
      </c>
      <c r="C24" t="s">
        <v>604</v>
      </c>
      <c r="D24" s="10">
        <v>2.1843552390351951E-2</v>
      </c>
      <c r="E24" s="9" t="s">
        <v>685</v>
      </c>
    </row>
    <row r="25" spans="1:5" x14ac:dyDescent="0.3">
      <c r="A25" s="7" t="s">
        <v>178</v>
      </c>
      <c r="B25" s="7" t="s">
        <v>301</v>
      </c>
      <c r="C25" t="s">
        <v>86</v>
      </c>
      <c r="D25" s="10">
        <v>2.0544464498204532E-2</v>
      </c>
      <c r="E25" s="9" t="s">
        <v>685</v>
      </c>
    </row>
    <row r="26" spans="1:5" x14ac:dyDescent="0.3">
      <c r="A26" s="7" t="s">
        <v>177</v>
      </c>
      <c r="B26" s="7" t="s">
        <v>300</v>
      </c>
      <c r="C26" t="s">
        <v>85</v>
      </c>
      <c r="D26" s="10">
        <v>1.9020044419026095E-2</v>
      </c>
      <c r="E26" s="9" t="s">
        <v>685</v>
      </c>
    </row>
    <row r="27" spans="1:5" x14ac:dyDescent="0.3">
      <c r="A27" s="7" t="s">
        <v>183</v>
      </c>
      <c r="B27" s="7" t="s">
        <v>93</v>
      </c>
      <c r="C27" t="s">
        <v>94</v>
      </c>
      <c r="D27" s="10">
        <v>1.7001018401555983E-2</v>
      </c>
      <c r="E27" s="9" t="s">
        <v>685</v>
      </c>
    </row>
    <row r="28" spans="1:5" x14ac:dyDescent="0.3">
      <c r="A28" s="7" t="s">
        <v>782</v>
      </c>
      <c r="B28" s="7" t="s">
        <v>783</v>
      </c>
      <c r="C28" t="s">
        <v>784</v>
      </c>
      <c r="D28" s="10">
        <v>1.5283394190090586E-2</v>
      </c>
      <c r="E28" s="9" t="s">
        <v>10</v>
      </c>
    </row>
    <row r="29" spans="1:5" x14ac:dyDescent="0.3">
      <c r="A29" s="7" t="s">
        <v>407</v>
      </c>
      <c r="B29" s="7" t="s">
        <v>408</v>
      </c>
      <c r="C29" t="s">
        <v>409</v>
      </c>
      <c r="D29" s="10">
        <v>1.3689868461569783E-2</v>
      </c>
      <c r="E29" s="9" t="s">
        <v>685</v>
      </c>
    </row>
    <row r="30" spans="1:5" x14ac:dyDescent="0.3">
      <c r="A30" s="7" t="s">
        <v>180</v>
      </c>
      <c r="B30" s="7" t="s">
        <v>302</v>
      </c>
      <c r="C30" t="s">
        <v>89</v>
      </c>
      <c r="D30" s="10">
        <v>1.2633645831706159E-2</v>
      </c>
      <c r="E30" s="9" t="s">
        <v>685</v>
      </c>
    </row>
    <row r="31" spans="1:5" x14ac:dyDescent="0.3">
      <c r="A31" s="7" t="s">
        <v>605</v>
      </c>
      <c r="B31" s="7" t="s">
        <v>606</v>
      </c>
      <c r="C31" t="s">
        <v>607</v>
      </c>
      <c r="D31" s="10">
        <v>1.2234866182090369E-2</v>
      </c>
      <c r="E31" s="9" t="s">
        <v>685</v>
      </c>
    </row>
    <row r="32" spans="1:5" x14ac:dyDescent="0.3">
      <c r="A32" s="7" t="s">
        <v>410</v>
      </c>
      <c r="B32" s="7" t="s">
        <v>411</v>
      </c>
      <c r="C32" t="s">
        <v>412</v>
      </c>
      <c r="D32" s="10">
        <v>1.1844786488345973E-2</v>
      </c>
      <c r="E32" s="9" t="s">
        <v>685</v>
      </c>
    </row>
    <row r="33" spans="1:5" x14ac:dyDescent="0.3">
      <c r="A33" s="7" t="s">
        <v>705</v>
      </c>
      <c r="B33" s="7" t="s">
        <v>706</v>
      </c>
      <c r="C33" t="s">
        <v>707</v>
      </c>
      <c r="D33" s="10">
        <v>1.1722963511850561E-2</v>
      </c>
      <c r="E33" s="9" t="s">
        <v>685</v>
      </c>
    </row>
    <row r="34" spans="1:5" x14ac:dyDescent="0.3">
      <c r="A34" s="7" t="s">
        <v>181</v>
      </c>
      <c r="B34" s="7" t="s">
        <v>303</v>
      </c>
      <c r="C34" t="s">
        <v>90</v>
      </c>
      <c r="D34" s="10">
        <v>1.1129158837409833E-2</v>
      </c>
      <c r="E34" s="9" t="s">
        <v>685</v>
      </c>
    </row>
    <row r="35" spans="1:5" x14ac:dyDescent="0.3">
      <c r="A35" s="7" t="s">
        <v>515</v>
      </c>
      <c r="B35" s="7" t="s">
        <v>516</v>
      </c>
      <c r="C35" t="s">
        <v>517</v>
      </c>
      <c r="D35" s="10">
        <v>1.0592085051156426E-2</v>
      </c>
      <c r="E35" s="9" t="s">
        <v>685</v>
      </c>
    </row>
    <row r="36" spans="1:5" x14ac:dyDescent="0.3">
      <c r="A36" s="7" t="s">
        <v>186</v>
      </c>
      <c r="B36" s="7" t="s">
        <v>98</v>
      </c>
      <c r="C36" t="s">
        <v>99</v>
      </c>
      <c r="D36" s="10">
        <v>9.7122230205298633E-3</v>
      </c>
      <c r="E36" s="9" t="s">
        <v>685</v>
      </c>
    </row>
    <row r="37" spans="1:5" x14ac:dyDescent="0.3">
      <c r="A37" s="7" t="s">
        <v>179</v>
      </c>
      <c r="B37" s="7" t="s">
        <v>87</v>
      </c>
      <c r="C37" t="s">
        <v>88</v>
      </c>
      <c r="D37" s="10">
        <v>9.6682171393094526E-3</v>
      </c>
      <c r="E37" s="9" t="s">
        <v>685</v>
      </c>
    </row>
    <row r="38" spans="1:5" x14ac:dyDescent="0.3">
      <c r="A38" s="7" t="s">
        <v>337</v>
      </c>
      <c r="B38" s="7" t="s">
        <v>306</v>
      </c>
      <c r="C38" t="s">
        <v>101</v>
      </c>
      <c r="D38" s="10">
        <v>9.4361367989894036E-3</v>
      </c>
      <c r="E38" s="9" t="s">
        <v>685</v>
      </c>
    </row>
    <row r="39" spans="1:5" x14ac:dyDescent="0.3">
      <c r="A39" s="7" t="s">
        <v>185</v>
      </c>
      <c r="B39" s="7" t="s">
        <v>304</v>
      </c>
      <c r="C39" t="s">
        <v>97</v>
      </c>
      <c r="D39" s="10">
        <v>9.3782583126233721E-3</v>
      </c>
      <c r="E39" s="9" t="s">
        <v>685</v>
      </c>
    </row>
    <row r="40" spans="1:5" x14ac:dyDescent="0.3">
      <c r="A40" s="7" t="s">
        <v>182</v>
      </c>
      <c r="B40" s="7" t="s">
        <v>91</v>
      </c>
      <c r="C40" t="s">
        <v>92</v>
      </c>
      <c r="D40" s="10">
        <v>8.2800814472563586E-3</v>
      </c>
      <c r="E40" s="9" t="s">
        <v>685</v>
      </c>
    </row>
    <row r="41" spans="1:5" x14ac:dyDescent="0.3">
      <c r="A41" s="7" t="s">
        <v>785</v>
      </c>
      <c r="B41" s="7" t="s">
        <v>786</v>
      </c>
      <c r="C41" t="s">
        <v>787</v>
      </c>
      <c r="D41" s="10">
        <v>7.0193862367121411E-3</v>
      </c>
      <c r="E41" s="9" t="s">
        <v>10</v>
      </c>
    </row>
    <row r="42" spans="1:5" x14ac:dyDescent="0.3">
      <c r="A42" s="7" t="s">
        <v>452</v>
      </c>
      <c r="B42" s="7" t="s">
        <v>453</v>
      </c>
      <c r="C42" t="s">
        <v>454</v>
      </c>
      <c r="D42" s="10">
        <v>6.9491711933632018E-3</v>
      </c>
      <c r="E42" s="9" t="s">
        <v>10</v>
      </c>
    </row>
    <row r="43" spans="1:5" x14ac:dyDescent="0.3">
      <c r="A43" s="7" t="s">
        <v>187</v>
      </c>
      <c r="B43" s="7" t="s">
        <v>305</v>
      </c>
      <c r="C43" t="s">
        <v>100</v>
      </c>
      <c r="D43" s="10">
        <v>5.8598841957787839E-3</v>
      </c>
      <c r="E43" s="9" t="s">
        <v>685</v>
      </c>
    </row>
    <row r="44" spans="1:5" x14ac:dyDescent="0.3">
      <c r="A44" s="7" t="s">
        <v>413</v>
      </c>
      <c r="B44" s="7" t="s">
        <v>414</v>
      </c>
      <c r="C44" t="s">
        <v>415</v>
      </c>
      <c r="D44" s="10">
        <v>5.6886865149446773E-3</v>
      </c>
      <c r="E44" s="9" t="s">
        <v>685</v>
      </c>
    </row>
    <row r="45" spans="1:5" x14ac:dyDescent="0.3">
      <c r="A45" s="7" t="s">
        <v>188</v>
      </c>
      <c r="B45" s="7" t="s">
        <v>102</v>
      </c>
      <c r="C45" t="s">
        <v>103</v>
      </c>
      <c r="D45" s="10">
        <v>4.7277844837223439E-3</v>
      </c>
      <c r="E45" s="9" t="s">
        <v>685</v>
      </c>
    </row>
    <row r="46" spans="1:5" x14ac:dyDescent="0.3">
      <c r="A46" s="7" t="s">
        <v>788</v>
      </c>
      <c r="B46" s="7" t="s">
        <v>789</v>
      </c>
      <c r="C46" t="s">
        <v>790</v>
      </c>
      <c r="D46" s="10">
        <v>4.6559481437893927E-3</v>
      </c>
      <c r="E46" s="9" t="s">
        <v>10</v>
      </c>
    </row>
    <row r="47" spans="1:5" x14ac:dyDescent="0.3">
      <c r="A47" s="7" t="s">
        <v>708</v>
      </c>
      <c r="B47" s="7" t="s">
        <v>709</v>
      </c>
      <c r="C47" t="s">
        <v>710</v>
      </c>
      <c r="D47" s="10">
        <v>4.0084648611224257E-3</v>
      </c>
      <c r="E47" s="9" t="s">
        <v>685</v>
      </c>
    </row>
    <row r="48" spans="1:5" x14ac:dyDescent="0.3">
      <c r="A48" s="7" t="s">
        <v>608</v>
      </c>
      <c r="B48" s="7" t="s">
        <v>609</v>
      </c>
      <c r="C48" t="s">
        <v>610</v>
      </c>
      <c r="D48" s="10">
        <v>3.7354282633022787E-3</v>
      </c>
      <c r="E48" s="9" t="s">
        <v>685</v>
      </c>
    </row>
    <row r="49" spans="1:5" x14ac:dyDescent="0.3">
      <c r="A49" s="7" t="s">
        <v>711</v>
      </c>
      <c r="B49" s="7" t="s">
        <v>712</v>
      </c>
      <c r="C49" t="s">
        <v>713</v>
      </c>
      <c r="D49" s="10">
        <v>3.7161604744525506E-3</v>
      </c>
      <c r="E49" s="9" t="s">
        <v>685</v>
      </c>
    </row>
    <row r="50" spans="1:5" x14ac:dyDescent="0.3">
      <c r="A50" s="7" t="s">
        <v>189</v>
      </c>
      <c r="B50" s="7" t="s">
        <v>307</v>
      </c>
      <c r="C50" t="s">
        <v>104</v>
      </c>
      <c r="D50" s="10">
        <v>3.5947063596983154E-3</v>
      </c>
      <c r="E50" s="9" t="s">
        <v>685</v>
      </c>
    </row>
    <row r="51" spans="1:5" x14ac:dyDescent="0.3">
      <c r="A51" s="7" t="s">
        <v>714</v>
      </c>
      <c r="B51" s="7" t="s">
        <v>715</v>
      </c>
      <c r="C51" t="s">
        <v>716</v>
      </c>
      <c r="D51" s="10">
        <v>3.311007817450968E-3</v>
      </c>
      <c r="E51" s="9" t="s">
        <v>685</v>
      </c>
    </row>
    <row r="52" spans="1:5" x14ac:dyDescent="0.3">
      <c r="A52" s="7" t="s">
        <v>791</v>
      </c>
      <c r="B52" s="7" t="s">
        <v>792</v>
      </c>
      <c r="C52" t="s">
        <v>793</v>
      </c>
      <c r="D52" s="10">
        <v>3.0020028624876769E-3</v>
      </c>
      <c r="E52" s="9" t="s">
        <v>10</v>
      </c>
    </row>
    <row r="53" spans="1:5" x14ac:dyDescent="0.3">
      <c r="A53" s="7" t="s">
        <v>190</v>
      </c>
      <c r="B53" s="7" t="s">
        <v>308</v>
      </c>
      <c r="C53" t="s">
        <v>105</v>
      </c>
      <c r="D53" s="10">
        <v>2.1661228142016388E-3</v>
      </c>
      <c r="E53" s="9" t="s">
        <v>685</v>
      </c>
    </row>
    <row r="54" spans="1:5" x14ac:dyDescent="0.3">
      <c r="A54" s="7" t="s">
        <v>720</v>
      </c>
      <c r="B54" s="7" t="s">
        <v>721</v>
      </c>
      <c r="C54" t="s">
        <v>722</v>
      </c>
      <c r="D54" s="10">
        <v>1.3752758161853097E-3</v>
      </c>
      <c r="E54" s="9" t="s">
        <v>685</v>
      </c>
    </row>
    <row r="55" spans="1:5" x14ac:dyDescent="0.3">
      <c r="A55" s="7" t="s">
        <v>794</v>
      </c>
      <c r="B55" s="7" t="s">
        <v>795</v>
      </c>
      <c r="C55" t="s">
        <v>796</v>
      </c>
      <c r="D55" s="10">
        <v>9.1707862055991117E-4</v>
      </c>
      <c r="E55" s="9" t="s">
        <v>10</v>
      </c>
    </row>
    <row r="56" spans="1:5" x14ac:dyDescent="0.3">
      <c r="A56" s="7" t="s">
        <v>717</v>
      </c>
      <c r="B56" s="7" t="s">
        <v>718</v>
      </c>
      <c r="C56" t="s">
        <v>719</v>
      </c>
      <c r="D56" s="10">
        <v>0</v>
      </c>
      <c r="E56" s="9" t="s">
        <v>686</v>
      </c>
    </row>
    <row r="57" spans="1:5" x14ac:dyDescent="0.3">
      <c r="A57" s="7" t="s">
        <v>184</v>
      </c>
      <c r="B57" s="7" t="s">
        <v>95</v>
      </c>
      <c r="C57" t="s">
        <v>96</v>
      </c>
      <c r="D57" s="10">
        <v>0</v>
      </c>
      <c r="E57" s="9" t="s">
        <v>686</v>
      </c>
    </row>
    <row r="58" spans="1:5" x14ac:dyDescent="0.3">
      <c r="A58" s="7" t="s">
        <v>699</v>
      </c>
      <c r="B58" s="7" t="s">
        <v>700</v>
      </c>
      <c r="C58" t="s">
        <v>701</v>
      </c>
      <c r="D58" s="10">
        <v>0</v>
      </c>
      <c r="E58" s="9" t="s">
        <v>686</v>
      </c>
    </row>
    <row r="59" spans="1:5" x14ac:dyDescent="0.3">
      <c r="A59" s="7" t="s">
        <v>702</v>
      </c>
      <c r="B59" s="7" t="s">
        <v>703</v>
      </c>
      <c r="C59" t="s">
        <v>704</v>
      </c>
      <c r="D59" s="10">
        <v>0</v>
      </c>
      <c r="E59" s="9" t="s">
        <v>686</v>
      </c>
    </row>
    <row r="60" spans="1:5" x14ac:dyDescent="0.3">
      <c r="A60" s="7" t="s">
        <v>672</v>
      </c>
      <c r="B60" s="7" t="s">
        <v>673</v>
      </c>
      <c r="C60" t="s">
        <v>674</v>
      </c>
      <c r="D60" s="10">
        <v>0</v>
      </c>
      <c r="E60" s="9" t="s">
        <v>686</v>
      </c>
    </row>
    <row r="61" spans="1:5" x14ac:dyDescent="0.3">
      <c r="A61" s="7" t="s">
        <v>511</v>
      </c>
      <c r="B61" s="7" t="s">
        <v>512</v>
      </c>
      <c r="C61" t="s">
        <v>513</v>
      </c>
      <c r="D61" s="10">
        <v>0</v>
      </c>
      <c r="E61" s="9" t="s">
        <v>686</v>
      </c>
    </row>
    <row r="62" spans="1:5" x14ac:dyDescent="0.3">
      <c r="A62" s="7" t="s">
        <v>401</v>
      </c>
      <c r="B62" s="7" t="s">
        <v>402</v>
      </c>
      <c r="C62" t="s">
        <v>403</v>
      </c>
      <c r="D62" s="10">
        <v>0</v>
      </c>
      <c r="E62" s="9" t="s">
        <v>686</v>
      </c>
    </row>
    <row r="63" spans="1:5" x14ac:dyDescent="0.3">
      <c r="A63" s="7" t="s">
        <v>508</v>
      </c>
      <c r="B63" s="7" t="s">
        <v>509</v>
      </c>
      <c r="C63" t="s">
        <v>510</v>
      </c>
      <c r="D63" s="10">
        <v>0</v>
      </c>
      <c r="E63" s="9" t="s">
        <v>686</v>
      </c>
    </row>
    <row r="64" spans="1:5" x14ac:dyDescent="0.3">
      <c r="A64" s="7" t="s">
        <v>669</v>
      </c>
      <c r="B64" s="7" t="s">
        <v>670</v>
      </c>
      <c r="C64" t="s">
        <v>671</v>
      </c>
      <c r="D64" s="10">
        <v>0</v>
      </c>
      <c r="E64" s="9" t="s">
        <v>686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6" ma:contentTypeDescription="Create a new document." ma:contentTypeScope="" ma:versionID="fdc554722373edccc0c6c2d1740e1ab8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712b70c83190a6c37a82df176da3243d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s q m i d = " 2 7 f e d b 6 c - 0 9 3 0 - 4 c 8 3 - b 4 1 4 - a 5 f 3 b 8 4 4 9 b b 4 "   x m l n s = " h t t p : / / s c h e m a s . m i c r o s o f t . c o m / D a t a M a s h u p " > A A A A A I s G A A B Q S w M E F A A C A A g A x U 5 j V o 2 Y c i i k A A A A 9 g A A A B I A H A B D b 2 5 m a W c v U G F j a 2 F n Z S 5 4 b W w g o h g A K K A U A A A A A A A A A A A A A A A A A A A A A A A A A A A A h Y 9 N D o I w G E S v Q r q n f 8 T E k F I W b i U x I R q 3 T a n Y C B + G F s v d X H g k r y B G U X c u 5 8 1 b z N y v N 5 G P b R N d T O 9 s B x l i m K L I g O 4 q C 3 W G B n + I l y i X Y q P 0 S d U m m m R w 6 e i q D B 2 9 P 6 e E h B B w S H D X 1 4 R T y s i + W J f 6 a F q F P r L 9 L 8 c W n F e g D Z J i 9 x o j O W a M 4 w V P M B V k h q K w 8 B X 4 t P f Z / k C x G h o / 9 E Y a i L e l I H M U 5 P 1 B P g B Q S w M E F A A C A A g A x U 5 j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V O Y 1 b B F X 0 U h Q M A A G 4 U A A A T A B w A R m 9 y b X V s Y X M v U 2 V j d G l v b j E u b S C i G A A o o B Q A A A A A A A A A A A A A A A A A A A A A A A A A A A D l V t t u G j E Q f U f i H 0 b 0 A a j I F t r H i q p t U K J K S d V k g / K A 0 M p r G 9 j W r K n t D S V f 3 7 G 9 3 M o t J O T S l g c W Z s d n Z s 7 M 7 h z N q U l k C q G / N t 4 X C 8 W C H h D F G V x f t c P z E 2 i C 4 K Z Y A P y E M l O U o y X 8 K Y I W M S Q m m l d K Y 0 N u j 0 a N d 0 c a z W O T H J H b Q E h K R K k G p U u u O V F 0 0 P q M / z o X G V e T Z o l x K j A G f G T E c H B f T a h o L j A N G J J f F W u q Q k / J I c w B A h b L 4 D w T J j k h 1 E g V t c N I 8 Z i I q s 2 6 W D i 6 x 8 e f g 3 Y I D r j n g G F q v w 9 e X o W t o A Z U E s E 1 5 R U S a M 6 k q M X + W g W i w V u A E m 0 q a S a E t d 3 Y U o m q v K 1 X n Y 9 J 6 A + u d j j 1 9 G Q Y J W y H 1 3 E 7 / P J t g 0 + j n j t 9 J U N M + 5 o n / Y G p Q R y M + 8 Y d 4 T A e 8 B R I M H a 3 I E H X 9 t k Z G G s t t 5 Q c l b 2 H O z K 7 T V K G Z z z c h 3 r u / Y m x M n C B m G W 8 W g 8 N F i H C G 8 V C k h o J r 9 p h s e D a n 0 / F 6 z s P Q 7 G A e a j Z V P k R s 3 n M M 0 + l A c u A q 5 h g I M u G z A x X 8 F 0 m 6 R 8 x T 7 K U I S u p I U L n c U 0 s I g + X p H 0 d C a S U y n g a G Q m I h p J x b A k m 0 H D B 8 X h i J h F F M 9 r K / t k q u w T w n L T M u n H A m / m I A J o V w 5 T i y T R 1 h q P k B x O Z w s i A z y A v F r K R q 9 F x p r l Z q n y J j b w r S x C 2 4 a s Q K V o R g g Y j 7 A t X k f 1 f Q 6 L 8 o L k 7 7 r f m N F O 2 s I T l / U K I n F X B e 8 b z a T u E q E i e P X P T C P x R W + T m + n c C U H n D F e l z i 0 E d R h y s J G j z e r 7 y o k G i z Z P U 6 L v s 6 l r X 5 S v 3 G o F V J v z 7 B b F Y E M f 9 y P 9 9 u a 3 c g Y M l W A j m I P J j i v d x s x H h s d i 2 s T g c G U / X + E M y 4 o c o Z 2 F h j B Y G y S 2 R V e a c 2 Z V H M 5 2 M 9 u X M H V q k a 1 7 q v O x 1 H T t E 3 J V e r Q / u y S G B D 7 n 0 k F 3 a v Q P h g H O j Y a Y A r v L V H f o 1 v 7 x Z p / v O x u 3 g 9 Y 0 1 d O f 5 T + N d r y w t J C G 1 k o 3 Y n 9 t C z b R H H r P u t s 2 + C c z 8 m v m a X 7 + W a v 7 d Q z Q t d a t 2 i S 8 q x m V V e d w 6 f U m i s o M L v R t 0 j k l K G I k u M i L s C 9 9 J i a 4 T l v + C o O s l + L z n 7 U L j e L O + W / T c S + Q t H N x L 6 b V O L 4 9 3 a b 1 t P f p L 9 B 5 O / Y H l n i f u g Y J v D v I A T W R B X p p S e N 4 S n 1 v 4 b Z N + c z 6 2 6 p 2 X 2 N T H k X + P Q 8 j / I g H n 7 G 0 Q Y 3 f n b W 8 Z e O j Y D 5 W C j y I G f Z G P I A f 3 C X w Q G f g b U E s B A i 0 A F A A C A A g A x U 5 j V o 2 Y c i i k A A A A 9 g A A A B I A A A A A A A A A A A A A A A A A A A A A A E N v b m Z p Z y 9 Q Y W N r Y W d l L n h t b F B L A Q I t A B Q A A g A I A M V O Y 1 Y P y u m r p A A A A O k A A A A T A A A A A A A A A A A A A A A A A P A A A A B b Q 2 9 u d G V u d F 9 U e X B l c 1 0 u e G 1 s U E s B A i 0 A F A A C A A g A x U 5 j V s E V f R S F A w A A b h Q A A B M A A A A A A A A A A A A A A A A A 4 Q E A A E Z v c m 1 1 b G F z L 1 N l Y 3 R p b 2 4 x L m 1 Q S w U G A A A A A A M A A w D C A A A A s w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R I A A A A A A A B z E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1 R V U 0 1 G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d U V V N N R i I g L z 4 8 R W 5 0 c n k g V H l w Z T 0 i R m l s b G V k Q 2 9 t c G x l d G V S Z X N 1 b H R U b 1 d v c m t z a G V l d C I g V m F s d W U 9 I m w x I i A v P j x F b n R y e S B U e X B l P S J G a W x s Q 2 9 1 b n Q i I F Z h b H V l P S J s M j M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z L T A z V D E 0 O j U 0 O j E x L j M 0 M z g w O T R a I i A v P j x F b n R y e S B U e X B l P S J G a W x s Q 2 9 s d W 1 u V H l w Z X M i I F Z h b H V l P S J z Q m d Z R 0 J R W T 0 i I C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U X V l c n l J R C I g V m F s d W U 9 I n M 0 M j k y Y j R i M S 0 w Z m Q 4 L T Q 4 Y 2 E t O T M z N C 0 4 M j k 5 N T E z O D h l N D c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V U 0 1 G L 0 F 1 d G 9 S Z W 1 v d m V k Q 2 9 s d W 1 u c z E u e 1 R p Y 2 t l c i w w f S Z x d W 9 0 O y w m c X V v d D t T Z W N 0 a W 9 u M S 9 X V F V T T U Y v Q X V 0 b 1 J l b W 9 2 Z W R D b 2 x 1 b W 5 z M S 5 7 U 2 V k b 2 w s M X 0 m c X V v d D s s J n F 1 b 3 Q 7 U 2 V j d G l v b j E v V 1 R V U 0 1 G L 0 F 1 d G 9 S Z W 1 v d m V k Q 2 9 s d W 1 u c z E u e 0 5 h b W U s M n 0 m c X V v d D s s J n F 1 b 3 Q 7 U 2 V j d G l v b j E v V 1 R V U 0 1 G L 0 F 1 d G 9 S Z W 1 v d m V k Q 2 9 s d W 1 u c z E u e 1 d l a W d o d C w z f S Z x d W 9 0 O y w m c X V v d D t T Z W N 0 a W 9 u M S 9 X V F V T T U Y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V U 0 1 G L 0 F 1 d G 9 S Z W 1 v d m V k Q 2 9 s d W 1 u c z E u e 1 R p Y 2 t l c i w w f S Z x d W 9 0 O y w m c X V v d D t T Z W N 0 a W 9 u M S 9 X V F V T T U Y v Q X V 0 b 1 J l b W 9 2 Z W R D b 2 x 1 b W 5 z M S 5 7 U 2 V k b 2 w s M X 0 m c X V v d D s s J n F 1 b 3 Q 7 U 2 V j d G l v b j E v V 1 R V U 0 1 G L 0 F 1 d G 9 S Z W 1 v d m V k Q 2 9 s d W 1 u c z E u e 0 5 h b W U s M n 0 m c X V v d D s s J n F 1 b 3 Q 7 U 2 V j d G l v b j E v V 1 R V U 0 1 G L 0 F 1 d G 9 S Z W 1 v d m V k Q 2 9 s d W 1 u c z E u e 1 d l a W d o d C w z f S Z x d W 9 0 O y w m c X V v d D t T Z W N 0 a W 9 u M S 9 X V F V T T U Y v Q X V 0 b 1 J l b W 9 2 Z W R D b 2 x 1 b W 5 z M S 5 7 Q W R k L 0 R y b 3 A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d U V V N N R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V E N E R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X V E N E R y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D b 2 x 1 b W 5 U e X B l c y I g V m F s d W U 9 I n N C Z 1 l H Q l F Z P S I g L z 4 8 R W 5 0 c n k g V H l w Z T 0 i R m l s b E V y c m 9 y Q 2 9 1 b n Q i I F Z h b H V l P S J s M C I g L z 4 8 R W 5 0 c n k g V H l w Z T 0 i R m l s b E x h c 3 R V c G R h d G V k I i B W Y W x 1 Z T 0 i Z D I w M j M t M D M t M D N U M T Q 6 N T Q 6 M T E u M z E y M z M z M 1 o i I C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U X V l c n l J R C I g V m F s d W U 9 I n M 0 O W R m Z m J l Z C 1 m Y 2 I w L T R h Y z Y t O G I 3 Y y 0 2 N D E 0 Y z J h Y T d k Z G U i I C 8 + P E V u d H J 5 I F R 5 c G U 9 I k x v Y W R l Z F R v Q W 5 h b H l z a X N T Z X J 2 a W N l c y I g V m F s d W U 9 I m w w I i A v P j x F b n R y e S B U e X B l P S J G a W x s Q 2 9 1 b n Q i I F Z h b H V l P S J s N T k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D R E c v Q X V 0 b 1 J l b W 9 2 Z W R D b 2 x 1 b W 5 z M S 5 7 V G l j a 2 V y L D B 9 J n F 1 b 3 Q 7 L C Z x d W 9 0 O 1 N l Y 3 R p b 2 4 x L 1 d U Q 0 R H L 0 F 1 d G 9 S Z W 1 v d m V k Q 2 9 s d W 1 u c z E u e 1 N l Z G 9 s L D F 9 J n F 1 b 3 Q 7 L C Z x d W 9 0 O 1 N l Y 3 R p b 2 4 x L 1 d U Q 0 R H L 0 F 1 d G 9 S Z W 1 v d m V k Q 2 9 s d W 1 u c z E u e 0 5 h b W U s M n 0 m c X V v d D s s J n F 1 b 3 Q 7 U 2 V j d G l v b j E v V 1 R D R E c v Q X V 0 b 1 J l b W 9 2 Z W R D b 2 x 1 b W 5 z M S 5 7 V 2 V p Z 2 h 0 L D N 9 J n F 1 b 3 Q 7 L C Z x d W 9 0 O 1 N l Y 3 R p b 2 4 x L 1 d U Q 0 R H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Q 0 R H L 0 F 1 d G 9 S Z W 1 v d m V k Q 2 9 s d W 1 u c z E u e 1 R p Y 2 t l c i w w f S Z x d W 9 0 O y w m c X V v d D t T Z W N 0 a W 9 u M S 9 X V E N E R y 9 B d X R v U m V t b 3 Z l Z E N v b H V t b n M x L n t T Z W R v b C w x f S Z x d W 9 0 O y w m c X V v d D t T Z W N 0 a W 9 u M S 9 X V E N E R y 9 B d X R v U m V t b 3 Z l Z E N v b H V t b n M x L n t O Y W 1 l L D J 9 J n F 1 b 3 Q 7 L C Z x d W 9 0 O 1 N l Y 3 R p b 2 4 x L 1 d U Q 0 R H L 0 F 1 d G 9 S Z W 1 v d m V k Q 2 9 s d W 1 u c z E u e 1 d l a W d o d C w z f S Z x d W 9 0 O y w m c X V v d D t T Z W N 0 a W 9 u M S 9 X V E N E R y 9 B d X R v U m V t b 3 Z l Z E N v b H V t b n M x L n t B Z G Q v R H J v c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1 R D R E c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P V u 1 3 z T b k p F s d z P m Z O R Q N Y A A A A A A g A A A A A A E G Y A A A A B A A A g A A A A 8 d 1 D H + E n L e 8 s G T F t K Z k W h i L s C R P U g X 9 Q 2 p D Q v T B e L U M A A A A A D o A A A A A C A A A g A A A A L o L P p I 4 3 + g s N y o t n x W D C m R 8 5 U / 8 j M 9 6 r z O 8 L g t e K d T N Q A A A A v R L I o v j v 3 Q C T L 8 w C E E y N w i G b h + O V V U 7 K 3 K p F w c 8 s y V k T j E d s V Z C 6 6 m b s i D r y y S F y n + J 8 r d t 4 p n w z 6 H e c p J J w n C C Y N q j R D s G E 0 D w K O Q y / b U B A A A A A + M 2 Z R t y j / P R 1 g z B i p j t h s X e X z z 0 Q Z q 7 G + X z G 6 g i X d x Y e s q V t x 2 + T Z E 9 5 k L G W D H Y u I i h 1 l 8 p s d q m F y n n P T X p C m w = = < / D a t a M a s h u p > 
</file>

<file path=customXml/itemProps1.xml><?xml version="1.0" encoding="utf-8"?>
<ds:datastoreItem xmlns:ds="http://schemas.openxmlformats.org/officeDocument/2006/customXml" ds:itemID="{48057083-9149-4ED4-B5D3-3EBA35DFF9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558B92-BEE5-4416-8DC4-0E8EA6E145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</vt:lpstr>
      <vt:lpstr>WTUSMF</vt:lpstr>
      <vt:lpstr>WTCDG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Wagner</dc:creator>
  <cp:lastModifiedBy>Alejandro Saltiel</cp:lastModifiedBy>
  <dcterms:created xsi:type="dcterms:W3CDTF">2020-12-04T17:20:26Z</dcterms:created>
  <dcterms:modified xsi:type="dcterms:W3CDTF">2023-03-03T14:54:17Z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