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Quarterly Rebalance (Multifactor, ESG, Canada Quality)/8.31.23/Website Post/"/>
    </mc:Choice>
  </mc:AlternateContent>
  <xr:revisionPtr revIDLastSave="242" documentId="8_{158C98F7-A504-457E-A95F-E00A96718308}" xr6:coauthVersionLast="47" xr6:coauthVersionMax="47" xr10:uidLastSave="{0696C42B-CF38-47EA-884D-02EE18408D76}"/>
  <bookViews>
    <workbookView xWindow="19090" yWindow="-110" windowWidth="38620" windowHeight="21220" xr2:uid="{A14BDADA-643B-4E30-84AA-76A30C31AEEB}"/>
  </bookViews>
  <sheets>
    <sheet name="List" sheetId="17" r:id="rId1"/>
    <sheet name="WTUSMF" sheetId="16" r:id="rId2"/>
    <sheet name="WTCDG" sheetId="20" r:id="rId3"/>
  </sheets>
  <definedNames>
    <definedName name="ExternalData_1" localSheetId="2" hidden="1">WTCDG!$A$5:$E$63</definedName>
    <definedName name="ExternalData_1" localSheetId="1" hidden="1">WTUSMF!$A$5:$E$250</definedName>
    <definedName name="ExternalData_2" localSheetId="1" hidden="1">WTUSMF!#REF!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5" i="17" l="1"/>
  <c r="A2" i="20"/>
  <c r="A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973E6D-1CF2-43EF-9F74-83E35D7BF0B0}" keepAlive="1" name="Query - WTCDG" description="Connection to the 'WTCDG' query in the workbook." type="5" refreshedVersion="8" background="1" saveData="1">
    <dbPr connection="Provider=Microsoft.Mashup.OleDb.1;Data Source=$Workbook$;Location=WTCDG;Extended Properties=&quot;&quot;" command="SELECT * FROM [WTCDG]"/>
  </connection>
  <connection id="2" xr16:uid="{A5954A42-AF31-44E9-B852-457960E7F58D}" keepAlive="1" name="Query - WTDESG" description="Connection to the 'WTDESG' query in the workbook." type="5" refreshedVersion="8" background="1" saveData="1">
    <dbPr connection="Provider=Microsoft.Mashup.OleDb.1;Data Source=$Workbook$;Location=WTDESG;Extended Properties=&quot;&quot;" command="SELECT * FROM [WTDESG]"/>
  </connection>
  <connection id="3" xr16:uid="{55DC324C-C6FD-4DA1-B37E-2C0662290F96}" keepAlive="1" name="Query - WTEMESG" description="Connection to the 'WTEMESG' query in the workbook." type="5" refreshedVersion="8" background="1" saveData="1">
    <dbPr connection="Provider=Microsoft.Mashup.OleDb.1;Data Source=$Workbook$;Location=WTEMESG;Extended Properties=&quot;&quot;" command="SELECT * FROM [WTEMESG]"/>
  </connection>
  <connection id="4" xr16:uid="{5B00860F-8210-432C-A6A0-3FE29BF658A9}" keepAlive="1" name="Query - WTEMF" description="Connection to the 'WTEMF' query in the workbook." type="5" refreshedVersion="8" background="1" saveData="1">
    <dbPr connection="Provider=Microsoft.Mashup.OleDb.1;Data Source=$Workbook$;Location=WTEMF;Extended Properties=&quot;&quot;" command="SELECT * FROM [WTEMF]"/>
  </connection>
  <connection id="5" xr16:uid="{89D4B6D1-D669-41D1-A7C8-0DE65E2BC4B8}" keepAlive="1" name="Query - WTIMF" description="Connection to the 'WTIMF' query in the workbook." type="5" refreshedVersion="8" background="1" saveData="1">
    <dbPr connection="Provider=Microsoft.Mashup.OleDb.1;Data Source=$Workbook$;Location=WTIMF;Extended Properties=&quot;&quot;" command="SELECT * FROM [WTIMF]"/>
  </connection>
  <connection id="6" xr16:uid="{83401533-5281-4CEA-A44C-EEE843722DDB}" keepAlive="1" name="Query - WTINUS" description="Connection to the 'WTINUS' query in the workbook." type="5" refreshedVersion="8" background="1" saveData="1">
    <dbPr connection="Provider=Microsoft.Mashup.OleDb.1;Data Source=$Workbook$;Location=WTINUS;Extended Properties=&quot;&quot;" command="SELECT * FROM [WTINUS]"/>
  </connection>
  <connection id="7" xr16:uid="{A3AE7A1D-B5F0-4C1B-956C-564D1F1E4CF6}" keepAlive="1" name="Query - WTUSESG" description="Connection to the 'WTUSESG' query in the workbook." type="5" refreshedVersion="8" background="1" saveData="1">
    <dbPr connection="Provider=Microsoft.Mashup.OleDb.1;Data Source=$Workbook$;Location=WTUSESG;Extended Properties=&quot;&quot;" command="SELECT * FROM [WTUSESG]"/>
  </connection>
  <connection id="8" xr16:uid="{5E8C4DF0-90B3-499C-8B19-2901BFC6BD1C}" keepAlive="1" name="Query - WTUSMF" description="Connection to the 'WTUSMF' query in the workbook." type="5" refreshedVersion="8" background="1" saveData="1">
    <dbPr connection="Provider=Microsoft.Mashup.OleDb.1;Data Source=$Workbook$;Location=WTUSMF;Extended Properties=&quot;&quot;" command="SELECT * FROM [WTUSMF]"/>
  </connection>
</connections>
</file>

<file path=xl/sharedStrings.xml><?xml version="1.0" encoding="utf-8"?>
<sst xmlns="http://schemas.openxmlformats.org/spreadsheetml/2006/main" count="1232" uniqueCount="927">
  <si>
    <t>Name</t>
  </si>
  <si>
    <t>Weight</t>
  </si>
  <si>
    <t>Electronic Arts Inc.</t>
  </si>
  <si>
    <t>Activision Blizzard, Inc.</t>
  </si>
  <si>
    <t>Akamai Technologies, Inc.</t>
  </si>
  <si>
    <t>Verizon Communications Inc.</t>
  </si>
  <si>
    <t>Add</t>
  </si>
  <si>
    <t>Oracle Corporation</t>
  </si>
  <si>
    <t>BDV82B8</t>
  </si>
  <si>
    <t>Leidos Holdings, Inc.</t>
  </si>
  <si>
    <t>Hartford Financial Services Group, Inc.</t>
  </si>
  <si>
    <t>BJJMGL2</t>
  </si>
  <si>
    <t>Fox Corporation Class A</t>
  </si>
  <si>
    <t>Cognizant Technology Solutions Corporation Class A</t>
  </si>
  <si>
    <t>BG0T321</t>
  </si>
  <si>
    <t>Dropbox, Inc. Class A</t>
  </si>
  <si>
    <t>AutoZone, Inc.</t>
  </si>
  <si>
    <t>B65LWX6</t>
  </si>
  <si>
    <t>O'Reilly Automotive, Inc.</t>
  </si>
  <si>
    <t>Consolidated Edison, Inc.</t>
  </si>
  <si>
    <t>Gilead Sciences, Inc.</t>
  </si>
  <si>
    <t>United Therapeutics Corporation</t>
  </si>
  <si>
    <t>Kroger Co.</t>
  </si>
  <si>
    <t>Merck &amp; Co., Inc.</t>
  </si>
  <si>
    <t>Bristol-Myers Squibb Company</t>
  </si>
  <si>
    <t>B92SR70</t>
  </si>
  <si>
    <t>AbbVie, Inc.</t>
  </si>
  <si>
    <t>Quest Diagnostics Incorporated</t>
  </si>
  <si>
    <t>Kimberly-Clark Corporation</t>
  </si>
  <si>
    <t>Landstar System, Inc.</t>
  </si>
  <si>
    <t>Pfizer Inc.</t>
  </si>
  <si>
    <t>DaVita Inc.</t>
  </si>
  <si>
    <t>J.M. Smucker Company</t>
  </si>
  <si>
    <t>General Mills, Inc.</t>
  </si>
  <si>
    <t>Campbell Soup Company</t>
  </si>
  <si>
    <t>Regeneron Pharmaceuticals, Inc.</t>
  </si>
  <si>
    <t>Lockheed Martin Corporation</t>
  </si>
  <si>
    <t>Eli Lilly and Company</t>
  </si>
  <si>
    <t>Kellogg Company</t>
  </si>
  <si>
    <t>Chemed Corporation</t>
  </si>
  <si>
    <t>Conagra Brands, Inc.</t>
  </si>
  <si>
    <t>Colgate-Palmolive Company</t>
  </si>
  <si>
    <t>McKesson Corporation</t>
  </si>
  <si>
    <t>B40SSC9</t>
  </si>
  <si>
    <t>Huntington Ingalls Industries, Inc.</t>
  </si>
  <si>
    <t>Vertex Pharmaceuticals Incorporated</t>
  </si>
  <si>
    <t>Cardinal Health, Inc.</t>
  </si>
  <si>
    <t>AutoNation, Inc.</t>
  </si>
  <si>
    <t>Williams-Sonoma, Inc.</t>
  </si>
  <si>
    <t>Humana Inc.</t>
  </si>
  <si>
    <t>Biogen Inc.</t>
  </si>
  <si>
    <t>Amgen Inc.</t>
  </si>
  <si>
    <t>Reliance Steel &amp; Aluminum Co.</t>
  </si>
  <si>
    <t>Expeditors International of Washington, Inc.</t>
  </si>
  <si>
    <t>B5834C5</t>
  </si>
  <si>
    <t>Cboe Global Markets Inc</t>
  </si>
  <si>
    <t>CVS Health Corporation</t>
  </si>
  <si>
    <t>BYRY499</t>
  </si>
  <si>
    <t>Kraft Heinz Company</t>
  </si>
  <si>
    <t>Gartner, Inc.</t>
  </si>
  <si>
    <t>Sedol</t>
  </si>
  <si>
    <t>Rogers Communications Inc. Class B</t>
  </si>
  <si>
    <t>Canadian National Railway Company</t>
  </si>
  <si>
    <t>Magna International Inc.</t>
  </si>
  <si>
    <t>Canadian Tire Corporation, Limited Class A</t>
  </si>
  <si>
    <t>BYQFRK5</t>
  </si>
  <si>
    <t>Waste Connections, Inc.</t>
  </si>
  <si>
    <t>Metro Inc.</t>
  </si>
  <si>
    <t>Quebecor Inc. Class B</t>
  </si>
  <si>
    <t>B3KT0S5</t>
  </si>
  <si>
    <t>CI Financial Corp.</t>
  </si>
  <si>
    <t>CCL Industries Inc. Class B</t>
  </si>
  <si>
    <t>B15C4L6</t>
  </si>
  <si>
    <t>Constellation Software Inc.</t>
  </si>
  <si>
    <t>B29VFC4</t>
  </si>
  <si>
    <t>B2Gold Corp.</t>
  </si>
  <si>
    <t>Toromont Industries Ltd.</t>
  </si>
  <si>
    <t>BDRXBF4</t>
  </si>
  <si>
    <t>TFI International Inc.</t>
  </si>
  <si>
    <t>Stantec Inc</t>
  </si>
  <si>
    <t>West Fraser Timber Co. Ltd.</t>
  </si>
  <si>
    <t>B4TP9G2</t>
  </si>
  <si>
    <t>Dollarama Inc.</t>
  </si>
  <si>
    <t>Stella-Jones Inc.</t>
  </si>
  <si>
    <t>Richelieu Hardware Ltd</t>
  </si>
  <si>
    <t>Ticker</t>
  </si>
  <si>
    <t>EA US</t>
  </si>
  <si>
    <t>ATVI US</t>
  </si>
  <si>
    <t>AKAM US</t>
  </si>
  <si>
    <t>VZ US</t>
  </si>
  <si>
    <t>ORCL US</t>
  </si>
  <si>
    <t>LDOS US</t>
  </si>
  <si>
    <t>HIG US</t>
  </si>
  <si>
    <t>FOXA US</t>
  </si>
  <si>
    <t>CTSH US</t>
  </si>
  <si>
    <t>DBX US</t>
  </si>
  <si>
    <t>AZO US</t>
  </si>
  <si>
    <t>ORLY US</t>
  </si>
  <si>
    <t>ED US</t>
  </si>
  <si>
    <t>GILD US</t>
  </si>
  <si>
    <t>UTHR US</t>
  </si>
  <si>
    <t>KR US</t>
  </si>
  <si>
    <t>MRK US</t>
  </si>
  <si>
    <t>BMY US</t>
  </si>
  <si>
    <t>ABBV US</t>
  </si>
  <si>
    <t>DGX US</t>
  </si>
  <si>
    <t>KMB US</t>
  </si>
  <si>
    <t>LSTR US</t>
  </si>
  <si>
    <t>PFE US</t>
  </si>
  <si>
    <t>DVA US</t>
  </si>
  <si>
    <t>SJM US</t>
  </si>
  <si>
    <t>GIS US</t>
  </si>
  <si>
    <t>CPB US</t>
  </si>
  <si>
    <t>REGN US</t>
  </si>
  <si>
    <t>LMT US</t>
  </si>
  <si>
    <t>LLY US</t>
  </si>
  <si>
    <t>K US</t>
  </si>
  <si>
    <t>CHE US</t>
  </si>
  <si>
    <t>MO US</t>
  </si>
  <si>
    <t>CAG US</t>
  </si>
  <si>
    <t>CL US</t>
  </si>
  <si>
    <t>MCK US</t>
  </si>
  <si>
    <t>HII US</t>
  </si>
  <si>
    <t>VRTX US</t>
  </si>
  <si>
    <t>CAH US</t>
  </si>
  <si>
    <t>AN US</t>
  </si>
  <si>
    <t>WSM US</t>
  </si>
  <si>
    <t>HUM US</t>
  </si>
  <si>
    <t>BIIB US</t>
  </si>
  <si>
    <t>CBOE US</t>
  </si>
  <si>
    <t>IT US</t>
  </si>
  <si>
    <t>RS US</t>
  </si>
  <si>
    <t>CVS US</t>
  </si>
  <si>
    <t>EXPD US</t>
  </si>
  <si>
    <t>AMGN US</t>
  </si>
  <si>
    <t>KHC US</t>
  </si>
  <si>
    <t>RCI/B CN</t>
  </si>
  <si>
    <t>CNR CN</t>
  </si>
  <si>
    <t>MG CN</t>
  </si>
  <si>
    <t>CP CN</t>
  </si>
  <si>
    <t>CTC/A CN</t>
  </si>
  <si>
    <t>WCN CN</t>
  </si>
  <si>
    <t>MRU CN</t>
  </si>
  <si>
    <t>QBR/B CN</t>
  </si>
  <si>
    <t>CIX CN</t>
  </si>
  <si>
    <t>CCL/B CN</t>
  </si>
  <si>
    <t>CSU CN</t>
  </si>
  <si>
    <t>BTO CN</t>
  </si>
  <si>
    <t>TIH CN</t>
  </si>
  <si>
    <t>TFII CN</t>
  </si>
  <si>
    <t>STN CN</t>
  </si>
  <si>
    <t>DOL CN</t>
  </si>
  <si>
    <t>SJ CN</t>
  </si>
  <si>
    <t>RCH CN</t>
  </si>
  <si>
    <t>JNJ US</t>
  </si>
  <si>
    <t>Johnson &amp; Johnson</t>
  </si>
  <si>
    <t>CMCSA US</t>
  </si>
  <si>
    <t>Comcast Corporation Class A</t>
  </si>
  <si>
    <t>T US</t>
  </si>
  <si>
    <t>AT&amp;T Inc.</t>
  </si>
  <si>
    <t>UNH US</t>
  </si>
  <si>
    <t>UnitedHealth Group Incorporated</t>
  </si>
  <si>
    <t>CSCO US</t>
  </si>
  <si>
    <t>Cisco Systems, Inc.</t>
  </si>
  <si>
    <t>IBM US</t>
  </si>
  <si>
    <t>International Business Machines Corporation</t>
  </si>
  <si>
    <t>CAT US</t>
  </si>
  <si>
    <t>Caterpillar Inc.</t>
  </si>
  <si>
    <t>TRV US</t>
  </si>
  <si>
    <t>Travelers Companies, Inc.</t>
  </si>
  <si>
    <t>CI US</t>
  </si>
  <si>
    <t>BHJ0775</t>
  </si>
  <si>
    <t>GWW US</t>
  </si>
  <si>
    <t>W.W. Grainger, Inc.</t>
  </si>
  <si>
    <t>BSPHGL4</t>
  </si>
  <si>
    <t>OC US</t>
  </si>
  <si>
    <t>B1FW7Q2</t>
  </si>
  <si>
    <t>Owens Corning</t>
  </si>
  <si>
    <t>ARW US</t>
  </si>
  <si>
    <t>Arrow Electronics, Inc.</t>
  </si>
  <si>
    <t>ADM US</t>
  </si>
  <si>
    <t>Archer-Daniels-Midland Company</t>
  </si>
  <si>
    <t>MOS US</t>
  </si>
  <si>
    <t>B3NPHP6</t>
  </si>
  <si>
    <t>Mosaic Company</t>
  </si>
  <si>
    <t>DRI US</t>
  </si>
  <si>
    <t>Darden Restaurants, Inc.</t>
  </si>
  <si>
    <t>OMC US</t>
  </si>
  <si>
    <t>Omnicom Group Inc</t>
  </si>
  <si>
    <t>TAP US</t>
  </si>
  <si>
    <t>B067BM3</t>
  </si>
  <si>
    <t>Molson Coors Beverage Company Class B</t>
  </si>
  <si>
    <t>HCA US</t>
  </si>
  <si>
    <t>B4MGBG6</t>
  </si>
  <si>
    <t>HCA Healthcare Inc</t>
  </si>
  <si>
    <t>SNA US</t>
  </si>
  <si>
    <t>Snap-on Incorporated</t>
  </si>
  <si>
    <t>2310194</t>
  </si>
  <si>
    <t>2575818</t>
  </si>
  <si>
    <t>2507457</t>
  </si>
  <si>
    <t>2090571</t>
  </si>
  <si>
    <t>2661568</t>
  </si>
  <si>
    <t>2476193</t>
  </si>
  <si>
    <t>2257019</t>
  </si>
  <si>
    <t>2065955</t>
  </si>
  <si>
    <t>2216850</t>
  </si>
  <si>
    <t>2369174</t>
  </si>
  <si>
    <t>2430412</t>
  </si>
  <si>
    <t>2497406</t>
  </si>
  <si>
    <t>2778844</t>
  </si>
  <si>
    <t>2126335</t>
  </si>
  <si>
    <t>2702791</t>
  </si>
  <si>
    <t>2491839</t>
  </si>
  <si>
    <t>2503994</t>
  </si>
  <si>
    <t>2684703</t>
  </si>
  <si>
    <t>2898087</t>
  </si>
  <si>
    <t>2951452</t>
  </si>
  <si>
    <t>2367026</t>
  </si>
  <si>
    <t>2162845</t>
  </si>
  <si>
    <t>2730190</t>
  </si>
  <si>
    <t>2522096</t>
  </si>
  <si>
    <t>2516152</t>
  </si>
  <si>
    <t>2486813</t>
  </si>
  <si>
    <t>2190084</t>
  </si>
  <si>
    <t>2692632</t>
  </si>
  <si>
    <t>2215460</t>
  </si>
  <si>
    <t>2209106</t>
  </si>
  <si>
    <t>2378534</t>
  </si>
  <si>
    <t>2931034</t>
  </si>
  <si>
    <t>2175672</t>
  </si>
  <si>
    <t>2732635</t>
  </si>
  <si>
    <t>2967589</t>
  </si>
  <si>
    <t>2445063</t>
  </si>
  <si>
    <t>2455965</t>
  </si>
  <si>
    <t>2372763</t>
  </si>
  <si>
    <t>2729068</t>
  </si>
  <si>
    <t>2577609</t>
  </si>
  <si>
    <t>2325507</t>
  </si>
  <si>
    <t>2023607</t>
  </si>
  <si>
    <t>2169051</t>
  </si>
  <si>
    <t>2180632</t>
  </si>
  <si>
    <t>2554475</t>
  </si>
  <si>
    <t>2172286</t>
  </si>
  <si>
    <t>2583952</t>
  </si>
  <si>
    <t>2715777</t>
  </si>
  <si>
    <t>2159795</t>
  </si>
  <si>
    <t>2897103</t>
  </si>
  <si>
    <t>2854238</t>
  </si>
  <si>
    <t>2951098</t>
  </si>
  <si>
    <t>2809777</t>
  </si>
  <si>
    <t>2736273</t>
  </si>
  <si>
    <t>2475833</t>
  </si>
  <si>
    <t>2044545</t>
  </si>
  <si>
    <t>2831811</t>
  </si>
  <si>
    <t>2917766</t>
  </si>
  <si>
    <t>2198163</t>
  </si>
  <si>
    <t>2005973</t>
  </si>
  <si>
    <t>2180201</t>
  </si>
  <si>
    <t>2769503</t>
  </si>
  <si>
    <t>2380863</t>
  </si>
  <si>
    <t>2051404</t>
  </si>
  <si>
    <t>2047317</t>
  </si>
  <si>
    <t>2289874</t>
  </si>
  <si>
    <t>2279303</t>
  </si>
  <si>
    <t>2795393</t>
  </si>
  <si>
    <t>2818740</t>
  </si>
  <si>
    <t>BYD US</t>
  </si>
  <si>
    <t>2117232</t>
  </si>
  <si>
    <t>Boyd Gaming Corporation</t>
  </si>
  <si>
    <t>WFG CN</t>
  </si>
  <si>
    <t>KEY US</t>
  </si>
  <si>
    <t>2490911</t>
  </si>
  <si>
    <t>KeyCorp</t>
  </si>
  <si>
    <t>CNC US</t>
  </si>
  <si>
    <t>2807061</t>
  </si>
  <si>
    <t>Centene Corporation</t>
  </si>
  <si>
    <t>HSIC US</t>
  </si>
  <si>
    <t>2416962</t>
  </si>
  <si>
    <t>Henry Schein, Inc.</t>
  </si>
  <si>
    <t>GPC US</t>
  </si>
  <si>
    <t>2367480</t>
  </si>
  <si>
    <t>Genuine Parts Company</t>
  </si>
  <si>
    <t>DLB US</t>
  </si>
  <si>
    <t>B04NJM9</t>
  </si>
  <si>
    <t>Dolby Laboratories, Inc. Class A</t>
  </si>
  <si>
    <t>2342034</t>
  </si>
  <si>
    <t>Fiserv, Inc.</t>
  </si>
  <si>
    <t>TXRH US</t>
  </si>
  <si>
    <t>B033TJ7</t>
  </si>
  <si>
    <t>Texas Roadhouse, Inc.</t>
  </si>
  <si>
    <t>NUE US</t>
  </si>
  <si>
    <t>2651086</t>
  </si>
  <si>
    <t>Nucor Corporation</t>
  </si>
  <si>
    <t>PAG US</t>
  </si>
  <si>
    <t>2943523</t>
  </si>
  <si>
    <t>Penske Automotive Group, Inc.</t>
  </si>
  <si>
    <t>EHC US</t>
  </si>
  <si>
    <t>BYX2YJ7</t>
  </si>
  <si>
    <t>Encompass Health Corporation</t>
  </si>
  <si>
    <t>STLD US</t>
  </si>
  <si>
    <t>2849472</t>
  </si>
  <si>
    <t>Steel Dynamics, Inc.</t>
  </si>
  <si>
    <t>OVV US</t>
  </si>
  <si>
    <t>BJ01KB6</t>
  </si>
  <si>
    <t>Ovintiv Inc</t>
  </si>
  <si>
    <t>ACI US</t>
  </si>
  <si>
    <t>BYNQ369</t>
  </si>
  <si>
    <t>Albertsons Companies, Inc. Class A</t>
  </si>
  <si>
    <t>IGM CN</t>
  </si>
  <si>
    <t>2469375</t>
  </si>
  <si>
    <t>IGM Financial Inc.</t>
  </si>
  <si>
    <t>QSR CN</t>
  </si>
  <si>
    <t>BTF8CF0</t>
  </si>
  <si>
    <t>WSP CN</t>
  </si>
  <si>
    <t>BHR3R21</t>
  </si>
  <si>
    <t>WSP Global Inc.</t>
  </si>
  <si>
    <t>GIL CN</t>
  </si>
  <si>
    <t>2254645</t>
  </si>
  <si>
    <t>Gildan Activewear Inc.</t>
  </si>
  <si>
    <t>STLC CN</t>
  </si>
  <si>
    <t>BZ1C8Z0</t>
  </si>
  <si>
    <t>Stelco Holdings, Inc.</t>
  </si>
  <si>
    <t>WM US</t>
  </si>
  <si>
    <t>2937667</t>
  </si>
  <si>
    <t>Waste Management, Inc.</t>
  </si>
  <si>
    <t>JBL US</t>
  </si>
  <si>
    <t>2471789</t>
  </si>
  <si>
    <t>Jabil Inc.</t>
  </si>
  <si>
    <t>EME US</t>
  </si>
  <si>
    <t>2474164</t>
  </si>
  <si>
    <t>EMCOR Group, Inc.</t>
  </si>
  <si>
    <t>WRB US</t>
  </si>
  <si>
    <t>2093644</t>
  </si>
  <si>
    <t>W. R. Berkley Corporation</t>
  </si>
  <si>
    <t>OHI US</t>
  </si>
  <si>
    <t>2043274</t>
  </si>
  <si>
    <t>Omega Healthcare Investors, Inc.</t>
  </si>
  <si>
    <t>GDDY US</t>
  </si>
  <si>
    <t>BWFRFC6</t>
  </si>
  <si>
    <t>GoDaddy, Inc. Class A</t>
  </si>
  <si>
    <t>INCY US</t>
  </si>
  <si>
    <t>2471950</t>
  </si>
  <si>
    <t>Incyte Corporation</t>
  </si>
  <si>
    <t>BLDR US</t>
  </si>
  <si>
    <t>B0BV2M7</t>
  </si>
  <si>
    <t>Builders FirstSource, Inc.</t>
  </si>
  <si>
    <t>TOU CN</t>
  </si>
  <si>
    <t>B3QJ0H8</t>
  </si>
  <si>
    <t>Tourmaline Oil Corp.</t>
  </si>
  <si>
    <t>PXT CN</t>
  </si>
  <si>
    <t>B575D14</t>
  </si>
  <si>
    <t>Parex Resources Inc.</t>
  </si>
  <si>
    <t>CF US</t>
  </si>
  <si>
    <t>B0G4K50</t>
  </si>
  <si>
    <t>CF Industries Holdings, Inc.</t>
  </si>
  <si>
    <t>FICO US</t>
  </si>
  <si>
    <t>2330299</t>
  </si>
  <si>
    <t>Fair Isaac Corporation</t>
  </si>
  <si>
    <t>LSXMK US</t>
  </si>
  <si>
    <t>Liberty Media Corp. Series C Liberty SiriusXM</t>
  </si>
  <si>
    <t>NXST US</t>
  </si>
  <si>
    <t>2949758</t>
  </si>
  <si>
    <t>CHH US</t>
  </si>
  <si>
    <t>2106780</t>
  </si>
  <si>
    <t>Choice Hotels International, Inc.</t>
  </si>
  <si>
    <t>XOM US</t>
  </si>
  <si>
    <t>2326618</t>
  </si>
  <si>
    <t>Exxon Mobil Corporation</t>
  </si>
  <si>
    <t>CNA US</t>
  </si>
  <si>
    <t>2204866</t>
  </si>
  <si>
    <t>CNA Financial Corporation</t>
  </si>
  <si>
    <t>CACI US</t>
  </si>
  <si>
    <t>2159267</t>
  </si>
  <si>
    <t>CACI International Inc Class A</t>
  </si>
  <si>
    <t>CHK US</t>
  </si>
  <si>
    <t>BMZ5LZ5</t>
  </si>
  <si>
    <t>Chesapeake Energy Corporation</t>
  </si>
  <si>
    <t>REYN US</t>
  </si>
  <si>
    <t>BKV9674</t>
  </si>
  <si>
    <t>Reynolds Consumer Products Inc</t>
  </si>
  <si>
    <t>AR US</t>
  </si>
  <si>
    <t>BFD2WR8</t>
  </si>
  <si>
    <t>Antero Resources Corporation</t>
  </si>
  <si>
    <t>EXEL US</t>
  </si>
  <si>
    <t>2576941</t>
  </si>
  <si>
    <t>Exelixis, Inc.</t>
  </si>
  <si>
    <t>CNQ CN</t>
  </si>
  <si>
    <t>2171573</t>
  </si>
  <si>
    <t>Canadian Natural Resources Limited</t>
  </si>
  <si>
    <t>ATD CN</t>
  </si>
  <si>
    <t>FTT CN</t>
  </si>
  <si>
    <t>2339177</t>
  </si>
  <si>
    <t>Finning International Inc.</t>
  </si>
  <si>
    <t>PCAR US</t>
  </si>
  <si>
    <t>2665861</t>
  </si>
  <si>
    <t>PACCAR Inc</t>
  </si>
  <si>
    <t>RGA US</t>
  </si>
  <si>
    <t>2731193</t>
  </si>
  <si>
    <t>Reinsurance Group of America, Incorporated</t>
  </si>
  <si>
    <t>MOH US</t>
  </si>
  <si>
    <t>2212706</t>
  </si>
  <si>
    <t>Molina Healthcare, Inc.</t>
  </si>
  <si>
    <t>MUSA US</t>
  </si>
  <si>
    <t>BCZWJ63</t>
  </si>
  <si>
    <t>Murphy USA, Inc.</t>
  </si>
  <si>
    <t>HRB US</t>
  </si>
  <si>
    <t>2105505</t>
  </si>
  <si>
    <t>H&amp;R Block, Inc.</t>
  </si>
  <si>
    <t>L US</t>
  </si>
  <si>
    <t>2523022</t>
  </si>
  <si>
    <t>Loews Corporation</t>
  </si>
  <si>
    <t>RLI US</t>
  </si>
  <si>
    <t>2719070</t>
  </si>
  <si>
    <t>RLI Corp.</t>
  </si>
  <si>
    <t>DDS US</t>
  </si>
  <si>
    <t>2269768</t>
  </si>
  <si>
    <t>Dillard's, Inc. Class A</t>
  </si>
  <si>
    <t>OGE US</t>
  </si>
  <si>
    <t>2657802</t>
  </si>
  <si>
    <t>OGE Energy Corp.</t>
  </si>
  <si>
    <t>FCN US</t>
  </si>
  <si>
    <t>2351449</t>
  </si>
  <si>
    <t>FTI Consulting, Inc.</t>
  </si>
  <si>
    <t>UNM US</t>
  </si>
  <si>
    <t>2433842</t>
  </si>
  <si>
    <t>Unum Group</t>
  </si>
  <si>
    <t>FLO US</t>
  </si>
  <si>
    <t>2744243</t>
  </si>
  <si>
    <t>Flowers Foods, Inc.</t>
  </si>
  <si>
    <t>EQT US</t>
  </si>
  <si>
    <t>2319414</t>
  </si>
  <si>
    <t>EQT Corporation</t>
  </si>
  <si>
    <t>VST US</t>
  </si>
  <si>
    <t>BZ8VJQ8</t>
  </si>
  <si>
    <t>Vistra Corp.</t>
  </si>
  <si>
    <t>OGN US</t>
  </si>
  <si>
    <t>BLDC8J4</t>
  </si>
  <si>
    <t>Organon &amp; Co.</t>
  </si>
  <si>
    <t>HALO US</t>
  </si>
  <si>
    <t>2975098</t>
  </si>
  <si>
    <t>Halozyme Therapeutics, Inc.</t>
  </si>
  <si>
    <t>KEY CN</t>
  </si>
  <si>
    <t>B3SGMV5</t>
  </si>
  <si>
    <t>Keyera Corp.</t>
  </si>
  <si>
    <t>FNV CN</t>
  </si>
  <si>
    <t>B29NF31</t>
  </si>
  <si>
    <t>Franco-Nevada Corporation</t>
  </si>
  <si>
    <t>ARX CN</t>
  </si>
  <si>
    <t>B6463M8</t>
  </si>
  <si>
    <t>ARC Resources Ltd.</t>
  </si>
  <si>
    <t>EMP/A CN</t>
  </si>
  <si>
    <t>2314000</t>
  </si>
  <si>
    <t>Empire Co. Ltd. Class A</t>
  </si>
  <si>
    <t>ERF CN</t>
  </si>
  <si>
    <t>B584T89</t>
  </si>
  <si>
    <t>Enerplus Corporation</t>
  </si>
  <si>
    <t>HST US</t>
  </si>
  <si>
    <t>2567503</t>
  </si>
  <si>
    <t>Host Hotels &amp; Resorts, Inc.</t>
  </si>
  <si>
    <t>EXPE US</t>
  </si>
  <si>
    <t>B748CK2</t>
  </si>
  <si>
    <t>Expedia Group, Inc.</t>
  </si>
  <si>
    <t>Nexstar Media Group, Inc.</t>
  </si>
  <si>
    <t>GL US</t>
  </si>
  <si>
    <t>BK6YKG1</t>
  </si>
  <si>
    <t>Globe Life Inc.</t>
  </si>
  <si>
    <t>MPC US</t>
  </si>
  <si>
    <t>B3K3L40</t>
  </si>
  <si>
    <t>Marathon Petroleum Corporation</t>
  </si>
  <si>
    <t>VLO US</t>
  </si>
  <si>
    <t>2041364</t>
  </si>
  <si>
    <t>Valero Energy Corporation</t>
  </si>
  <si>
    <t>CHRD US</t>
  </si>
  <si>
    <t>BLDDYB1</t>
  </si>
  <si>
    <t>Chord Energy Corporation</t>
  </si>
  <si>
    <t>ELV US</t>
  </si>
  <si>
    <t>Elevance Health, Inc.</t>
  </si>
  <si>
    <t>KNSL US</t>
  </si>
  <si>
    <t>BD1MGQ3</t>
  </si>
  <si>
    <t>Kinsale Capital Group, Inc.</t>
  </si>
  <si>
    <t>DINO US</t>
  </si>
  <si>
    <t>BMZQ9C1</t>
  </si>
  <si>
    <t>HF Sinclair Corporation</t>
  </si>
  <si>
    <t>CSL US</t>
  </si>
  <si>
    <t>2176318</t>
  </si>
  <si>
    <t>Carlisle Companies Incorporated</t>
  </si>
  <si>
    <t>CIVI US</t>
  </si>
  <si>
    <t>BMG9GG2</t>
  </si>
  <si>
    <t>Civitas Resources, Inc.</t>
  </si>
  <si>
    <t>CLH US</t>
  </si>
  <si>
    <t>2202473</t>
  </si>
  <si>
    <t>Clean Harbors, Inc.</t>
  </si>
  <si>
    <t>OPCH US</t>
  </si>
  <si>
    <t>BKM5C62</t>
  </si>
  <si>
    <t>Option Care Health Inc</t>
  </si>
  <si>
    <t>IMO CN</t>
  </si>
  <si>
    <t>2454241</t>
  </si>
  <si>
    <t>Imperial Oil Limited</t>
  </si>
  <si>
    <t>NTR CN</t>
  </si>
  <si>
    <t>BDRJLN0</t>
  </si>
  <si>
    <t>Nutrien Ltd.</t>
  </si>
  <si>
    <t>LPLA US</t>
  </si>
  <si>
    <t>B75JX34</t>
  </si>
  <si>
    <t>LPL Financial Holdings Inc.</t>
  </si>
  <si>
    <t>ULTA US</t>
  </si>
  <si>
    <t>B28TS42</t>
  </si>
  <si>
    <t>Ulta Beauty Inc.</t>
  </si>
  <si>
    <t>ADT US</t>
  </si>
  <si>
    <t>BFWCP81</t>
  </si>
  <si>
    <t>ADT, Inc.</t>
  </si>
  <si>
    <t>Add/Drop</t>
  </si>
  <si>
    <t/>
  </si>
  <si>
    <t>Drop</t>
  </si>
  <si>
    <t>Passive Indexes</t>
  </si>
  <si>
    <t>WisdomTree U.S. Multifactor Index</t>
  </si>
  <si>
    <t>Index Reconstitution List</t>
  </si>
  <si>
    <t>Subject to Change</t>
  </si>
  <si>
    <t>WTUSMF</t>
  </si>
  <si>
    <t>WisdomTree U.S. Multifactor Index (WTUSMF)</t>
  </si>
  <si>
    <t>Alimentation Couche-Tard Inc.</t>
  </si>
  <si>
    <t>BL56KN2</t>
  </si>
  <si>
    <t>WisdomTree Canada Quality Dividend Growth Index (WTCDG)</t>
  </si>
  <si>
    <t>WisdomTree Canda Quality Dividend Growth Index</t>
  </si>
  <si>
    <t>WTCDG</t>
  </si>
  <si>
    <t>In accordance with the WisdomTree Index Rules-Based Methodology, the WisdomTree U.S. Multifactor Index and the WisdomTree Canada Quality Dividend Growth Index "screen" quarterly for the new components to be added to (or deleted from) the Indexes.    </t>
  </si>
  <si>
    <t>IFC CN</t>
  </si>
  <si>
    <t>B04YJV1</t>
  </si>
  <si>
    <t>Intact Financial Corporation</t>
  </si>
  <si>
    <t>L CN</t>
  </si>
  <si>
    <t>2521800</t>
  </si>
  <si>
    <t>Loblaw Companies Limited</t>
  </si>
  <si>
    <t>POU CN</t>
  </si>
  <si>
    <t>B073FP1</t>
  </si>
  <si>
    <t>Paramount Resources Ltd. Class A</t>
  </si>
  <si>
    <t>DOO CN</t>
  </si>
  <si>
    <t>B9B3FG1</t>
  </si>
  <si>
    <t>BRP, Inc.</t>
  </si>
  <si>
    <t>VET CN</t>
  </si>
  <si>
    <t>B607XS1</t>
  </si>
  <si>
    <t>Vermilion Energy Inc.</t>
  </si>
  <si>
    <t>VRSN US</t>
  </si>
  <si>
    <t>2142922</t>
  </si>
  <si>
    <t>VeriSign, Inc.</t>
  </si>
  <si>
    <t>WWE US</t>
  </si>
  <si>
    <t>2503529</t>
  </si>
  <si>
    <t>World Wrestling Entertainment, Inc. Class A</t>
  </si>
  <si>
    <t>SIGI US</t>
  </si>
  <si>
    <t>2766173</t>
  </si>
  <si>
    <t>Selective Insurance Group, Inc.</t>
  </si>
  <si>
    <t>NNN US</t>
  </si>
  <si>
    <t>2211811</t>
  </si>
  <si>
    <t>IBKR US</t>
  </si>
  <si>
    <t>B1WT4X2</t>
  </si>
  <si>
    <t>Interactive Brokers Group, Inc. Class A</t>
  </si>
  <si>
    <t>PSX US</t>
  </si>
  <si>
    <t>B78C4Y8</t>
  </si>
  <si>
    <t>Phillips 66</t>
  </si>
  <si>
    <t>SAIC US</t>
  </si>
  <si>
    <t>BDTZZG7</t>
  </si>
  <si>
    <t>Science Applications International Corp.</t>
  </si>
  <si>
    <t>CMC US</t>
  </si>
  <si>
    <t>2213260</t>
  </si>
  <si>
    <t>Commercial Metals Company</t>
  </si>
  <si>
    <t>XEL US</t>
  </si>
  <si>
    <t>2614807</t>
  </si>
  <si>
    <t>Xcel Energy Inc.</t>
  </si>
  <si>
    <t>CASY US</t>
  </si>
  <si>
    <t>2179414</t>
  </si>
  <si>
    <t>Casey's General Stores, Inc.</t>
  </si>
  <si>
    <t>NBIX US</t>
  </si>
  <si>
    <t>2623911</t>
  </si>
  <si>
    <t>Neurocrine Biosciences, Inc.</t>
  </si>
  <si>
    <t>SWN US</t>
  </si>
  <si>
    <t>2828619</t>
  </si>
  <si>
    <t>Southwestern Energy Company</t>
  </si>
  <si>
    <t>MEDP US</t>
  </si>
  <si>
    <t>BDCBC61</t>
  </si>
  <si>
    <t>Medpace Holdings, Inc.</t>
  </si>
  <si>
    <t>DE US</t>
  </si>
  <si>
    <t>2261203</t>
  </si>
  <si>
    <t>Deere &amp; Company</t>
  </si>
  <si>
    <t>TJX US</t>
  </si>
  <si>
    <t>2989301</t>
  </si>
  <si>
    <t>TJX Companies Inc</t>
  </si>
  <si>
    <t>MSI US</t>
  </si>
  <si>
    <t>B5BKPQ4</t>
  </si>
  <si>
    <t>Motorola Solutions, Inc.</t>
  </si>
  <si>
    <t>VMW US</t>
  </si>
  <si>
    <t>B23SN61</t>
  </si>
  <si>
    <t>VMware, Inc. Class A</t>
  </si>
  <si>
    <t>BSX US</t>
  </si>
  <si>
    <t>2113434</t>
  </si>
  <si>
    <t>Boston Scientific Corporation</t>
  </si>
  <si>
    <t>SNPS US</t>
  </si>
  <si>
    <t>2867719</t>
  </si>
  <si>
    <t>Synopsys, Inc.</t>
  </si>
  <si>
    <t>AVB US</t>
  </si>
  <si>
    <t>2131179</t>
  </si>
  <si>
    <t>AvalonBay Communities, Inc.</t>
  </si>
  <si>
    <t>YUM US</t>
  </si>
  <si>
    <t>2098876</t>
  </si>
  <si>
    <t>Yum! Brands, Inc.</t>
  </si>
  <si>
    <t>RSG US</t>
  </si>
  <si>
    <t>2262530</t>
  </si>
  <si>
    <t>Republic Services, Inc.</t>
  </si>
  <si>
    <t>AFL US</t>
  </si>
  <si>
    <t>2026361</t>
  </si>
  <si>
    <t>Aflac Incorporated</t>
  </si>
  <si>
    <t>NTAP US</t>
  </si>
  <si>
    <t>2630643</t>
  </si>
  <si>
    <t>NetApp, Inc.</t>
  </si>
  <si>
    <t>JNPR US</t>
  </si>
  <si>
    <t>2431846</t>
  </si>
  <si>
    <t>Juniper Networks, Inc.</t>
  </si>
  <si>
    <t>SON US</t>
  </si>
  <si>
    <t>2821395</t>
  </si>
  <si>
    <t>Sonoco Products Company</t>
  </si>
  <si>
    <t>TSCO US</t>
  </si>
  <si>
    <t>2900335</t>
  </si>
  <si>
    <t>Tractor Supply Company</t>
  </si>
  <si>
    <t>ZBH US</t>
  </si>
  <si>
    <t>2783815</t>
  </si>
  <si>
    <t>Zimmer Biomet Holdings, Inc.</t>
  </si>
  <si>
    <t>CLX US</t>
  </si>
  <si>
    <t>2204026</t>
  </si>
  <si>
    <t>Clorox Company</t>
  </si>
  <si>
    <t>BWA US</t>
  </si>
  <si>
    <t>2111955</t>
  </si>
  <si>
    <t>BorgWarner Inc.</t>
  </si>
  <si>
    <t>AGCO US</t>
  </si>
  <si>
    <t>2010278</t>
  </si>
  <si>
    <t>AGCO Corporation</t>
  </si>
  <si>
    <t>WPC US</t>
  </si>
  <si>
    <t>B826YT8</t>
  </si>
  <si>
    <t>W. P. Carey Inc.</t>
  </si>
  <si>
    <t>ATO US</t>
  </si>
  <si>
    <t>2315359</t>
  </si>
  <si>
    <t>Atmos Energy Corporation</t>
  </si>
  <si>
    <t>HUBB US</t>
  </si>
  <si>
    <t>BDFG6S3</t>
  </si>
  <si>
    <t>Hubbell Incorporated</t>
  </si>
  <si>
    <t>LW US</t>
  </si>
  <si>
    <t>BDQZFJ3</t>
  </si>
  <si>
    <t>Lamb Weston Holdings, Inc.</t>
  </si>
  <si>
    <t>PRI US</t>
  </si>
  <si>
    <t>B50K3X8</t>
  </si>
  <si>
    <t>Primerica, Inc.</t>
  </si>
  <si>
    <t>LANC US</t>
  </si>
  <si>
    <t>2503206</t>
  </si>
  <si>
    <t>Lancaster Colony Corporation</t>
  </si>
  <si>
    <t>PHM US</t>
  </si>
  <si>
    <t>2708841</t>
  </si>
  <si>
    <t>PulteGroup, Inc.</t>
  </si>
  <si>
    <t>THC US</t>
  </si>
  <si>
    <t>B8DMK08</t>
  </si>
  <si>
    <t>Tenet Healthcare Corporation</t>
  </si>
  <si>
    <t>TMUS US</t>
  </si>
  <si>
    <t>B94Q9V0</t>
  </si>
  <si>
    <t>T-Mobile US, Inc.</t>
  </si>
  <si>
    <t>PANW US</t>
  </si>
  <si>
    <t>B87ZMX0</t>
  </si>
  <si>
    <t>Palo Alto Networks, Inc.</t>
  </si>
  <si>
    <t>GLPI US</t>
  </si>
  <si>
    <t>BFPK4S5</t>
  </si>
  <si>
    <t>Gaming and Leisure Properties, Inc.</t>
  </si>
  <si>
    <t>NYT US</t>
  </si>
  <si>
    <t>2632003</t>
  </si>
  <si>
    <t>New York Times Company Class A</t>
  </si>
  <si>
    <t>Cigna Group</t>
  </si>
  <si>
    <t>WH US</t>
  </si>
  <si>
    <t>BF108P4</t>
  </si>
  <si>
    <t>Wyndham Hotels &amp; Resorts, Inc.</t>
  </si>
  <si>
    <t>GPK US</t>
  </si>
  <si>
    <t>B2Q8249</t>
  </si>
  <si>
    <t>Graphic Packaging Holding Company</t>
  </si>
  <si>
    <t>Altria Group, Inc.</t>
  </si>
  <si>
    <t>EVRG US</t>
  </si>
  <si>
    <t>BFMXGR0</t>
  </si>
  <si>
    <t>Evergy, Inc.</t>
  </si>
  <si>
    <t>LEN US</t>
  </si>
  <si>
    <t>2511920</t>
  </si>
  <si>
    <t>Lennar Corporation Class A</t>
  </si>
  <si>
    <t>INGR US</t>
  </si>
  <si>
    <t>B7K24P7</t>
  </si>
  <si>
    <t>Ingredion Incorporated</t>
  </si>
  <si>
    <t>BKNG US</t>
  </si>
  <si>
    <t>BDRXDB4</t>
  </si>
  <si>
    <t>Booking Holdings Inc.</t>
  </si>
  <si>
    <t>DHI US</t>
  </si>
  <si>
    <t>2250687</t>
  </si>
  <si>
    <t>D.R. Horton, Inc.</t>
  </si>
  <si>
    <t>PBF US</t>
  </si>
  <si>
    <t>B7F4TJ7</t>
  </si>
  <si>
    <t>PBF Energy, Inc. Class A</t>
  </si>
  <si>
    <t>PCG US</t>
  </si>
  <si>
    <t>2689560</t>
  </si>
  <si>
    <t>PG&amp;E Corporation</t>
  </si>
  <si>
    <t>ATKR US</t>
  </si>
  <si>
    <t>BDHF495</t>
  </si>
  <si>
    <t>Atkore Inc</t>
  </si>
  <si>
    <t>PPL CN</t>
  </si>
  <si>
    <t>B4PT2P8</t>
  </si>
  <si>
    <t>Pembina Pipeline Corporation</t>
  </si>
  <si>
    <t>SAP CN</t>
  </si>
  <si>
    <t>2112226</t>
  </si>
  <si>
    <t>Saputo Inc.</t>
  </si>
  <si>
    <t>GEI CN</t>
  </si>
  <si>
    <t>B44WH97</t>
  </si>
  <si>
    <t>Gibson Energy Inc.</t>
  </si>
  <si>
    <t>RUS CN</t>
  </si>
  <si>
    <t>2248808</t>
  </si>
  <si>
    <t>Russel Metals Inc.</t>
  </si>
  <si>
    <t>DFY CN</t>
  </si>
  <si>
    <t>BMY2ZT9</t>
  </si>
  <si>
    <t>Definity Financial Corp.</t>
  </si>
  <si>
    <t>TOY CN</t>
  </si>
  <si>
    <t>BZ03B55</t>
  </si>
  <si>
    <t>Spin Master Corp</t>
  </si>
  <si>
    <t>CME US</t>
  </si>
  <si>
    <t>2965839</t>
  </si>
  <si>
    <t>CME Group Inc. Class A</t>
  </si>
  <si>
    <t>CCCS US</t>
  </si>
  <si>
    <t>BP4CXL8</t>
  </si>
  <si>
    <t>CCC Intelligent Solutions Holdings Inc</t>
  </si>
  <si>
    <t>UAL US</t>
  </si>
  <si>
    <t>B4QG225</t>
  </si>
  <si>
    <t>United Airlines Holdings, Inc.</t>
  </si>
  <si>
    <t>TOL US</t>
  </si>
  <si>
    <t>2896092</t>
  </si>
  <si>
    <t>Toll Brothers, Inc.</t>
  </si>
  <si>
    <t>MKL US</t>
  </si>
  <si>
    <t>2566436</t>
  </si>
  <si>
    <t>CDNS US</t>
  </si>
  <si>
    <t>2302232</t>
  </si>
  <si>
    <t>Cadence Design Systems, Inc.</t>
  </si>
  <si>
    <t>CMG US</t>
  </si>
  <si>
    <t>B0X7DZ3</t>
  </si>
  <si>
    <t>Chipotle Mexican Grill, Inc.</t>
  </si>
  <si>
    <t>FTNT US</t>
  </si>
  <si>
    <t>B5B2106</t>
  </si>
  <si>
    <t>Fortinet, Inc.</t>
  </si>
  <si>
    <t>NVR US</t>
  </si>
  <si>
    <t>2637785</t>
  </si>
  <si>
    <t>NVR, Inc.</t>
  </si>
  <si>
    <t>CTRA US</t>
  </si>
  <si>
    <t>2162340</t>
  </si>
  <si>
    <t>Coterra Energy Inc.</t>
  </si>
  <si>
    <t>EPAM US</t>
  </si>
  <si>
    <t>B44Z3T8</t>
  </si>
  <si>
    <t>EPAM Systems, Inc.</t>
  </si>
  <si>
    <t>SMCI US</t>
  </si>
  <si>
    <t>B1VQR35</t>
  </si>
  <si>
    <t>Super Micro Computer, Inc.</t>
  </si>
  <si>
    <t>AVGO US</t>
  </si>
  <si>
    <t>BDZ78H9</t>
  </si>
  <si>
    <t>Broadcom Inc.</t>
  </si>
  <si>
    <t>DPZ US</t>
  </si>
  <si>
    <t>B01SD70</t>
  </si>
  <si>
    <t>Domino's Pizza, Inc.</t>
  </si>
  <si>
    <t>CRM US</t>
  </si>
  <si>
    <t>2310525</t>
  </si>
  <si>
    <t>Salesforce, Inc.</t>
  </si>
  <si>
    <t>LSXMA US</t>
  </si>
  <si>
    <t>Liberty Media Corp. Series A Liberty SiriusXM</t>
  </si>
  <si>
    <t>RMBS US</t>
  </si>
  <si>
    <t>2721967</t>
  </si>
  <si>
    <t>Rambus Inc.</t>
  </si>
  <si>
    <t>MANH US</t>
  </si>
  <si>
    <t>2239471</t>
  </si>
  <si>
    <t>Manhattan Associates, Inc.</t>
  </si>
  <si>
    <t>ACLS US</t>
  </si>
  <si>
    <t>BD420Q8</t>
  </si>
  <si>
    <t>Axcelis Technologies, Inc.</t>
  </si>
  <si>
    <t>NTNX US</t>
  </si>
  <si>
    <t>BYQBFT8</t>
  </si>
  <si>
    <t>Nutanix, Inc. Class A</t>
  </si>
  <si>
    <t>NNN REIT, Inc.</t>
  </si>
  <si>
    <t>NYCB US</t>
  </si>
  <si>
    <t>2711656</t>
  </si>
  <si>
    <t>New York Community Bancorp, Inc.</t>
  </si>
  <si>
    <t>KBR US</t>
  </si>
  <si>
    <t>B1HHB18</t>
  </si>
  <si>
    <t>KBR, Inc.</t>
  </si>
  <si>
    <t>CW US</t>
  </si>
  <si>
    <t>2241205</t>
  </si>
  <si>
    <t>Curtiss-Wright Corporation</t>
  </si>
  <si>
    <t>CNP US</t>
  </si>
  <si>
    <t>2440637</t>
  </si>
  <si>
    <t>CenterPoint Energy, Inc.</t>
  </si>
  <si>
    <t>MAR US</t>
  </si>
  <si>
    <t>2210614</t>
  </si>
  <si>
    <t>Marriott International, Inc. Class A</t>
  </si>
  <si>
    <t>ROST US</t>
  </si>
  <si>
    <t>2746711</t>
  </si>
  <si>
    <t>Ross Stores, Inc.</t>
  </si>
  <si>
    <t>CUBE US</t>
  </si>
  <si>
    <t>B6SW913</t>
  </si>
  <si>
    <t>CubeSmart</t>
  </si>
  <si>
    <t>FCNCA US</t>
  </si>
  <si>
    <t>2355582</t>
  </si>
  <si>
    <t>First Citizens BancShares, Inc. Class A</t>
  </si>
  <si>
    <t>CHDN US</t>
  </si>
  <si>
    <t>2194105</t>
  </si>
  <si>
    <t>Churchill Downs Incorporated</t>
  </si>
  <si>
    <t>BJ US</t>
  </si>
  <si>
    <t>BFZNZF8</t>
  </si>
  <si>
    <t>BJ's Wholesale Club Holdings, Inc.</t>
  </si>
  <si>
    <t>GE US</t>
  </si>
  <si>
    <t>BL59CR9</t>
  </si>
  <si>
    <t>General Electric Company</t>
  </si>
  <si>
    <t>BRKR US</t>
  </si>
  <si>
    <t>2616137</t>
  </si>
  <si>
    <t>Bruker Corporation</t>
  </si>
  <si>
    <t>TNET US</t>
  </si>
  <si>
    <t>2693914</t>
  </si>
  <si>
    <t>TriNet Group, Inc.</t>
  </si>
  <si>
    <t>DKS US</t>
  </si>
  <si>
    <t>2969637</t>
  </si>
  <si>
    <t>Dick's Sporting Goods, Inc.</t>
  </si>
  <si>
    <t>COKE US</t>
  </si>
  <si>
    <t>2206721</t>
  </si>
  <si>
    <t>Coca-Cola Consolidated, Inc.</t>
  </si>
  <si>
    <t>LNTH US</t>
  </si>
  <si>
    <t>BP8S8J5</t>
  </si>
  <si>
    <t>Lantheus Holdings Inc</t>
  </si>
  <si>
    <t>Restaurant Brands International, Inc.</t>
  </si>
  <si>
    <t>TRI CN</t>
  </si>
  <si>
    <t>Thomson Reuters Corporation</t>
  </si>
  <si>
    <t>BMBQR09</t>
  </si>
  <si>
    <t>Canadian Pacific Kansas City Limited</t>
  </si>
  <si>
    <t>FFH CN</t>
  </si>
  <si>
    <t>2566351</t>
  </si>
  <si>
    <t>Fairfax Financial Holdings Limited</t>
  </si>
  <si>
    <t>BAM CN</t>
  </si>
  <si>
    <t>BPCPYH2</t>
  </si>
  <si>
    <t>Brookfield Asset Management Ltd. Class A</t>
  </si>
  <si>
    <t>FSV CN</t>
  </si>
  <si>
    <t>BJMKSJ5</t>
  </si>
  <si>
    <t>FirstService Corp</t>
  </si>
  <si>
    <t>PET CN</t>
  </si>
  <si>
    <t>BKY8LF1</t>
  </si>
  <si>
    <t>Pet Valu Holdings Ltd.</t>
  </si>
  <si>
    <t>NATI US</t>
  </si>
  <si>
    <t>2645078</t>
  </si>
  <si>
    <t>National Instruments Corporation</t>
  </si>
  <si>
    <t>Markel Group Inc.</t>
  </si>
  <si>
    <t>COP US</t>
  </si>
  <si>
    <t>2685717</t>
  </si>
  <si>
    <t>ConocoPhillips</t>
  </si>
  <si>
    <t>EOG US</t>
  </si>
  <si>
    <t>2318024</t>
  </si>
  <si>
    <t>EOG Resources, Inc.</t>
  </si>
  <si>
    <t>BPLLTY3</t>
  </si>
  <si>
    <t>CVE CN</t>
  </si>
  <si>
    <t>B57FG04</t>
  </si>
  <si>
    <t>Cenovus Energy Inc.</t>
  </si>
  <si>
    <t>WN CN</t>
  </si>
  <si>
    <t>2956662</t>
  </si>
  <si>
    <t>George Weston Limited</t>
  </si>
  <si>
    <t>WPM CN</t>
  </si>
  <si>
    <t>BF13KN5</t>
  </si>
  <si>
    <t>Wheaton Precious Metals Corp</t>
  </si>
  <si>
    <t>WCP CN</t>
  </si>
  <si>
    <t>B418WK4</t>
  </si>
  <si>
    <t>Whitecap Resources Inc.</t>
  </si>
  <si>
    <t>CPX CN</t>
  </si>
  <si>
    <t>B61KF83</t>
  </si>
  <si>
    <t>Capital Power Corporation</t>
  </si>
  <si>
    <t>BTE CN</t>
  </si>
  <si>
    <t>B4VGVM3</t>
  </si>
  <si>
    <t>Baytex Energy Corp.</t>
  </si>
  <si>
    <t>NSIT US</t>
  </si>
  <si>
    <t>2475060</t>
  </si>
  <si>
    <t>Insight Enterprises, Inc.</t>
  </si>
  <si>
    <t>QLYS US</t>
  </si>
  <si>
    <t>B7XJTN8</t>
  </si>
  <si>
    <t>Qualys, Inc.</t>
  </si>
  <si>
    <t>BPLYVL3</t>
  </si>
  <si>
    <t>FI US</t>
  </si>
  <si>
    <t>NEWR US</t>
  </si>
  <si>
    <t>BT6T3N7</t>
  </si>
  <si>
    <t>New Relic, Inc.</t>
  </si>
  <si>
    <t>BRO US</t>
  </si>
  <si>
    <t>2692687</t>
  </si>
  <si>
    <t>Brown &amp; Brown, Inc.</t>
  </si>
  <si>
    <t>APP US</t>
  </si>
  <si>
    <t>BMV3LG4</t>
  </si>
  <si>
    <t>AppLovin Corp. Class A</t>
  </si>
  <si>
    <t>VICI US</t>
  </si>
  <si>
    <t>BYWH073</t>
  </si>
  <si>
    <t>VICI Properties Inc</t>
  </si>
  <si>
    <t>MSM US</t>
  </si>
  <si>
    <t>2567655</t>
  </si>
  <si>
    <t>MSC Industrial Direct Co., Inc. Class A</t>
  </si>
  <si>
    <t>COR US</t>
  </si>
  <si>
    <t>Cencora, Inc.</t>
  </si>
  <si>
    <t>PSN US</t>
  </si>
  <si>
    <t>BJN4N02</t>
  </si>
  <si>
    <t>Parsons Corporation</t>
  </si>
  <si>
    <t>DCI US</t>
  </si>
  <si>
    <t>2276467</t>
  </si>
  <si>
    <t>Donaldson Company, Inc.</t>
  </si>
  <si>
    <t>NOC US</t>
  </si>
  <si>
    <t>2648806</t>
  </si>
  <si>
    <t>Northrop Grumman Corp.</t>
  </si>
  <si>
    <t>ETR US</t>
  </si>
  <si>
    <t>2317087</t>
  </si>
  <si>
    <t>Entergy Corporation</t>
  </si>
  <si>
    <t>AIT US</t>
  </si>
  <si>
    <t>2086309</t>
  </si>
  <si>
    <t>Applied Industrial Technologies, Inc.</t>
  </si>
  <si>
    <t>VTRS US</t>
  </si>
  <si>
    <t>BMWS3X9</t>
  </si>
  <si>
    <t>Viatris, Inc.</t>
  </si>
  <si>
    <t>UFPI US</t>
  </si>
  <si>
    <t>BMQ60Q1</t>
  </si>
  <si>
    <t>UFP Industries, Inc.</t>
  </si>
  <si>
    <t>SSD US</t>
  </si>
  <si>
    <t>2809250</t>
  </si>
  <si>
    <t>Simpson Manufacturing Co., Inc.</t>
  </si>
  <si>
    <t>LLYVA US</t>
  </si>
  <si>
    <t>BPLYVQ8</t>
  </si>
  <si>
    <t>Liberty Media Corp. Series A Liberty Live</t>
  </si>
  <si>
    <t>BPLYVJ1</t>
  </si>
  <si>
    <t>PHIN US</t>
  </si>
  <si>
    <t>BPW7PC0</t>
  </si>
  <si>
    <t>PHINIA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</si>
</sst>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4" fontId="0" fillId="0" borderId="0" xfId="0" applyNumberFormat="1"/>
    <xf numFmtId="165" fontId="42" fillId="51" borderId="0" xfId="0" applyNumberFormat="1" applyFont="1" applyFill="1" applyAlignment="1">
      <alignment horizontal="left"/>
    </xf>
    <xf numFmtId="0" fontId="29" fillId="0" borderId="0" xfId="37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37" applyAlignment="1" applyProtection="1">
      <alignment vertical="center"/>
    </xf>
    <xf numFmtId="0" fontId="0" fillId="0" borderId="0" xfId="0" applyAlignment="1">
      <alignment vertical="center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4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USMF" displayName="WTUSMF" ref="A5:E250" tableType="queryTable" totalsRowShown="0" headerRowDxfId="13" dataDxfId="12">
  <autoFilter ref="A5:E25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0847D-C126-4AA5-BA06-6A0ADF788EFD}" uniqueName="1" name="Ticker" queryTableFieldId="1" dataDxfId="11"/>
    <tableColumn id="2" xr3:uid="{8B22068D-F6AD-4A55-BB16-DB2D0D312063}" uniqueName="2" name="Sedol" queryTableFieldId="2" dataDxfId="10"/>
    <tableColumn id="3" xr3:uid="{9B9743E8-34BE-4E3B-A48D-6E0D6AE913B4}" uniqueName="3" name="Name" queryTableFieldId="3" dataDxfId="9"/>
    <tableColumn id="4" xr3:uid="{E521E61B-7E3B-4578-BE8D-33DE739C40C3}" uniqueName="4" name="Weight" queryTableFieldId="4" dataDxfId="8" dataCellStyle="Percent"/>
    <tableColumn id="5" xr3:uid="{81220600-E686-4FA4-B6C5-75302878DC76}" uniqueName="5" name="Add/Drop" queryTableFieldId="5" dataDxfId="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DG" displayName="WTCDG" ref="A5:E63" tableType="queryTable" totalsRowShown="0" headerRowDxfId="6" dataDxfId="5">
  <autoFilter ref="A5:E63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4"/>
    <tableColumn id="2" xr3:uid="{5E9F422C-2B76-4C7D-8B34-5B82B5ADD5CA}" uniqueName="2" name="Sedol" queryTableFieldId="2" dataDxfId="3"/>
    <tableColumn id="3" xr3:uid="{E9B90E39-5341-4F3E-BEBE-542B55D48A4C}" uniqueName="3" name="Name" queryTableFieldId="3" dataDxfId="2"/>
    <tableColumn id="4" xr3:uid="{5D611BB5-9630-4FFC-B19F-EE6C6A582D43}" uniqueName="4" name="Weight" queryTableFieldId="4" dataDxfId="1" dataCellStyle="Percent"/>
    <tableColumn id="5" xr3:uid="{87DB1B6C-B4FB-4052-8C06-35FC6837CFCB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G15"/>
  <sheetViews>
    <sheetView tabSelected="1" workbookViewId="0">
      <selection activeCell="B37" sqref="B37"/>
    </sheetView>
  </sheetViews>
  <sheetFormatPr defaultRowHeight="14.5" x14ac:dyDescent="0.35"/>
  <cols>
    <col min="1" max="1" width="62.6328125" bestFit="1" customWidth="1"/>
    <col min="2" max="2" width="11" bestFit="1" customWidth="1"/>
    <col min="7" max="7" width="9.1796875" bestFit="1" customWidth="1"/>
  </cols>
  <sheetData>
    <row r="1" spans="1:7" x14ac:dyDescent="0.35">
      <c r="A1" s="3" t="s">
        <v>515</v>
      </c>
    </row>
    <row r="2" spans="1:7" x14ac:dyDescent="0.35">
      <c r="A2" s="13">
        <v>45175</v>
      </c>
    </row>
    <row r="3" spans="1:7" x14ac:dyDescent="0.35">
      <c r="A3" s="3" t="s">
        <v>516</v>
      </c>
    </row>
    <row r="4" spans="1:7" ht="30" customHeight="1" x14ac:dyDescent="0.35">
      <c r="A4" s="18" t="s">
        <v>524</v>
      </c>
      <c r="B4" s="18"/>
      <c r="C4" s="18"/>
      <c r="D4" s="18"/>
      <c r="E4" s="18"/>
    </row>
    <row r="5" spans="1:7" ht="30" customHeight="1" x14ac:dyDescent="0.35">
      <c r="A5" s="21" t="str">
        <f>"The screening date was on "&amp;TEXT(WORKDAY(EOMONTH(A2,-1)+1,-1),"m/d/yy")</f>
        <v>The screening date was on 8/31/23</v>
      </c>
      <c r="B5" s="21"/>
      <c r="C5" s="21"/>
      <c r="D5" s="21"/>
      <c r="E5" s="21"/>
    </row>
    <row r="6" spans="1:7" ht="30" customHeight="1" x14ac:dyDescent="0.35">
      <c r="A6" s="21" t="str">
        <f>"The changes to the Indexes will be implemented following the close of trading, "&amp;IF(MONTH(A2)&lt;&gt;9,TEXT(WORKDAY((WORKDAY(EOMONTH(A2,-1)+1,-1)),8),"dddd, mmmm d, yyyy"),TEXT(WORKDAY((WORKDAY(EOMONTH(A2,-1)+1,-1)),9),"dddd, mmmm d, yyyy"))</f>
        <v>The changes to the Indexes will be implemented following the close of trading, Wednesday, September 13, 2023</v>
      </c>
      <c r="B6" s="21"/>
      <c r="C6" s="21"/>
      <c r="D6" s="21"/>
      <c r="E6" s="21"/>
    </row>
    <row r="7" spans="1:7" ht="30" customHeight="1" x14ac:dyDescent="0.35">
      <c r="A7" s="21" t="str">
        <f>"The implemented Index components and weightings will be published on the WisdomTree website Index pages starting on "&amp;IF(MONTH(A2)&lt;&gt;9,TEXT(WORKDAY((WORKDAY(EOMONTH(A2,-1)+1,-1)),10),"dddd, mmmm d, yyyy"),TEXT(WORKDAY((WORKDAY(EOMONTH(A2,-1)+1,-1)),11),"dddd, mmmm d, yyyy"))</f>
        <v>The implemented Index components and weightings will be published on the WisdomTree website Index pages starting on Friday, September 15, 2023</v>
      </c>
      <c r="B7" s="21"/>
      <c r="C7" s="21"/>
      <c r="D7" s="21"/>
      <c r="E7" s="21"/>
    </row>
    <row r="8" spans="1:7" x14ac:dyDescent="0.35">
      <c r="A8" s="11"/>
    </row>
    <row r="9" spans="1:7" ht="15.5" x14ac:dyDescent="0.35">
      <c r="A9" s="19" t="s">
        <v>513</v>
      </c>
      <c r="B9" s="20"/>
      <c r="G9" s="12"/>
    </row>
    <row r="10" spans="1:7" x14ac:dyDescent="0.35">
      <c r="A10" s="16" t="s">
        <v>514</v>
      </c>
      <c r="B10" s="14" t="s">
        <v>517</v>
      </c>
      <c r="C10" s="15"/>
      <c r="D10" s="17"/>
      <c r="G10" s="12"/>
    </row>
    <row r="11" spans="1:7" x14ac:dyDescent="0.35">
      <c r="A11" s="16" t="s">
        <v>522</v>
      </c>
      <c r="B11" s="14" t="s">
        <v>523</v>
      </c>
      <c r="C11" s="15"/>
      <c r="D11" s="17"/>
    </row>
    <row r="12" spans="1:7" x14ac:dyDescent="0.35">
      <c r="A12" s="1"/>
      <c r="B12" s="2"/>
    </row>
    <row r="15" spans="1:7" x14ac:dyDescent="0.35">
      <c r="A15" s="12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DG!A1" display="WisdomTree Canda Quality Dividend Growth Index" xr:uid="{A3E50508-A1EB-41D4-874B-FFCCAAA39F11}"/>
    <hyperlink ref="B11" location="WTCDG!A1" display="WTCDG" xr:uid="{383D39A1-0380-4A71-8763-5ABE1688CAB4}"/>
    <hyperlink ref="A10" location="WTUSMF!A1" display="WisdomTree U.S. Multifactor Index" xr:uid="{F761B2A5-7CE9-413F-AC59-09818D098D3B}"/>
    <hyperlink ref="B10" location="WTUSMF!A1" display="WTUSMF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50"/>
  <sheetViews>
    <sheetView workbookViewId="0">
      <pane ySplit="5" topLeftCell="A6" activePane="bottomLeft" state="frozen"/>
      <selection activeCell="A4" sqref="A1:XFD1048576"/>
      <selection pane="bottomLeft" activeCell="C7" sqref="C7"/>
    </sheetView>
  </sheetViews>
  <sheetFormatPr defaultRowHeight="14.5" x14ac:dyDescent="0.35"/>
  <cols>
    <col min="1" max="1" width="9.453125" style="6" bestFit="1" customWidth="1"/>
    <col min="2" max="2" width="10.08984375" style="8" bestFit="1" customWidth="1"/>
    <col min="3" max="3" width="45.54296875" bestFit="1" customWidth="1"/>
    <col min="4" max="4" width="11.6328125" style="9" bestFit="1" customWidth="1"/>
    <col min="5" max="5" width="13.6328125" style="8" bestFit="1" customWidth="1"/>
    <col min="6" max="6" width="11.6328125" bestFit="1" customWidth="1"/>
  </cols>
  <sheetData>
    <row r="1" spans="1:5" x14ac:dyDescent="0.35">
      <c r="A1" s="5" t="s">
        <v>518</v>
      </c>
    </row>
    <row r="2" spans="1:5" x14ac:dyDescent="0.35">
      <c r="A2" s="5" t="str">
        <f>"Quarterly Index Reconstitution List as of "&amp;TEXT(List!A2,"mmmm d, yyyy")</f>
        <v>Quarterly Index Reconstitution List as of September 6, 2023</v>
      </c>
    </row>
    <row r="3" spans="1:5" x14ac:dyDescent="0.35">
      <c r="A3" s="9"/>
      <c r="D3"/>
      <c r="E3"/>
    </row>
    <row r="5" spans="1:5" x14ac:dyDescent="0.35">
      <c r="A5" s="5" t="s">
        <v>85</v>
      </c>
      <c r="B5" s="7" t="s">
        <v>60</v>
      </c>
      <c r="C5" s="4" t="s">
        <v>0</v>
      </c>
      <c r="D5" s="10" t="s">
        <v>1</v>
      </c>
      <c r="E5" s="7" t="s">
        <v>510</v>
      </c>
    </row>
    <row r="6" spans="1:5" x14ac:dyDescent="0.35">
      <c r="A6" s="6" t="s">
        <v>164</v>
      </c>
      <c r="B6" s="8" t="s">
        <v>256</v>
      </c>
      <c r="C6" t="s">
        <v>165</v>
      </c>
      <c r="D6" s="9">
        <v>1.3779810477245828E-2</v>
      </c>
      <c r="E6" s="8" t="s">
        <v>511</v>
      </c>
    </row>
    <row r="7" spans="1:5" x14ac:dyDescent="0.35">
      <c r="A7" s="6" t="s">
        <v>587</v>
      </c>
      <c r="B7" s="8" t="s">
        <v>588</v>
      </c>
      <c r="C7" t="s">
        <v>589</v>
      </c>
      <c r="D7" s="9">
        <v>1.3477384353113171E-2</v>
      </c>
      <c r="E7" s="8" t="s">
        <v>511</v>
      </c>
    </row>
    <row r="8" spans="1:5" x14ac:dyDescent="0.35">
      <c r="A8" s="6" t="s">
        <v>871</v>
      </c>
      <c r="B8" s="8" t="s">
        <v>872</v>
      </c>
      <c r="C8" t="s">
        <v>873</v>
      </c>
      <c r="D8" s="9">
        <v>1.3274841682579275E-2</v>
      </c>
      <c r="E8" s="8" t="s">
        <v>6</v>
      </c>
    </row>
    <row r="9" spans="1:5" x14ac:dyDescent="0.35">
      <c r="A9" s="6" t="s">
        <v>162</v>
      </c>
      <c r="B9" s="8" t="s">
        <v>255</v>
      </c>
      <c r="C9" t="s">
        <v>163</v>
      </c>
      <c r="D9" s="9">
        <v>1.2960951284893999E-2</v>
      </c>
      <c r="E9" s="8" t="s">
        <v>511</v>
      </c>
    </row>
    <row r="10" spans="1:5" x14ac:dyDescent="0.35">
      <c r="A10" s="6" t="s">
        <v>584</v>
      </c>
      <c r="B10" s="8" t="s">
        <v>585</v>
      </c>
      <c r="C10" t="s">
        <v>586</v>
      </c>
      <c r="D10" s="9">
        <v>1.24938005272599E-2</v>
      </c>
      <c r="E10" s="8" t="s">
        <v>511</v>
      </c>
    </row>
    <row r="11" spans="1:5" x14ac:dyDescent="0.35">
      <c r="A11" s="6" t="s">
        <v>540</v>
      </c>
      <c r="B11" s="8" t="s">
        <v>541</v>
      </c>
      <c r="C11" t="s">
        <v>542</v>
      </c>
      <c r="D11" s="9">
        <v>1.2471808974514728E-2</v>
      </c>
      <c r="E11" s="8" t="s">
        <v>511</v>
      </c>
    </row>
    <row r="12" spans="1:5" x14ac:dyDescent="0.35">
      <c r="A12" s="6" t="s">
        <v>130</v>
      </c>
      <c r="B12" s="8" t="s">
        <v>234</v>
      </c>
      <c r="C12" t="s">
        <v>59</v>
      </c>
      <c r="D12" s="9">
        <v>1.2037787146442842E-2</v>
      </c>
      <c r="E12" s="8" t="s">
        <v>511</v>
      </c>
    </row>
    <row r="13" spans="1:5" x14ac:dyDescent="0.35">
      <c r="A13" s="6" t="s">
        <v>611</v>
      </c>
      <c r="B13" s="8" t="s">
        <v>612</v>
      </c>
      <c r="C13" t="s">
        <v>613</v>
      </c>
      <c r="D13" s="9">
        <v>1.1846406987938641E-2</v>
      </c>
      <c r="E13" s="8" t="s">
        <v>511</v>
      </c>
    </row>
    <row r="14" spans="1:5" x14ac:dyDescent="0.35">
      <c r="A14" s="6" t="s">
        <v>656</v>
      </c>
      <c r="B14" s="8" t="s">
        <v>657</v>
      </c>
      <c r="C14" t="s">
        <v>658</v>
      </c>
      <c r="D14" s="9">
        <v>1.1338011523917777E-2</v>
      </c>
      <c r="E14" s="8" t="s">
        <v>511</v>
      </c>
    </row>
    <row r="15" spans="1:5" x14ac:dyDescent="0.35">
      <c r="A15" s="6" t="s">
        <v>90</v>
      </c>
      <c r="B15" s="8" t="s">
        <v>201</v>
      </c>
      <c r="C15" t="s">
        <v>7</v>
      </c>
      <c r="D15" s="9">
        <v>1.1284587798376804E-2</v>
      </c>
      <c r="E15" s="8" t="s">
        <v>511</v>
      </c>
    </row>
    <row r="16" spans="1:5" x14ac:dyDescent="0.35">
      <c r="A16" s="6" t="s">
        <v>337</v>
      </c>
      <c r="B16" s="8" t="s">
        <v>338</v>
      </c>
      <c r="C16" t="s">
        <v>339</v>
      </c>
      <c r="D16" s="9">
        <v>1.1278469539640883E-2</v>
      </c>
      <c r="E16" s="8" t="s">
        <v>511</v>
      </c>
    </row>
    <row r="17" spans="1:5" x14ac:dyDescent="0.35">
      <c r="A17" s="6" t="s">
        <v>86</v>
      </c>
      <c r="B17" s="8" t="s">
        <v>197</v>
      </c>
      <c r="C17" t="s">
        <v>2</v>
      </c>
      <c r="D17" s="9">
        <v>1.1020943176849023E-2</v>
      </c>
      <c r="E17" s="8" t="s">
        <v>511</v>
      </c>
    </row>
    <row r="18" spans="1:5" x14ac:dyDescent="0.35">
      <c r="A18" s="6" t="s">
        <v>721</v>
      </c>
      <c r="B18" s="8" t="s">
        <v>722</v>
      </c>
      <c r="C18" t="s">
        <v>723</v>
      </c>
      <c r="D18" s="9">
        <v>1.096566959435717E-2</v>
      </c>
      <c r="E18" s="8" t="s">
        <v>511</v>
      </c>
    </row>
    <row r="19" spans="1:5" x14ac:dyDescent="0.35">
      <c r="A19" s="6" t="s">
        <v>325</v>
      </c>
      <c r="B19" s="8" t="s">
        <v>326</v>
      </c>
      <c r="C19" t="s">
        <v>327</v>
      </c>
      <c r="D19" s="9">
        <v>1.0832444431294887E-2</v>
      </c>
      <c r="E19" s="8" t="s">
        <v>511</v>
      </c>
    </row>
    <row r="20" spans="1:5" x14ac:dyDescent="0.35">
      <c r="A20" s="6" t="s">
        <v>608</v>
      </c>
      <c r="B20" s="8" t="s">
        <v>609</v>
      </c>
      <c r="C20" t="s">
        <v>610</v>
      </c>
      <c r="D20" s="9">
        <v>1.0789631746150934E-2</v>
      </c>
      <c r="E20" s="8" t="s">
        <v>511</v>
      </c>
    </row>
    <row r="21" spans="1:5" x14ac:dyDescent="0.35">
      <c r="A21" s="6" t="s">
        <v>89</v>
      </c>
      <c r="B21" s="8" t="s">
        <v>200</v>
      </c>
      <c r="C21" t="s">
        <v>5</v>
      </c>
      <c r="D21" s="9">
        <v>1.0761606407538019E-2</v>
      </c>
      <c r="E21" s="8" t="s">
        <v>511</v>
      </c>
    </row>
    <row r="22" spans="1:5" x14ac:dyDescent="0.35">
      <c r="A22" s="6" t="s">
        <v>178</v>
      </c>
      <c r="B22" s="8" t="s">
        <v>260</v>
      </c>
      <c r="C22" t="s">
        <v>179</v>
      </c>
      <c r="D22" s="9">
        <v>1.0621261803562083E-2</v>
      </c>
      <c r="E22" s="8" t="s">
        <v>511</v>
      </c>
    </row>
    <row r="23" spans="1:5" x14ac:dyDescent="0.35">
      <c r="A23" s="6" t="s">
        <v>88</v>
      </c>
      <c r="B23" s="8" t="s">
        <v>199</v>
      </c>
      <c r="C23" t="s">
        <v>4</v>
      </c>
      <c r="D23" s="9">
        <v>1.0573700731518169E-2</v>
      </c>
      <c r="E23" s="8" t="s">
        <v>511</v>
      </c>
    </row>
    <row r="24" spans="1:5" x14ac:dyDescent="0.35">
      <c r="A24" s="6" t="s">
        <v>95</v>
      </c>
      <c r="B24" s="8" t="s">
        <v>14</v>
      </c>
      <c r="C24" t="s">
        <v>15</v>
      </c>
      <c r="D24" s="9">
        <v>1.0227930058611256E-2</v>
      </c>
      <c r="E24" s="8" t="s">
        <v>511</v>
      </c>
    </row>
    <row r="25" spans="1:5" x14ac:dyDescent="0.35">
      <c r="A25" s="6" t="s">
        <v>93</v>
      </c>
      <c r="B25" s="8" t="s">
        <v>11</v>
      </c>
      <c r="C25" t="s">
        <v>12</v>
      </c>
      <c r="D25" s="9">
        <v>1.0124259931898576E-2</v>
      </c>
      <c r="E25" s="8" t="s">
        <v>511</v>
      </c>
    </row>
    <row r="26" spans="1:5" x14ac:dyDescent="0.35">
      <c r="A26" s="6" t="s">
        <v>94</v>
      </c>
      <c r="B26" s="8" t="s">
        <v>203</v>
      </c>
      <c r="C26" t="s">
        <v>13</v>
      </c>
      <c r="D26" s="9">
        <v>9.9669857822597078E-3</v>
      </c>
      <c r="E26" s="8" t="s">
        <v>511</v>
      </c>
    </row>
    <row r="27" spans="1:5" x14ac:dyDescent="0.35">
      <c r="A27" s="6" t="s">
        <v>187</v>
      </c>
      <c r="B27" s="8" t="s">
        <v>263</v>
      </c>
      <c r="C27" t="s">
        <v>188</v>
      </c>
      <c r="D27" s="9">
        <v>9.8332414863958086E-3</v>
      </c>
      <c r="E27" s="8" t="s">
        <v>511</v>
      </c>
    </row>
    <row r="28" spans="1:5" x14ac:dyDescent="0.35">
      <c r="A28" s="6" t="s">
        <v>842</v>
      </c>
      <c r="B28" s="8" t="s">
        <v>843</v>
      </c>
      <c r="C28" t="s">
        <v>844</v>
      </c>
      <c r="D28" s="9">
        <v>9.4899349647941215E-3</v>
      </c>
      <c r="E28" s="8" t="s">
        <v>6</v>
      </c>
    </row>
    <row r="29" spans="1:5" x14ac:dyDescent="0.35">
      <c r="A29" s="6" t="s">
        <v>156</v>
      </c>
      <c r="B29" s="8" t="s">
        <v>252</v>
      </c>
      <c r="C29" t="s">
        <v>157</v>
      </c>
      <c r="D29" s="9">
        <v>9.3819231986928195E-3</v>
      </c>
      <c r="E29" s="8" t="s">
        <v>6</v>
      </c>
    </row>
    <row r="30" spans="1:5" x14ac:dyDescent="0.35">
      <c r="A30" s="6" t="s">
        <v>665</v>
      </c>
      <c r="B30" s="8" t="s">
        <v>666</v>
      </c>
      <c r="C30" t="s">
        <v>667</v>
      </c>
      <c r="D30" s="9">
        <v>8.8768173579599381E-3</v>
      </c>
      <c r="E30" s="8" t="s">
        <v>511</v>
      </c>
    </row>
    <row r="31" spans="1:5" x14ac:dyDescent="0.35">
      <c r="A31" s="6" t="s">
        <v>129</v>
      </c>
      <c r="B31" s="8" t="s">
        <v>54</v>
      </c>
      <c r="C31" t="s">
        <v>55</v>
      </c>
      <c r="D31" s="9">
        <v>8.6346157942536646E-3</v>
      </c>
      <c r="E31" s="8" t="s">
        <v>511</v>
      </c>
    </row>
    <row r="32" spans="1:5" x14ac:dyDescent="0.35">
      <c r="A32" s="6" t="s">
        <v>158</v>
      </c>
      <c r="B32" s="8" t="s">
        <v>253</v>
      </c>
      <c r="C32" t="s">
        <v>159</v>
      </c>
      <c r="D32" s="9">
        <v>8.5568047328308302E-3</v>
      </c>
      <c r="E32" s="8" t="s">
        <v>511</v>
      </c>
    </row>
    <row r="33" spans="1:5" x14ac:dyDescent="0.35">
      <c r="A33" s="6" t="s">
        <v>753</v>
      </c>
      <c r="B33" s="8" t="s">
        <v>754</v>
      </c>
      <c r="C33" t="s">
        <v>755</v>
      </c>
      <c r="D33" s="9">
        <v>8.4996776412000156E-3</v>
      </c>
      <c r="E33" s="8" t="s">
        <v>511</v>
      </c>
    </row>
    <row r="34" spans="1:5" x14ac:dyDescent="0.35">
      <c r="A34" s="6" t="s">
        <v>759</v>
      </c>
      <c r="B34" s="8" t="s">
        <v>760</v>
      </c>
      <c r="C34" t="s">
        <v>761</v>
      </c>
      <c r="D34" s="9">
        <v>8.0214711825675258E-3</v>
      </c>
      <c r="E34" s="8" t="s">
        <v>6</v>
      </c>
    </row>
    <row r="35" spans="1:5" x14ac:dyDescent="0.35">
      <c r="A35" s="6" t="s">
        <v>463</v>
      </c>
      <c r="B35" s="8" t="s">
        <v>464</v>
      </c>
      <c r="C35" t="s">
        <v>465</v>
      </c>
      <c r="D35" s="9">
        <v>7.9575346283897713E-3</v>
      </c>
      <c r="E35" s="8" t="s">
        <v>511</v>
      </c>
    </row>
    <row r="36" spans="1:5" x14ac:dyDescent="0.35">
      <c r="A36" s="6" t="s">
        <v>730</v>
      </c>
      <c r="B36" s="8" t="s">
        <v>731</v>
      </c>
      <c r="C36" t="s">
        <v>845</v>
      </c>
      <c r="D36" s="9">
        <v>7.9272302733253228E-3</v>
      </c>
      <c r="E36" s="8" t="s">
        <v>6</v>
      </c>
    </row>
    <row r="37" spans="1:5" x14ac:dyDescent="0.35">
      <c r="A37" s="6" t="s">
        <v>874</v>
      </c>
      <c r="B37" s="8" t="s">
        <v>875</v>
      </c>
      <c r="C37" t="s">
        <v>876</v>
      </c>
      <c r="D37" s="9">
        <v>7.6433783810440107E-3</v>
      </c>
      <c r="E37" s="8" t="s">
        <v>6</v>
      </c>
    </row>
    <row r="38" spans="1:5" x14ac:dyDescent="0.35">
      <c r="A38" s="6" t="s">
        <v>718</v>
      </c>
      <c r="B38" s="8" t="s">
        <v>719</v>
      </c>
      <c r="C38" t="s">
        <v>720</v>
      </c>
      <c r="D38" s="9">
        <v>7.6196967382859753E-3</v>
      </c>
      <c r="E38" s="8" t="s">
        <v>511</v>
      </c>
    </row>
    <row r="39" spans="1:5" x14ac:dyDescent="0.35">
      <c r="A39" s="6" t="s">
        <v>408</v>
      </c>
      <c r="B39" s="8" t="s">
        <v>409</v>
      </c>
      <c r="C39" t="s">
        <v>410</v>
      </c>
      <c r="D39" s="9">
        <v>7.5684725792872403E-3</v>
      </c>
      <c r="E39" s="8" t="s">
        <v>511</v>
      </c>
    </row>
    <row r="40" spans="1:5" x14ac:dyDescent="0.35">
      <c r="A40" s="6" t="s">
        <v>358</v>
      </c>
      <c r="B40" s="8" t="s">
        <v>877</v>
      </c>
      <c r="C40" t="s">
        <v>359</v>
      </c>
      <c r="D40" s="9">
        <v>7.5579530947587617E-3</v>
      </c>
      <c r="E40" s="8" t="s">
        <v>6</v>
      </c>
    </row>
    <row r="41" spans="1:5" x14ac:dyDescent="0.35">
      <c r="A41" s="6" t="s">
        <v>331</v>
      </c>
      <c r="B41" s="8" t="s">
        <v>332</v>
      </c>
      <c r="C41" t="s">
        <v>333</v>
      </c>
      <c r="D41" s="9">
        <v>7.4774663929286014E-3</v>
      </c>
      <c r="E41" s="8" t="s">
        <v>511</v>
      </c>
    </row>
    <row r="42" spans="1:5" x14ac:dyDescent="0.35">
      <c r="A42" s="6" t="s">
        <v>368</v>
      </c>
      <c r="B42" s="8" t="s">
        <v>369</v>
      </c>
      <c r="C42" t="s">
        <v>370</v>
      </c>
      <c r="D42" s="9">
        <v>7.3949467702959168E-3</v>
      </c>
      <c r="E42" s="8" t="s">
        <v>511</v>
      </c>
    </row>
    <row r="43" spans="1:5" x14ac:dyDescent="0.35">
      <c r="A43" s="6" t="s">
        <v>605</v>
      </c>
      <c r="B43" s="8" t="s">
        <v>606</v>
      </c>
      <c r="C43" t="s">
        <v>607</v>
      </c>
      <c r="D43" s="9">
        <v>7.3770353757148781E-3</v>
      </c>
      <c r="E43" s="8" t="s">
        <v>511</v>
      </c>
    </row>
    <row r="44" spans="1:5" x14ac:dyDescent="0.35">
      <c r="A44" s="6" t="s">
        <v>546</v>
      </c>
      <c r="B44" s="8" t="s">
        <v>547</v>
      </c>
      <c r="C44" t="s">
        <v>548</v>
      </c>
      <c r="D44" s="9">
        <v>7.1657073270619681E-3</v>
      </c>
      <c r="E44" s="8" t="s">
        <v>511</v>
      </c>
    </row>
    <row r="45" spans="1:5" x14ac:dyDescent="0.35">
      <c r="A45" s="6" t="s">
        <v>355</v>
      </c>
      <c r="B45" s="8" t="s">
        <v>356</v>
      </c>
      <c r="C45" t="s">
        <v>357</v>
      </c>
      <c r="D45" s="9">
        <v>7.044966176309622E-3</v>
      </c>
      <c r="E45" s="8" t="s">
        <v>511</v>
      </c>
    </row>
    <row r="46" spans="1:5" x14ac:dyDescent="0.35">
      <c r="A46" s="6" t="s">
        <v>659</v>
      </c>
      <c r="B46" s="8" t="s">
        <v>660</v>
      </c>
      <c r="C46" t="s">
        <v>661</v>
      </c>
      <c r="D46" s="9">
        <v>6.8292500363738946E-3</v>
      </c>
      <c r="E46" s="8" t="s">
        <v>511</v>
      </c>
    </row>
    <row r="47" spans="1:5" x14ac:dyDescent="0.35">
      <c r="A47" s="6" t="s">
        <v>396</v>
      </c>
      <c r="B47" s="8" t="s">
        <v>397</v>
      </c>
      <c r="C47" t="s">
        <v>398</v>
      </c>
      <c r="D47" s="9">
        <v>6.6533876517570565E-3</v>
      </c>
      <c r="E47" s="8" t="s">
        <v>511</v>
      </c>
    </row>
    <row r="48" spans="1:5" x14ac:dyDescent="0.35">
      <c r="A48" s="6" t="s">
        <v>878</v>
      </c>
      <c r="B48" s="8" t="s">
        <v>285</v>
      </c>
      <c r="C48" t="s">
        <v>286</v>
      </c>
      <c r="D48" s="9">
        <v>6.5820010614295078E-3</v>
      </c>
      <c r="E48" s="8" t="s">
        <v>6</v>
      </c>
    </row>
    <row r="49" spans="1:5" x14ac:dyDescent="0.35">
      <c r="A49" s="6" t="s">
        <v>411</v>
      </c>
      <c r="B49" s="8" t="s">
        <v>412</v>
      </c>
      <c r="C49" t="s">
        <v>413</v>
      </c>
      <c r="D49" s="9">
        <v>6.4872634698464179E-3</v>
      </c>
      <c r="E49" s="8" t="s">
        <v>6</v>
      </c>
    </row>
    <row r="50" spans="1:5" x14ac:dyDescent="0.35">
      <c r="A50" s="6" t="s">
        <v>764</v>
      </c>
      <c r="B50" s="8" t="s">
        <v>765</v>
      </c>
      <c r="C50" t="s">
        <v>766</v>
      </c>
      <c r="D50" s="9">
        <v>6.3950032700994244E-3</v>
      </c>
      <c r="E50" s="8" t="s">
        <v>511</v>
      </c>
    </row>
    <row r="51" spans="1:5" x14ac:dyDescent="0.35">
      <c r="A51" s="6" t="s">
        <v>879</v>
      </c>
      <c r="B51" s="8" t="s">
        <v>880</v>
      </c>
      <c r="C51" t="s">
        <v>881</v>
      </c>
      <c r="D51" s="9">
        <v>6.3917142981610477E-3</v>
      </c>
      <c r="E51" s="8" t="s">
        <v>6</v>
      </c>
    </row>
    <row r="52" spans="1:5" x14ac:dyDescent="0.35">
      <c r="A52" s="6" t="s">
        <v>882</v>
      </c>
      <c r="B52" s="8" t="s">
        <v>883</v>
      </c>
      <c r="C52" t="s">
        <v>884</v>
      </c>
      <c r="D52" s="9">
        <v>6.3302592337715893E-3</v>
      </c>
      <c r="E52" s="8" t="s">
        <v>6</v>
      </c>
    </row>
    <row r="53" spans="1:5" x14ac:dyDescent="0.35">
      <c r="A53" s="6" t="s">
        <v>750</v>
      </c>
      <c r="B53" s="8" t="s">
        <v>751</v>
      </c>
      <c r="C53" t="s">
        <v>752</v>
      </c>
      <c r="D53" s="9">
        <v>6.254456066926292E-3</v>
      </c>
      <c r="E53" s="8" t="s">
        <v>511</v>
      </c>
    </row>
    <row r="54" spans="1:5" x14ac:dyDescent="0.35">
      <c r="A54" s="6" t="s">
        <v>738</v>
      </c>
      <c r="B54" s="8" t="s">
        <v>739</v>
      </c>
      <c r="C54" t="s">
        <v>740</v>
      </c>
      <c r="D54" s="9">
        <v>6.2137113634128703E-3</v>
      </c>
      <c r="E54" s="8" t="s">
        <v>511</v>
      </c>
    </row>
    <row r="55" spans="1:5" x14ac:dyDescent="0.35">
      <c r="A55" s="6" t="s">
        <v>423</v>
      </c>
      <c r="B55" s="8" t="s">
        <v>424</v>
      </c>
      <c r="C55" t="s">
        <v>425</v>
      </c>
      <c r="D55" s="9">
        <v>6.1954272911016123E-3</v>
      </c>
      <c r="E55" s="8" t="s">
        <v>511</v>
      </c>
    </row>
    <row r="56" spans="1:5" x14ac:dyDescent="0.35">
      <c r="A56" s="6" t="s">
        <v>747</v>
      </c>
      <c r="B56" s="8" t="s">
        <v>748</v>
      </c>
      <c r="C56" t="s">
        <v>749</v>
      </c>
      <c r="D56" s="9">
        <v>5.9826373696900042E-3</v>
      </c>
      <c r="E56" s="8" t="s">
        <v>6</v>
      </c>
    </row>
    <row r="57" spans="1:5" x14ac:dyDescent="0.35">
      <c r="A57" s="6" t="s">
        <v>551</v>
      </c>
      <c r="B57" s="8" t="s">
        <v>552</v>
      </c>
      <c r="C57" t="s">
        <v>553</v>
      </c>
      <c r="D57" s="9">
        <v>5.8389516967690637E-3</v>
      </c>
      <c r="E57" s="8" t="s">
        <v>511</v>
      </c>
    </row>
    <row r="58" spans="1:5" x14ac:dyDescent="0.35">
      <c r="A58" s="6" t="s">
        <v>885</v>
      </c>
      <c r="B58" s="8" t="s">
        <v>886</v>
      </c>
      <c r="C58" t="s">
        <v>887</v>
      </c>
      <c r="D58" s="9">
        <v>5.4648512092157972E-3</v>
      </c>
      <c r="E58" s="8" t="s">
        <v>6</v>
      </c>
    </row>
    <row r="59" spans="1:5" x14ac:dyDescent="0.35">
      <c r="A59" s="6" t="s">
        <v>185</v>
      </c>
      <c r="B59" s="8" t="s">
        <v>262</v>
      </c>
      <c r="C59" t="s">
        <v>186</v>
      </c>
      <c r="D59" s="9">
        <v>5.3504439927359038E-3</v>
      </c>
      <c r="E59" s="8" t="s">
        <v>511</v>
      </c>
    </row>
    <row r="60" spans="1:5" x14ac:dyDescent="0.35">
      <c r="A60" s="6" t="s">
        <v>97</v>
      </c>
      <c r="B60" s="8" t="s">
        <v>17</v>
      </c>
      <c r="C60" t="s">
        <v>18</v>
      </c>
      <c r="D60" s="9">
        <v>5.3250267083745431E-3</v>
      </c>
      <c r="E60" s="8" t="s">
        <v>511</v>
      </c>
    </row>
    <row r="61" spans="1:5" x14ac:dyDescent="0.35">
      <c r="A61" s="6" t="s">
        <v>287</v>
      </c>
      <c r="B61" s="8" t="s">
        <v>288</v>
      </c>
      <c r="C61" t="s">
        <v>289</v>
      </c>
      <c r="D61" s="9">
        <v>5.1556026519319247E-3</v>
      </c>
      <c r="E61" s="8" t="s">
        <v>511</v>
      </c>
    </row>
    <row r="62" spans="1:5" x14ac:dyDescent="0.35">
      <c r="A62" s="6" t="s">
        <v>581</v>
      </c>
      <c r="B62" s="8" t="s">
        <v>582</v>
      </c>
      <c r="C62" t="s">
        <v>583</v>
      </c>
      <c r="D62" s="9">
        <v>4.9769876409356279E-3</v>
      </c>
      <c r="E62" s="8" t="s">
        <v>511</v>
      </c>
    </row>
    <row r="63" spans="1:5" x14ac:dyDescent="0.35">
      <c r="A63" s="6" t="s">
        <v>96</v>
      </c>
      <c r="B63" s="8" t="s">
        <v>204</v>
      </c>
      <c r="C63" t="s">
        <v>16</v>
      </c>
      <c r="D63" s="9">
        <v>4.9529790082452436E-3</v>
      </c>
      <c r="E63" s="8" t="s">
        <v>511</v>
      </c>
    </row>
    <row r="64" spans="1:5" x14ac:dyDescent="0.35">
      <c r="A64" s="6" t="s">
        <v>402</v>
      </c>
      <c r="B64" s="8" t="s">
        <v>403</v>
      </c>
      <c r="C64" t="s">
        <v>404</v>
      </c>
      <c r="D64" s="9">
        <v>4.9091077897133019E-3</v>
      </c>
      <c r="E64" s="8" t="s">
        <v>511</v>
      </c>
    </row>
    <row r="65" spans="1:5" x14ac:dyDescent="0.35">
      <c r="A65" s="6" t="s">
        <v>501</v>
      </c>
      <c r="B65" s="8" t="s">
        <v>502</v>
      </c>
      <c r="C65" t="s">
        <v>503</v>
      </c>
      <c r="D65" s="9">
        <v>4.8417937460627182E-3</v>
      </c>
      <c r="E65" s="8" t="s">
        <v>511</v>
      </c>
    </row>
    <row r="66" spans="1:5" x14ac:dyDescent="0.35">
      <c r="A66" s="6" t="s">
        <v>549</v>
      </c>
      <c r="B66" s="8" t="s">
        <v>550</v>
      </c>
      <c r="C66" t="s">
        <v>776</v>
      </c>
      <c r="D66" s="9">
        <v>4.7419100254089052E-3</v>
      </c>
      <c r="E66" s="8" t="s">
        <v>511</v>
      </c>
    </row>
    <row r="67" spans="1:5" x14ac:dyDescent="0.35">
      <c r="A67" s="6" t="s">
        <v>662</v>
      </c>
      <c r="B67" s="8" t="s">
        <v>663</v>
      </c>
      <c r="C67" t="s">
        <v>664</v>
      </c>
      <c r="D67" s="9">
        <v>4.6197822362761065E-3</v>
      </c>
      <c r="E67" s="8" t="s">
        <v>511</v>
      </c>
    </row>
    <row r="68" spans="1:5" x14ac:dyDescent="0.35">
      <c r="A68" s="6" t="s">
        <v>672</v>
      </c>
      <c r="B68" s="8" t="s">
        <v>673</v>
      </c>
      <c r="C68" t="s">
        <v>674</v>
      </c>
      <c r="D68" s="9">
        <v>4.5618507951758211E-3</v>
      </c>
      <c r="E68" s="8" t="s">
        <v>511</v>
      </c>
    </row>
    <row r="69" spans="1:5" x14ac:dyDescent="0.35">
      <c r="A69" s="6" t="s">
        <v>365</v>
      </c>
      <c r="B69" s="8" t="s">
        <v>366</v>
      </c>
      <c r="C69" t="s">
        <v>367</v>
      </c>
      <c r="D69" s="9">
        <v>4.5422740710522455E-3</v>
      </c>
      <c r="E69" s="8" t="s">
        <v>6</v>
      </c>
    </row>
    <row r="70" spans="1:5" x14ac:dyDescent="0.35">
      <c r="A70" s="6" t="s">
        <v>614</v>
      </c>
      <c r="B70" s="8" t="s">
        <v>615</v>
      </c>
      <c r="C70" t="s">
        <v>616</v>
      </c>
      <c r="D70" s="9">
        <v>4.515191841817495E-3</v>
      </c>
      <c r="E70" s="8" t="s">
        <v>511</v>
      </c>
    </row>
    <row r="71" spans="1:5" x14ac:dyDescent="0.35">
      <c r="A71" s="6" t="s">
        <v>103</v>
      </c>
      <c r="B71" s="8" t="s">
        <v>210</v>
      </c>
      <c r="C71" t="s">
        <v>24</v>
      </c>
      <c r="D71" s="9">
        <v>4.4835562128216514E-3</v>
      </c>
      <c r="E71" s="8" t="s">
        <v>511</v>
      </c>
    </row>
    <row r="72" spans="1:5" x14ac:dyDescent="0.35">
      <c r="A72" s="6" t="s">
        <v>504</v>
      </c>
      <c r="B72" s="8" t="s">
        <v>505</v>
      </c>
      <c r="C72" t="s">
        <v>506</v>
      </c>
      <c r="D72" s="9">
        <v>4.4722223445787003E-3</v>
      </c>
      <c r="E72" s="8" t="s">
        <v>511</v>
      </c>
    </row>
    <row r="73" spans="1:5" x14ac:dyDescent="0.35">
      <c r="A73" s="6" t="s">
        <v>405</v>
      </c>
      <c r="B73" s="8" t="s">
        <v>406</v>
      </c>
      <c r="C73" t="s">
        <v>407</v>
      </c>
      <c r="D73" s="9">
        <v>4.4481592445741059E-3</v>
      </c>
      <c r="E73" s="8" t="s">
        <v>6</v>
      </c>
    </row>
    <row r="74" spans="1:5" x14ac:dyDescent="0.35">
      <c r="A74" s="6" t="s">
        <v>888</v>
      </c>
      <c r="B74" s="8" t="s">
        <v>889</v>
      </c>
      <c r="C74" t="s">
        <v>890</v>
      </c>
      <c r="D74" s="9">
        <v>4.4373447866592614E-3</v>
      </c>
      <c r="E74" s="8" t="s">
        <v>6</v>
      </c>
    </row>
    <row r="75" spans="1:5" x14ac:dyDescent="0.35">
      <c r="A75" s="6" t="s">
        <v>632</v>
      </c>
      <c r="B75" s="8" t="s">
        <v>633</v>
      </c>
      <c r="C75" t="s">
        <v>634</v>
      </c>
      <c r="D75" s="9">
        <v>4.3799402661246932E-3</v>
      </c>
      <c r="E75" s="8" t="s">
        <v>511</v>
      </c>
    </row>
    <row r="76" spans="1:5" x14ac:dyDescent="0.35">
      <c r="A76" s="6" t="s">
        <v>104</v>
      </c>
      <c r="B76" s="8" t="s">
        <v>25</v>
      </c>
      <c r="C76" t="s">
        <v>26</v>
      </c>
      <c r="D76" s="9">
        <v>4.3114302336487997E-3</v>
      </c>
      <c r="E76" s="8" t="s">
        <v>511</v>
      </c>
    </row>
    <row r="77" spans="1:5" x14ac:dyDescent="0.35">
      <c r="A77" s="6" t="s">
        <v>131</v>
      </c>
      <c r="B77" s="8" t="s">
        <v>235</v>
      </c>
      <c r="C77" t="s">
        <v>52</v>
      </c>
      <c r="D77" s="9">
        <v>4.2957085756926312E-3</v>
      </c>
      <c r="E77" s="8" t="s">
        <v>511</v>
      </c>
    </row>
    <row r="78" spans="1:5" x14ac:dyDescent="0.35">
      <c r="A78" s="6" t="s">
        <v>617</v>
      </c>
      <c r="B78" s="8" t="s">
        <v>618</v>
      </c>
      <c r="C78" t="s">
        <v>619</v>
      </c>
      <c r="D78" s="9">
        <v>4.2920953135301126E-3</v>
      </c>
      <c r="E78" s="8" t="s">
        <v>6</v>
      </c>
    </row>
    <row r="79" spans="1:5" x14ac:dyDescent="0.35">
      <c r="A79" s="6" t="s">
        <v>669</v>
      </c>
      <c r="B79" s="8" t="s">
        <v>670</v>
      </c>
      <c r="C79" t="s">
        <v>671</v>
      </c>
      <c r="D79" s="9">
        <v>4.2791949974600651E-3</v>
      </c>
      <c r="E79" s="8" t="s">
        <v>511</v>
      </c>
    </row>
    <row r="80" spans="1:5" x14ac:dyDescent="0.35">
      <c r="A80" s="6" t="s">
        <v>322</v>
      </c>
      <c r="B80" s="8" t="s">
        <v>323</v>
      </c>
      <c r="C80" t="s">
        <v>324</v>
      </c>
      <c r="D80" s="9">
        <v>4.272891639256521E-3</v>
      </c>
      <c r="E80" s="8" t="s">
        <v>511</v>
      </c>
    </row>
    <row r="81" spans="1:5" x14ac:dyDescent="0.35">
      <c r="A81" s="6" t="s">
        <v>557</v>
      </c>
      <c r="B81" s="8" t="s">
        <v>558</v>
      </c>
      <c r="C81" t="s">
        <v>559</v>
      </c>
      <c r="D81" s="9">
        <v>4.2480666361210308E-3</v>
      </c>
      <c r="E81" s="8" t="s">
        <v>511</v>
      </c>
    </row>
    <row r="82" spans="1:5" x14ac:dyDescent="0.35">
      <c r="A82" s="6" t="s">
        <v>154</v>
      </c>
      <c r="B82" s="8" t="s">
        <v>251</v>
      </c>
      <c r="C82" t="s">
        <v>155</v>
      </c>
      <c r="D82" s="9">
        <v>4.2438431153570448E-3</v>
      </c>
      <c r="E82" s="8" t="s">
        <v>511</v>
      </c>
    </row>
    <row r="83" spans="1:5" x14ac:dyDescent="0.35">
      <c r="A83" s="6" t="s">
        <v>891</v>
      </c>
      <c r="B83" s="8" t="s">
        <v>892</v>
      </c>
      <c r="C83" t="s">
        <v>893</v>
      </c>
      <c r="D83" s="9">
        <v>4.2325179832421152E-3</v>
      </c>
      <c r="E83" s="8" t="s">
        <v>6</v>
      </c>
    </row>
    <row r="84" spans="1:5" x14ac:dyDescent="0.35">
      <c r="A84" s="6" t="s">
        <v>894</v>
      </c>
      <c r="B84" s="8" t="s">
        <v>264</v>
      </c>
      <c r="C84" t="s">
        <v>895</v>
      </c>
      <c r="D84" s="9">
        <v>4.2291702213617397E-3</v>
      </c>
      <c r="E84" s="8" t="s">
        <v>511</v>
      </c>
    </row>
    <row r="85" spans="1:5" x14ac:dyDescent="0.35">
      <c r="A85" s="6" t="s">
        <v>362</v>
      </c>
      <c r="B85" s="8" t="s">
        <v>363</v>
      </c>
      <c r="C85" t="s">
        <v>364</v>
      </c>
      <c r="D85" s="9">
        <v>4.1957981333489774E-3</v>
      </c>
      <c r="E85" s="8" t="s">
        <v>511</v>
      </c>
    </row>
    <row r="86" spans="1:5" x14ac:dyDescent="0.35">
      <c r="A86" s="6" t="s">
        <v>114</v>
      </c>
      <c r="B86" s="8" t="s">
        <v>220</v>
      </c>
      <c r="C86" t="s">
        <v>36</v>
      </c>
      <c r="D86" s="9">
        <v>4.1929631619414464E-3</v>
      </c>
      <c r="E86" s="8" t="s">
        <v>511</v>
      </c>
    </row>
    <row r="87" spans="1:5" x14ac:dyDescent="0.35">
      <c r="A87" s="6" t="s">
        <v>266</v>
      </c>
      <c r="B87" s="8" t="s">
        <v>267</v>
      </c>
      <c r="C87" t="s">
        <v>268</v>
      </c>
      <c r="D87" s="9">
        <v>4.1907902894486471E-3</v>
      </c>
      <c r="E87" s="8" t="s">
        <v>511</v>
      </c>
    </row>
    <row r="88" spans="1:5" x14ac:dyDescent="0.35">
      <c r="A88" s="6" t="s">
        <v>602</v>
      </c>
      <c r="B88" s="8" t="s">
        <v>603</v>
      </c>
      <c r="C88" t="s">
        <v>604</v>
      </c>
      <c r="D88" s="9">
        <v>4.1066811291573932E-3</v>
      </c>
      <c r="E88" s="8" t="s">
        <v>6</v>
      </c>
    </row>
    <row r="89" spans="1:5" x14ac:dyDescent="0.35">
      <c r="A89" s="6" t="s">
        <v>466</v>
      </c>
      <c r="B89" s="8" t="s">
        <v>467</v>
      </c>
      <c r="C89" t="s">
        <v>468</v>
      </c>
      <c r="D89" s="9">
        <v>4.087323021526053E-3</v>
      </c>
      <c r="E89" s="8" t="s">
        <v>511</v>
      </c>
    </row>
    <row r="90" spans="1:5" x14ac:dyDescent="0.35">
      <c r="A90" s="6" t="s">
        <v>117</v>
      </c>
      <c r="B90" s="8" t="s">
        <v>223</v>
      </c>
      <c r="C90" t="s">
        <v>39</v>
      </c>
      <c r="D90" s="9">
        <v>4.0731889142917484E-3</v>
      </c>
      <c r="E90" s="8" t="s">
        <v>511</v>
      </c>
    </row>
    <row r="91" spans="1:5" x14ac:dyDescent="0.35">
      <c r="A91" s="6" t="s">
        <v>121</v>
      </c>
      <c r="B91" s="8" t="s">
        <v>227</v>
      </c>
      <c r="C91" t="s">
        <v>42</v>
      </c>
      <c r="D91" s="9">
        <v>4.0675700413642631E-3</v>
      </c>
      <c r="E91" s="8" t="s">
        <v>511</v>
      </c>
    </row>
    <row r="92" spans="1:5" x14ac:dyDescent="0.35">
      <c r="A92" s="6" t="s">
        <v>371</v>
      </c>
      <c r="B92" s="8" t="s">
        <v>372</v>
      </c>
      <c r="C92" t="s">
        <v>373</v>
      </c>
      <c r="D92" s="9">
        <v>4.059590465111269E-3</v>
      </c>
      <c r="E92" s="8" t="s">
        <v>511</v>
      </c>
    </row>
    <row r="93" spans="1:5" x14ac:dyDescent="0.35">
      <c r="A93" s="6" t="s">
        <v>789</v>
      </c>
      <c r="B93" s="8" t="s">
        <v>790</v>
      </c>
      <c r="C93" t="s">
        <v>791</v>
      </c>
      <c r="D93" s="9">
        <v>4.0320423671367884E-3</v>
      </c>
      <c r="E93" s="8" t="s">
        <v>511</v>
      </c>
    </row>
    <row r="94" spans="1:5" x14ac:dyDescent="0.35">
      <c r="A94" s="6" t="s">
        <v>477</v>
      </c>
      <c r="B94" s="8" t="s">
        <v>478</v>
      </c>
      <c r="C94" t="s">
        <v>479</v>
      </c>
      <c r="D94" s="9">
        <v>4.0298436065546875E-3</v>
      </c>
      <c r="E94" s="8" t="s">
        <v>6</v>
      </c>
    </row>
    <row r="95" spans="1:5" x14ac:dyDescent="0.35">
      <c r="A95" s="6" t="s">
        <v>105</v>
      </c>
      <c r="B95" s="8" t="s">
        <v>211</v>
      </c>
      <c r="C95" t="s">
        <v>27</v>
      </c>
      <c r="D95" s="9">
        <v>4.0243255409892946E-3</v>
      </c>
      <c r="E95" s="8" t="s">
        <v>511</v>
      </c>
    </row>
    <row r="96" spans="1:5" x14ac:dyDescent="0.35">
      <c r="A96" s="6" t="s">
        <v>102</v>
      </c>
      <c r="B96" s="8" t="s">
        <v>209</v>
      </c>
      <c r="C96" t="s">
        <v>23</v>
      </c>
      <c r="D96" s="9">
        <v>3.9906431648541367E-3</v>
      </c>
      <c r="E96" s="8" t="s">
        <v>511</v>
      </c>
    </row>
    <row r="97" spans="1:5" x14ac:dyDescent="0.35">
      <c r="A97" s="6" t="s">
        <v>393</v>
      </c>
      <c r="B97" s="8" t="s">
        <v>394</v>
      </c>
      <c r="C97" t="s">
        <v>395</v>
      </c>
      <c r="D97" s="9">
        <v>3.9499569140936681E-3</v>
      </c>
      <c r="E97" s="8" t="s">
        <v>511</v>
      </c>
    </row>
    <row r="98" spans="1:5" x14ac:dyDescent="0.35">
      <c r="A98" s="6" t="s">
        <v>106</v>
      </c>
      <c r="B98" s="8" t="s">
        <v>212</v>
      </c>
      <c r="C98" t="s">
        <v>28</v>
      </c>
      <c r="D98" s="9">
        <v>3.9336217600756803E-3</v>
      </c>
      <c r="E98" s="8" t="s">
        <v>511</v>
      </c>
    </row>
    <row r="99" spans="1:5" x14ac:dyDescent="0.35">
      <c r="A99" s="6" t="s">
        <v>118</v>
      </c>
      <c r="B99" s="8" t="s">
        <v>224</v>
      </c>
      <c r="C99" t="s">
        <v>675</v>
      </c>
      <c r="D99" s="9">
        <v>3.9094292910900877E-3</v>
      </c>
      <c r="E99" s="8" t="s">
        <v>511</v>
      </c>
    </row>
    <row r="100" spans="1:5" x14ac:dyDescent="0.35">
      <c r="A100" s="6" t="s">
        <v>99</v>
      </c>
      <c r="B100" s="8" t="s">
        <v>206</v>
      </c>
      <c r="C100" t="s">
        <v>20</v>
      </c>
      <c r="D100" s="9">
        <v>3.9028248521072216E-3</v>
      </c>
      <c r="E100" s="8" t="s">
        <v>511</v>
      </c>
    </row>
    <row r="101" spans="1:5" x14ac:dyDescent="0.35">
      <c r="A101" s="6" t="s">
        <v>134</v>
      </c>
      <c r="B101" s="8" t="s">
        <v>238</v>
      </c>
      <c r="C101" t="s">
        <v>51</v>
      </c>
      <c r="D101" s="9">
        <v>3.9025838070393427E-3</v>
      </c>
      <c r="E101" s="8" t="s">
        <v>511</v>
      </c>
    </row>
    <row r="102" spans="1:5" x14ac:dyDescent="0.35">
      <c r="A102" s="6" t="s">
        <v>340</v>
      </c>
      <c r="B102" s="8" t="s">
        <v>341</v>
      </c>
      <c r="C102" t="s">
        <v>342</v>
      </c>
      <c r="D102" s="9">
        <v>3.8822147263346081E-3</v>
      </c>
      <c r="E102" s="8" t="s">
        <v>511</v>
      </c>
    </row>
    <row r="103" spans="1:5" x14ac:dyDescent="0.35">
      <c r="A103" s="6" t="s">
        <v>160</v>
      </c>
      <c r="B103" s="8" t="s">
        <v>254</v>
      </c>
      <c r="C103" t="s">
        <v>161</v>
      </c>
      <c r="D103" s="9">
        <v>3.882035211133165E-3</v>
      </c>
      <c r="E103" s="8" t="s">
        <v>511</v>
      </c>
    </row>
    <row r="104" spans="1:5" x14ac:dyDescent="0.35">
      <c r="A104" s="6" t="s">
        <v>108</v>
      </c>
      <c r="B104" s="8" t="s">
        <v>214</v>
      </c>
      <c r="C104" t="s">
        <v>30</v>
      </c>
      <c r="D104" s="9">
        <v>3.8763767684485994E-3</v>
      </c>
      <c r="E104" s="8" t="s">
        <v>511</v>
      </c>
    </row>
    <row r="105" spans="1:5" x14ac:dyDescent="0.35">
      <c r="A105" s="6" t="s">
        <v>554</v>
      </c>
      <c r="B105" s="8" t="s">
        <v>555</v>
      </c>
      <c r="C105" t="s">
        <v>556</v>
      </c>
      <c r="D105" s="9">
        <v>3.8629052447759532E-3</v>
      </c>
      <c r="E105" s="8" t="s">
        <v>511</v>
      </c>
    </row>
    <row r="106" spans="1:5" x14ac:dyDescent="0.35">
      <c r="A106" s="6" t="s">
        <v>590</v>
      </c>
      <c r="B106" s="8" t="s">
        <v>591</v>
      </c>
      <c r="C106" t="s">
        <v>592</v>
      </c>
      <c r="D106" s="9">
        <v>3.8575723226822421E-3</v>
      </c>
      <c r="E106" s="8" t="s">
        <v>6</v>
      </c>
    </row>
    <row r="107" spans="1:5" x14ac:dyDescent="0.35">
      <c r="A107" s="6" t="s">
        <v>896</v>
      </c>
      <c r="B107" s="8" t="s">
        <v>897</v>
      </c>
      <c r="C107" t="s">
        <v>898</v>
      </c>
      <c r="D107" s="9">
        <v>3.8285361923686501E-3</v>
      </c>
      <c r="E107" s="8" t="s">
        <v>6</v>
      </c>
    </row>
    <row r="108" spans="1:5" x14ac:dyDescent="0.35">
      <c r="A108" s="6" t="s">
        <v>650</v>
      </c>
      <c r="B108" s="8" t="s">
        <v>651</v>
      </c>
      <c r="C108" t="s">
        <v>652</v>
      </c>
      <c r="D108" s="9">
        <v>3.8231377429570478E-3</v>
      </c>
      <c r="E108" s="8" t="s">
        <v>511</v>
      </c>
    </row>
    <row r="109" spans="1:5" x14ac:dyDescent="0.35">
      <c r="A109" s="6" t="s">
        <v>195</v>
      </c>
      <c r="B109" s="8" t="s">
        <v>265</v>
      </c>
      <c r="C109" t="s">
        <v>196</v>
      </c>
      <c r="D109" s="9">
        <v>3.8151465041654925E-3</v>
      </c>
      <c r="E109" s="8" t="s">
        <v>511</v>
      </c>
    </row>
    <row r="110" spans="1:5" x14ac:dyDescent="0.35">
      <c r="A110" s="6" t="s">
        <v>135</v>
      </c>
      <c r="B110" s="8" t="s">
        <v>57</v>
      </c>
      <c r="C110" t="s">
        <v>58</v>
      </c>
      <c r="D110" s="9">
        <v>3.8041043524999593E-3</v>
      </c>
      <c r="E110" s="8" t="s">
        <v>511</v>
      </c>
    </row>
    <row r="111" spans="1:5" x14ac:dyDescent="0.35">
      <c r="A111" s="6" t="s">
        <v>98</v>
      </c>
      <c r="B111" s="8" t="s">
        <v>205</v>
      </c>
      <c r="C111" t="s">
        <v>19</v>
      </c>
      <c r="D111" s="9">
        <v>3.8038692591771148E-3</v>
      </c>
      <c r="E111" s="8" t="s">
        <v>511</v>
      </c>
    </row>
    <row r="112" spans="1:5" x14ac:dyDescent="0.35">
      <c r="A112" s="6" t="s">
        <v>727</v>
      </c>
      <c r="B112" s="8" t="s">
        <v>728</v>
      </c>
      <c r="C112" t="s">
        <v>729</v>
      </c>
      <c r="D112" s="9">
        <v>3.7983250164594679E-3</v>
      </c>
      <c r="E112" s="8" t="s">
        <v>511</v>
      </c>
    </row>
    <row r="113" spans="1:5" x14ac:dyDescent="0.35">
      <c r="A113" s="6" t="s">
        <v>124</v>
      </c>
      <c r="B113" s="8" t="s">
        <v>229</v>
      </c>
      <c r="C113" t="s">
        <v>46</v>
      </c>
      <c r="D113" s="9">
        <v>3.7937177700695921E-3</v>
      </c>
      <c r="E113" s="8" t="s">
        <v>511</v>
      </c>
    </row>
    <row r="114" spans="1:5" x14ac:dyDescent="0.35">
      <c r="A114" s="6" t="s">
        <v>685</v>
      </c>
      <c r="B114" s="8" t="s">
        <v>686</v>
      </c>
      <c r="C114" t="s">
        <v>687</v>
      </c>
      <c r="D114" s="9">
        <v>3.7885693133162001E-3</v>
      </c>
      <c r="E114" s="8" t="s">
        <v>511</v>
      </c>
    </row>
    <row r="115" spans="1:5" x14ac:dyDescent="0.35">
      <c r="A115" s="6" t="s">
        <v>276</v>
      </c>
      <c r="B115" s="8" t="s">
        <v>277</v>
      </c>
      <c r="C115" t="s">
        <v>278</v>
      </c>
      <c r="D115" s="9">
        <v>3.774838301119964E-3</v>
      </c>
      <c r="E115" s="8" t="s">
        <v>511</v>
      </c>
    </row>
    <row r="116" spans="1:5" x14ac:dyDescent="0.35">
      <c r="A116" s="6" t="s">
        <v>899</v>
      </c>
      <c r="B116" s="8" t="s">
        <v>900</v>
      </c>
      <c r="C116" t="s">
        <v>901</v>
      </c>
      <c r="D116" s="9">
        <v>3.7612804670560428E-3</v>
      </c>
      <c r="E116" s="8" t="s">
        <v>6</v>
      </c>
    </row>
    <row r="117" spans="1:5" x14ac:dyDescent="0.35">
      <c r="A117" s="6" t="s">
        <v>783</v>
      </c>
      <c r="B117" s="8" t="s">
        <v>784</v>
      </c>
      <c r="C117" t="s">
        <v>785</v>
      </c>
      <c r="D117" s="9">
        <v>3.7546222058966153E-3</v>
      </c>
      <c r="E117" s="8" t="s">
        <v>511</v>
      </c>
    </row>
    <row r="118" spans="1:5" x14ac:dyDescent="0.35">
      <c r="A118" s="6" t="s">
        <v>682</v>
      </c>
      <c r="B118" s="8" t="s">
        <v>683</v>
      </c>
      <c r="C118" t="s">
        <v>684</v>
      </c>
      <c r="D118" s="9">
        <v>3.7545255065540321E-3</v>
      </c>
      <c r="E118" s="8" t="s">
        <v>511</v>
      </c>
    </row>
    <row r="119" spans="1:5" x14ac:dyDescent="0.35">
      <c r="A119" s="6" t="s">
        <v>735</v>
      </c>
      <c r="B119" s="8" t="s">
        <v>736</v>
      </c>
      <c r="C119" t="s">
        <v>737</v>
      </c>
      <c r="D119" s="9">
        <v>3.7244547120765669E-3</v>
      </c>
      <c r="E119" s="8" t="s">
        <v>511</v>
      </c>
    </row>
    <row r="120" spans="1:5" x14ac:dyDescent="0.35">
      <c r="A120" s="6" t="s">
        <v>119</v>
      </c>
      <c r="B120" s="8" t="s">
        <v>225</v>
      </c>
      <c r="C120" t="s">
        <v>40</v>
      </c>
      <c r="D120" s="9">
        <v>3.6740893532105929E-3</v>
      </c>
      <c r="E120" s="8" t="s">
        <v>511</v>
      </c>
    </row>
    <row r="121" spans="1:5" x14ac:dyDescent="0.35">
      <c r="A121" s="6" t="s">
        <v>679</v>
      </c>
      <c r="B121" s="8" t="s">
        <v>680</v>
      </c>
      <c r="C121" t="s">
        <v>681</v>
      </c>
      <c r="D121" s="9">
        <v>3.660042571914593E-3</v>
      </c>
      <c r="E121" s="8" t="s">
        <v>511</v>
      </c>
    </row>
    <row r="122" spans="1:5" x14ac:dyDescent="0.35">
      <c r="A122" s="6" t="s">
        <v>120</v>
      </c>
      <c r="B122" s="8" t="s">
        <v>226</v>
      </c>
      <c r="C122" t="s">
        <v>41</v>
      </c>
      <c r="D122" s="9">
        <v>3.6355422803313196E-3</v>
      </c>
      <c r="E122" s="8" t="s">
        <v>511</v>
      </c>
    </row>
    <row r="123" spans="1:5" x14ac:dyDescent="0.35">
      <c r="A123" s="6" t="s">
        <v>902</v>
      </c>
      <c r="B123" s="8" t="s">
        <v>903</v>
      </c>
      <c r="C123" t="s">
        <v>904</v>
      </c>
      <c r="D123" s="9">
        <v>3.6298719916494381E-3</v>
      </c>
      <c r="E123" s="8" t="s">
        <v>6</v>
      </c>
    </row>
    <row r="124" spans="1:5" x14ac:dyDescent="0.35">
      <c r="A124" s="6" t="s">
        <v>101</v>
      </c>
      <c r="B124" s="8" t="s">
        <v>208</v>
      </c>
      <c r="C124" t="s">
        <v>22</v>
      </c>
      <c r="D124" s="9">
        <v>3.6118982223866587E-3</v>
      </c>
      <c r="E124" s="8" t="s">
        <v>511</v>
      </c>
    </row>
    <row r="125" spans="1:5" x14ac:dyDescent="0.35">
      <c r="A125" s="6" t="s">
        <v>688</v>
      </c>
      <c r="B125" s="8" t="s">
        <v>689</v>
      </c>
      <c r="C125" t="s">
        <v>690</v>
      </c>
      <c r="D125" s="9">
        <v>3.5942018534737856E-3</v>
      </c>
      <c r="E125" s="8" t="s">
        <v>511</v>
      </c>
    </row>
    <row r="126" spans="1:5" x14ac:dyDescent="0.35">
      <c r="A126" s="6" t="s">
        <v>116</v>
      </c>
      <c r="B126" s="8" t="s">
        <v>222</v>
      </c>
      <c r="C126" t="s">
        <v>38</v>
      </c>
      <c r="D126" s="9">
        <v>3.5893347934894851E-3</v>
      </c>
      <c r="E126" s="8" t="s">
        <v>6</v>
      </c>
    </row>
    <row r="127" spans="1:5" x14ac:dyDescent="0.35">
      <c r="A127" s="6" t="s">
        <v>620</v>
      </c>
      <c r="B127" s="8" t="s">
        <v>621</v>
      </c>
      <c r="C127" t="s">
        <v>622</v>
      </c>
      <c r="D127" s="9">
        <v>3.5828384940947765E-3</v>
      </c>
      <c r="E127" s="8" t="s">
        <v>511</v>
      </c>
    </row>
    <row r="128" spans="1:5" x14ac:dyDescent="0.35">
      <c r="A128" s="6" t="s">
        <v>111</v>
      </c>
      <c r="B128" s="8" t="s">
        <v>217</v>
      </c>
      <c r="C128" t="s">
        <v>33</v>
      </c>
      <c r="D128" s="9">
        <v>3.5693565694791718E-3</v>
      </c>
      <c r="E128" s="8" t="s">
        <v>511</v>
      </c>
    </row>
    <row r="129" spans="1:5" x14ac:dyDescent="0.35">
      <c r="A129" s="6" t="s">
        <v>189</v>
      </c>
      <c r="B129" s="8" t="s">
        <v>190</v>
      </c>
      <c r="C129" t="s">
        <v>191</v>
      </c>
      <c r="D129" s="9">
        <v>3.5659535935391568E-3</v>
      </c>
      <c r="E129" s="8" t="s">
        <v>511</v>
      </c>
    </row>
    <row r="130" spans="1:5" x14ac:dyDescent="0.35">
      <c r="A130" s="6" t="s">
        <v>123</v>
      </c>
      <c r="B130" s="8" t="s">
        <v>228</v>
      </c>
      <c r="C130" t="s">
        <v>45</v>
      </c>
      <c r="D130" s="9">
        <v>3.556916051057278E-3</v>
      </c>
      <c r="E130" s="8" t="s">
        <v>511</v>
      </c>
    </row>
    <row r="131" spans="1:5" x14ac:dyDescent="0.35">
      <c r="A131" s="6" t="s">
        <v>417</v>
      </c>
      <c r="B131" s="8" t="s">
        <v>418</v>
      </c>
      <c r="C131" t="s">
        <v>419</v>
      </c>
      <c r="D131" s="9">
        <v>3.5518580484053559E-3</v>
      </c>
      <c r="E131" s="8" t="s">
        <v>511</v>
      </c>
    </row>
    <row r="132" spans="1:5" x14ac:dyDescent="0.35">
      <c r="A132" s="6" t="s">
        <v>328</v>
      </c>
      <c r="B132" s="8" t="s">
        <v>329</v>
      </c>
      <c r="C132" t="s">
        <v>330</v>
      </c>
      <c r="D132" s="9">
        <v>3.5454707383369864E-3</v>
      </c>
      <c r="E132" s="8" t="s">
        <v>511</v>
      </c>
    </row>
    <row r="133" spans="1:5" x14ac:dyDescent="0.35">
      <c r="A133" s="6" t="s">
        <v>626</v>
      </c>
      <c r="B133" s="8" t="s">
        <v>627</v>
      </c>
      <c r="C133" t="s">
        <v>628</v>
      </c>
      <c r="D133" s="9">
        <v>3.539148912495895E-3</v>
      </c>
      <c r="E133" s="8" t="s">
        <v>511</v>
      </c>
    </row>
    <row r="134" spans="1:5" x14ac:dyDescent="0.35">
      <c r="A134" s="6" t="s">
        <v>170</v>
      </c>
      <c r="B134" s="8" t="s">
        <v>171</v>
      </c>
      <c r="C134" t="s">
        <v>668</v>
      </c>
      <c r="D134" s="9">
        <v>3.5362469606171391E-3</v>
      </c>
      <c r="E134" s="8" t="s">
        <v>511</v>
      </c>
    </row>
    <row r="135" spans="1:5" x14ac:dyDescent="0.35">
      <c r="A135" s="6" t="s">
        <v>795</v>
      </c>
      <c r="B135" s="8" t="s">
        <v>796</v>
      </c>
      <c r="C135" t="s">
        <v>797</v>
      </c>
      <c r="D135" s="9">
        <v>3.5351115143114286E-3</v>
      </c>
      <c r="E135" s="8" t="s">
        <v>511</v>
      </c>
    </row>
    <row r="136" spans="1:5" x14ac:dyDescent="0.35">
      <c r="A136" s="6" t="s">
        <v>305</v>
      </c>
      <c r="B136" s="8" t="s">
        <v>306</v>
      </c>
      <c r="C136" t="s">
        <v>307</v>
      </c>
      <c r="D136" s="9">
        <v>3.5297981422664762E-3</v>
      </c>
      <c r="E136" s="8" t="s">
        <v>511</v>
      </c>
    </row>
    <row r="137" spans="1:5" x14ac:dyDescent="0.35">
      <c r="A137" s="6" t="s">
        <v>383</v>
      </c>
      <c r="B137" s="8" t="s">
        <v>384</v>
      </c>
      <c r="C137" t="s">
        <v>385</v>
      </c>
      <c r="D137" s="9">
        <v>3.5281227398565674E-3</v>
      </c>
      <c r="E137" s="8" t="s">
        <v>511</v>
      </c>
    </row>
    <row r="138" spans="1:5" x14ac:dyDescent="0.35">
      <c r="A138" s="6" t="s">
        <v>641</v>
      </c>
      <c r="B138" s="8" t="s">
        <v>642</v>
      </c>
      <c r="C138" t="s">
        <v>643</v>
      </c>
      <c r="D138" s="9">
        <v>3.513833699590011E-3</v>
      </c>
      <c r="E138" s="8" t="s">
        <v>511</v>
      </c>
    </row>
    <row r="139" spans="1:5" x14ac:dyDescent="0.35">
      <c r="A139" s="6" t="s">
        <v>475</v>
      </c>
      <c r="B139" s="8" t="s">
        <v>174</v>
      </c>
      <c r="C139" t="s">
        <v>476</v>
      </c>
      <c r="D139" s="9">
        <v>3.5085369228866525E-3</v>
      </c>
      <c r="E139" s="8" t="s">
        <v>511</v>
      </c>
    </row>
    <row r="140" spans="1:5" x14ac:dyDescent="0.35">
      <c r="A140" s="6" t="s">
        <v>469</v>
      </c>
      <c r="B140" s="8" t="s">
        <v>470</v>
      </c>
      <c r="C140" t="s">
        <v>471</v>
      </c>
      <c r="D140" s="9">
        <v>3.5018351605601442E-3</v>
      </c>
      <c r="E140" s="8" t="s">
        <v>511</v>
      </c>
    </row>
    <row r="141" spans="1:5" x14ac:dyDescent="0.35">
      <c r="A141" s="6" t="s">
        <v>566</v>
      </c>
      <c r="B141" s="8" t="s">
        <v>567</v>
      </c>
      <c r="C141" t="s">
        <v>568</v>
      </c>
      <c r="D141" s="9">
        <v>3.492636811373408E-3</v>
      </c>
      <c r="E141" s="8" t="s">
        <v>511</v>
      </c>
    </row>
    <row r="142" spans="1:5" x14ac:dyDescent="0.35">
      <c r="A142" s="6" t="s">
        <v>377</v>
      </c>
      <c r="B142" s="8" t="s">
        <v>378</v>
      </c>
      <c r="C142" t="s">
        <v>379</v>
      </c>
      <c r="D142" s="9">
        <v>3.4920474684038178E-3</v>
      </c>
      <c r="E142" s="8" t="s">
        <v>6</v>
      </c>
    </row>
    <row r="143" spans="1:5" x14ac:dyDescent="0.35">
      <c r="A143" s="6" t="s">
        <v>91</v>
      </c>
      <c r="B143" s="8" t="s">
        <v>8</v>
      </c>
      <c r="C143" t="s">
        <v>9</v>
      </c>
      <c r="D143" s="9">
        <v>3.477920288122929E-3</v>
      </c>
      <c r="E143" s="8" t="s">
        <v>6</v>
      </c>
    </row>
    <row r="144" spans="1:5" x14ac:dyDescent="0.35">
      <c r="A144" s="6" t="s">
        <v>112</v>
      </c>
      <c r="B144" s="8" t="s">
        <v>218</v>
      </c>
      <c r="C144" t="s">
        <v>34</v>
      </c>
      <c r="D144" s="9">
        <v>3.45301863228208E-3</v>
      </c>
      <c r="E144" s="8" t="s">
        <v>511</v>
      </c>
    </row>
    <row r="145" spans="1:5" x14ac:dyDescent="0.35">
      <c r="A145" s="6" t="s">
        <v>296</v>
      </c>
      <c r="B145" s="8" t="s">
        <v>297</v>
      </c>
      <c r="C145" t="s">
        <v>298</v>
      </c>
      <c r="D145" s="9">
        <v>3.4381465358916015E-3</v>
      </c>
      <c r="E145" s="8" t="s">
        <v>511</v>
      </c>
    </row>
    <row r="146" spans="1:5" x14ac:dyDescent="0.35">
      <c r="A146" s="6" t="s">
        <v>374</v>
      </c>
      <c r="B146" s="8" t="s">
        <v>375</v>
      </c>
      <c r="C146" t="s">
        <v>376</v>
      </c>
      <c r="D146" s="9">
        <v>3.4358794929806803E-3</v>
      </c>
      <c r="E146" s="8" t="s">
        <v>511</v>
      </c>
    </row>
    <row r="147" spans="1:5" x14ac:dyDescent="0.35">
      <c r="A147" s="6" t="s">
        <v>100</v>
      </c>
      <c r="B147" s="8" t="s">
        <v>207</v>
      </c>
      <c r="C147" t="s">
        <v>21</v>
      </c>
      <c r="D147" s="9">
        <v>3.4234988102018068E-3</v>
      </c>
      <c r="E147" s="8" t="s">
        <v>511</v>
      </c>
    </row>
    <row r="148" spans="1:5" x14ac:dyDescent="0.35">
      <c r="A148" s="6" t="s">
        <v>635</v>
      </c>
      <c r="B148" s="8" t="s">
        <v>636</v>
      </c>
      <c r="C148" t="s">
        <v>637</v>
      </c>
      <c r="D148" s="9">
        <v>3.4213957046286829E-3</v>
      </c>
      <c r="E148" s="8" t="s">
        <v>511</v>
      </c>
    </row>
    <row r="149" spans="1:5" x14ac:dyDescent="0.35">
      <c r="A149" s="6" t="s">
        <v>399</v>
      </c>
      <c r="B149" s="8" t="s">
        <v>400</v>
      </c>
      <c r="C149" t="s">
        <v>401</v>
      </c>
      <c r="D149" s="9">
        <v>3.3914287574194563E-3</v>
      </c>
      <c r="E149" s="8" t="s">
        <v>511</v>
      </c>
    </row>
    <row r="150" spans="1:5" x14ac:dyDescent="0.35">
      <c r="A150" s="6" t="s">
        <v>489</v>
      </c>
      <c r="B150" s="8" t="s">
        <v>490</v>
      </c>
      <c r="C150" t="s">
        <v>491</v>
      </c>
      <c r="D150" s="9">
        <v>3.3827381320348251E-3</v>
      </c>
      <c r="E150" s="8" t="s">
        <v>511</v>
      </c>
    </row>
    <row r="151" spans="1:5" x14ac:dyDescent="0.35">
      <c r="A151" s="6" t="s">
        <v>563</v>
      </c>
      <c r="B151" s="8" t="s">
        <v>564</v>
      </c>
      <c r="C151" t="s">
        <v>565</v>
      </c>
      <c r="D151" s="9">
        <v>3.3737246348487931E-3</v>
      </c>
      <c r="E151" s="8" t="s">
        <v>511</v>
      </c>
    </row>
    <row r="152" spans="1:5" x14ac:dyDescent="0.35">
      <c r="A152" s="6" t="s">
        <v>694</v>
      </c>
      <c r="B152" s="8" t="s">
        <v>695</v>
      </c>
      <c r="C152" t="s">
        <v>696</v>
      </c>
      <c r="D152" s="9">
        <v>3.3670876421417208E-3</v>
      </c>
      <c r="E152" s="8" t="s">
        <v>511</v>
      </c>
    </row>
    <row r="153" spans="1:5" x14ac:dyDescent="0.35">
      <c r="A153" s="6" t="s">
        <v>127</v>
      </c>
      <c r="B153" s="8" t="s">
        <v>232</v>
      </c>
      <c r="C153" t="s">
        <v>49</v>
      </c>
      <c r="D153" s="9">
        <v>3.3665292339848333E-3</v>
      </c>
      <c r="E153" s="8" t="s">
        <v>511</v>
      </c>
    </row>
    <row r="154" spans="1:5" x14ac:dyDescent="0.35">
      <c r="A154" s="6" t="s">
        <v>192</v>
      </c>
      <c r="B154" s="8" t="s">
        <v>193</v>
      </c>
      <c r="C154" t="s">
        <v>194</v>
      </c>
      <c r="D154" s="9">
        <v>3.3544413414673003E-3</v>
      </c>
      <c r="E154" s="8" t="s">
        <v>511</v>
      </c>
    </row>
    <row r="155" spans="1:5" x14ac:dyDescent="0.35">
      <c r="A155" s="6" t="s">
        <v>849</v>
      </c>
      <c r="B155" s="8" t="s">
        <v>850</v>
      </c>
      <c r="C155" t="s">
        <v>851</v>
      </c>
      <c r="D155" s="9">
        <v>3.3217762041983772E-3</v>
      </c>
      <c r="E155" s="8" t="s">
        <v>6</v>
      </c>
    </row>
    <row r="156" spans="1:5" x14ac:dyDescent="0.35">
      <c r="A156" s="6" t="s">
        <v>846</v>
      </c>
      <c r="B156" s="8" t="s">
        <v>847</v>
      </c>
      <c r="C156" t="s">
        <v>848</v>
      </c>
      <c r="D156" s="9">
        <v>3.3134182215970535E-3</v>
      </c>
      <c r="E156" s="8" t="s">
        <v>6</v>
      </c>
    </row>
    <row r="157" spans="1:5" x14ac:dyDescent="0.35">
      <c r="A157" s="6" t="s">
        <v>777</v>
      </c>
      <c r="B157" s="8" t="s">
        <v>778</v>
      </c>
      <c r="C157" t="s">
        <v>779</v>
      </c>
      <c r="D157" s="9">
        <v>3.3032453726659652E-3</v>
      </c>
      <c r="E157" s="8" t="s">
        <v>511</v>
      </c>
    </row>
    <row r="158" spans="1:5" x14ac:dyDescent="0.35">
      <c r="A158" s="6" t="s">
        <v>905</v>
      </c>
      <c r="B158" s="8" t="s">
        <v>906</v>
      </c>
      <c r="C158" t="s">
        <v>907</v>
      </c>
      <c r="D158" s="9">
        <v>3.3025755363839762E-3</v>
      </c>
      <c r="E158" s="8" t="s">
        <v>6</v>
      </c>
    </row>
    <row r="159" spans="1:5" x14ac:dyDescent="0.35">
      <c r="A159" s="6" t="s">
        <v>480</v>
      </c>
      <c r="B159" s="8" t="s">
        <v>481</v>
      </c>
      <c r="C159" t="s">
        <v>482</v>
      </c>
      <c r="D159" s="9">
        <v>3.2894822204675924E-3</v>
      </c>
      <c r="E159" s="8" t="s">
        <v>511</v>
      </c>
    </row>
    <row r="160" spans="1:5" x14ac:dyDescent="0.35">
      <c r="A160" s="6" t="s">
        <v>569</v>
      </c>
      <c r="B160" s="8" t="s">
        <v>570</v>
      </c>
      <c r="C160" t="s">
        <v>571</v>
      </c>
      <c r="D160" s="9">
        <v>3.2750985363593837E-3</v>
      </c>
      <c r="E160" s="8" t="s">
        <v>511</v>
      </c>
    </row>
    <row r="161" spans="1:5" x14ac:dyDescent="0.35">
      <c r="A161" s="6" t="s">
        <v>756</v>
      </c>
      <c r="B161" s="8" t="s">
        <v>757</v>
      </c>
      <c r="C161" t="s">
        <v>758</v>
      </c>
      <c r="D161" s="9">
        <v>3.2727047401267784E-3</v>
      </c>
      <c r="E161" s="8" t="s">
        <v>511</v>
      </c>
    </row>
    <row r="162" spans="1:5" x14ac:dyDescent="0.35">
      <c r="A162" s="6" t="s">
        <v>132</v>
      </c>
      <c r="B162" s="8" t="s">
        <v>236</v>
      </c>
      <c r="C162" t="s">
        <v>56</v>
      </c>
      <c r="D162" s="9">
        <v>3.2690238953343872E-3</v>
      </c>
      <c r="E162" s="8" t="s">
        <v>511</v>
      </c>
    </row>
    <row r="163" spans="1:5" x14ac:dyDescent="0.35">
      <c r="A163" s="6" t="s">
        <v>293</v>
      </c>
      <c r="B163" s="8" t="s">
        <v>294</v>
      </c>
      <c r="C163" t="s">
        <v>295</v>
      </c>
      <c r="D163" s="9">
        <v>3.2663464400361115E-3</v>
      </c>
      <c r="E163" s="8" t="s">
        <v>511</v>
      </c>
    </row>
    <row r="164" spans="1:5" x14ac:dyDescent="0.35">
      <c r="A164" s="6" t="s">
        <v>744</v>
      </c>
      <c r="B164" s="8" t="s">
        <v>745</v>
      </c>
      <c r="C164" t="s">
        <v>746</v>
      </c>
      <c r="D164" s="9">
        <v>3.2654796729643144E-3</v>
      </c>
      <c r="E164" s="8" t="s">
        <v>6</v>
      </c>
    </row>
    <row r="165" spans="1:5" x14ac:dyDescent="0.35">
      <c r="A165" s="6" t="s">
        <v>798</v>
      </c>
      <c r="B165" s="8" t="s">
        <v>799</v>
      </c>
      <c r="C165" t="s">
        <v>800</v>
      </c>
      <c r="D165" s="9">
        <v>3.2156636494657209E-3</v>
      </c>
      <c r="E165" s="8" t="s">
        <v>511</v>
      </c>
    </row>
    <row r="166" spans="1:5" x14ac:dyDescent="0.35">
      <c r="A166" s="6" t="s">
        <v>560</v>
      </c>
      <c r="B166" s="8" t="s">
        <v>561</v>
      </c>
      <c r="C166" t="s">
        <v>562</v>
      </c>
      <c r="D166" s="9">
        <v>3.1912600671635746E-3</v>
      </c>
      <c r="E166" s="8" t="s">
        <v>6</v>
      </c>
    </row>
    <row r="167" spans="1:5" x14ac:dyDescent="0.35">
      <c r="A167" s="6" t="s">
        <v>456</v>
      </c>
      <c r="B167" s="8" t="s">
        <v>457</v>
      </c>
      <c r="C167" t="s">
        <v>458</v>
      </c>
      <c r="D167" s="9">
        <v>3.1850425766177994E-3</v>
      </c>
      <c r="E167" s="8" t="s">
        <v>511</v>
      </c>
    </row>
    <row r="168" spans="1:5" x14ac:dyDescent="0.35">
      <c r="A168" s="6" t="s">
        <v>623</v>
      </c>
      <c r="B168" s="8" t="s">
        <v>624</v>
      </c>
      <c r="C168" t="s">
        <v>625</v>
      </c>
      <c r="D168" s="9">
        <v>3.1834588269457993E-3</v>
      </c>
      <c r="E168" s="8" t="s">
        <v>511</v>
      </c>
    </row>
    <row r="169" spans="1:5" x14ac:dyDescent="0.35">
      <c r="A169" s="6" t="s">
        <v>472</v>
      </c>
      <c r="B169" s="8" t="s">
        <v>473</v>
      </c>
      <c r="C169" t="s">
        <v>474</v>
      </c>
      <c r="D169" s="9">
        <v>3.1611590800466435E-3</v>
      </c>
      <c r="E169" s="8" t="s">
        <v>511</v>
      </c>
    </row>
    <row r="170" spans="1:5" x14ac:dyDescent="0.35">
      <c r="A170" s="6" t="s">
        <v>133</v>
      </c>
      <c r="B170" s="8" t="s">
        <v>237</v>
      </c>
      <c r="C170" t="s">
        <v>53</v>
      </c>
      <c r="D170" s="9">
        <v>3.1591526538999244E-3</v>
      </c>
      <c r="E170" s="8" t="s">
        <v>6</v>
      </c>
    </row>
    <row r="171" spans="1:5" x14ac:dyDescent="0.35">
      <c r="A171" s="6" t="s">
        <v>180</v>
      </c>
      <c r="B171" s="8" t="s">
        <v>261</v>
      </c>
      <c r="C171" t="s">
        <v>181</v>
      </c>
      <c r="D171" s="9">
        <v>3.104405568976855E-3</v>
      </c>
      <c r="E171" s="8" t="s">
        <v>6</v>
      </c>
    </row>
    <row r="172" spans="1:5" x14ac:dyDescent="0.35">
      <c r="A172" s="6" t="s">
        <v>638</v>
      </c>
      <c r="B172" s="8" t="s">
        <v>639</v>
      </c>
      <c r="C172" t="s">
        <v>640</v>
      </c>
      <c r="D172" s="9">
        <v>3.0564331193519683E-3</v>
      </c>
      <c r="E172" s="8" t="s">
        <v>511</v>
      </c>
    </row>
    <row r="173" spans="1:5" x14ac:dyDescent="0.35">
      <c r="A173" s="6" t="s">
        <v>352</v>
      </c>
      <c r="B173" s="8" t="s">
        <v>353</v>
      </c>
      <c r="C173" t="s">
        <v>354</v>
      </c>
      <c r="D173" s="9">
        <v>3.0552707365762567E-3</v>
      </c>
      <c r="E173" s="8" t="s">
        <v>511</v>
      </c>
    </row>
    <row r="174" spans="1:5" x14ac:dyDescent="0.35">
      <c r="A174" s="6" t="s">
        <v>273</v>
      </c>
      <c r="B174" s="8" t="s">
        <v>274</v>
      </c>
      <c r="C174" t="s">
        <v>275</v>
      </c>
      <c r="D174" s="9">
        <v>3.0536818320895552E-3</v>
      </c>
      <c r="E174" s="8" t="s">
        <v>511</v>
      </c>
    </row>
    <row r="175" spans="1:5" x14ac:dyDescent="0.35">
      <c r="A175" s="6" t="s">
        <v>166</v>
      </c>
      <c r="B175" s="8" t="s">
        <v>257</v>
      </c>
      <c r="C175" t="s">
        <v>167</v>
      </c>
      <c r="D175" s="9">
        <v>3.0465366746951256E-3</v>
      </c>
      <c r="E175" s="8" t="s">
        <v>511</v>
      </c>
    </row>
    <row r="176" spans="1:5" x14ac:dyDescent="0.35">
      <c r="A176" s="6" t="s">
        <v>908</v>
      </c>
      <c r="B176" s="8" t="s">
        <v>909</v>
      </c>
      <c r="C176" t="s">
        <v>910</v>
      </c>
      <c r="D176" s="9">
        <v>3.0164895647466928E-3</v>
      </c>
      <c r="E176" s="8" t="s">
        <v>6</v>
      </c>
    </row>
    <row r="177" spans="1:5" x14ac:dyDescent="0.35">
      <c r="A177" s="6" t="s">
        <v>115</v>
      </c>
      <c r="B177" s="8" t="s">
        <v>221</v>
      </c>
      <c r="C177" t="s">
        <v>37</v>
      </c>
      <c r="D177" s="9">
        <v>2.9913824234249113E-3</v>
      </c>
      <c r="E177" s="8" t="s">
        <v>511</v>
      </c>
    </row>
    <row r="178" spans="1:5" x14ac:dyDescent="0.35">
      <c r="A178" s="6" t="s">
        <v>911</v>
      </c>
      <c r="B178" s="8" t="s">
        <v>912</v>
      </c>
      <c r="C178" t="s">
        <v>913</v>
      </c>
      <c r="D178" s="9">
        <v>2.973599207131816E-3</v>
      </c>
      <c r="E178" s="8" t="s">
        <v>6</v>
      </c>
    </row>
    <row r="179" spans="1:5" x14ac:dyDescent="0.35">
      <c r="A179" s="6" t="s">
        <v>691</v>
      </c>
      <c r="B179" s="8" t="s">
        <v>692</v>
      </c>
      <c r="C179" t="s">
        <v>693</v>
      </c>
      <c r="D179" s="9">
        <v>2.8905825397972482E-3</v>
      </c>
      <c r="E179" s="8" t="s">
        <v>6</v>
      </c>
    </row>
    <row r="180" spans="1:5" x14ac:dyDescent="0.35">
      <c r="A180" s="6" t="s">
        <v>175</v>
      </c>
      <c r="B180" s="8" t="s">
        <v>176</v>
      </c>
      <c r="C180" t="s">
        <v>177</v>
      </c>
      <c r="D180" s="9">
        <v>2.8056297001850588E-3</v>
      </c>
      <c r="E180" s="8" t="s">
        <v>511</v>
      </c>
    </row>
    <row r="181" spans="1:5" x14ac:dyDescent="0.35">
      <c r="A181" s="6" t="s">
        <v>113</v>
      </c>
      <c r="B181" s="8" t="s">
        <v>219</v>
      </c>
      <c r="C181" t="s">
        <v>35</v>
      </c>
      <c r="D181" s="9">
        <v>2.7711619899009822E-3</v>
      </c>
      <c r="E181" s="8" t="s">
        <v>511</v>
      </c>
    </row>
    <row r="182" spans="1:5" x14ac:dyDescent="0.35">
      <c r="A182" s="6" t="s">
        <v>507</v>
      </c>
      <c r="B182" s="8" t="s">
        <v>508</v>
      </c>
      <c r="C182" t="s">
        <v>509</v>
      </c>
      <c r="D182" s="9">
        <v>2.7666263553509456E-3</v>
      </c>
      <c r="E182" s="8" t="s">
        <v>6</v>
      </c>
    </row>
    <row r="183" spans="1:5" x14ac:dyDescent="0.35">
      <c r="A183" s="6" t="s">
        <v>914</v>
      </c>
      <c r="B183" s="8" t="s">
        <v>915</v>
      </c>
      <c r="C183" t="s">
        <v>916</v>
      </c>
      <c r="D183" s="9">
        <v>2.698386155931791E-3</v>
      </c>
      <c r="E183" s="8" t="s">
        <v>6</v>
      </c>
    </row>
    <row r="184" spans="1:5" x14ac:dyDescent="0.35">
      <c r="A184" s="6" t="s">
        <v>125</v>
      </c>
      <c r="B184" s="8" t="s">
        <v>230</v>
      </c>
      <c r="C184" t="s">
        <v>47</v>
      </c>
      <c r="D184" s="9">
        <v>2.6815460767342239E-3</v>
      </c>
      <c r="E184" s="8" t="s">
        <v>511</v>
      </c>
    </row>
    <row r="185" spans="1:5" x14ac:dyDescent="0.35">
      <c r="A185" s="6" t="s">
        <v>429</v>
      </c>
      <c r="B185" s="8" t="s">
        <v>430</v>
      </c>
      <c r="C185" t="s">
        <v>431</v>
      </c>
      <c r="D185" s="9">
        <v>2.6802402725540787E-3</v>
      </c>
      <c r="E185" s="8" t="s">
        <v>511</v>
      </c>
    </row>
    <row r="186" spans="1:5" x14ac:dyDescent="0.35">
      <c r="A186" s="6" t="s">
        <v>917</v>
      </c>
      <c r="B186" s="8" t="s">
        <v>918</v>
      </c>
      <c r="C186" t="s">
        <v>919</v>
      </c>
      <c r="D186" s="9">
        <v>2.6663728085784795E-3</v>
      </c>
      <c r="E186" s="8" t="s">
        <v>6</v>
      </c>
    </row>
    <row r="187" spans="1:5" x14ac:dyDescent="0.35">
      <c r="A187" s="6" t="s">
        <v>572</v>
      </c>
      <c r="B187" s="8" t="s">
        <v>573</v>
      </c>
      <c r="C187" t="s">
        <v>574</v>
      </c>
      <c r="D187" s="9">
        <v>2.6461018759322301E-3</v>
      </c>
      <c r="E187" s="8" t="s">
        <v>511</v>
      </c>
    </row>
    <row r="188" spans="1:5" x14ac:dyDescent="0.35">
      <c r="A188" s="6" t="s">
        <v>414</v>
      </c>
      <c r="B188" s="8" t="s">
        <v>415</v>
      </c>
      <c r="C188" t="s">
        <v>416</v>
      </c>
      <c r="D188" s="9">
        <v>2.6262942337132822E-3</v>
      </c>
      <c r="E188" s="8" t="s">
        <v>6</v>
      </c>
    </row>
    <row r="189" spans="1:5" x14ac:dyDescent="0.35">
      <c r="A189" s="6" t="s">
        <v>813</v>
      </c>
      <c r="B189" s="8" t="s">
        <v>814</v>
      </c>
      <c r="C189" t="s">
        <v>815</v>
      </c>
      <c r="D189" s="9">
        <v>2.6232405834810883E-3</v>
      </c>
      <c r="E189" s="8" t="s">
        <v>511</v>
      </c>
    </row>
    <row r="190" spans="1:5" x14ac:dyDescent="0.35">
      <c r="A190" s="6" t="s">
        <v>299</v>
      </c>
      <c r="B190" s="8" t="s">
        <v>300</v>
      </c>
      <c r="C190" t="s">
        <v>301</v>
      </c>
      <c r="D190" s="9">
        <v>2.6032032680509262E-3</v>
      </c>
      <c r="E190" s="8" t="s">
        <v>511</v>
      </c>
    </row>
    <row r="191" spans="1:5" x14ac:dyDescent="0.35">
      <c r="A191" s="6" t="s">
        <v>182</v>
      </c>
      <c r="B191" s="8" t="s">
        <v>183</v>
      </c>
      <c r="C191" t="s">
        <v>184</v>
      </c>
      <c r="D191" s="9">
        <v>2.6022116039228628E-3</v>
      </c>
      <c r="E191" s="8" t="s">
        <v>511</v>
      </c>
    </row>
    <row r="192" spans="1:5" x14ac:dyDescent="0.35">
      <c r="A192" s="6" t="s">
        <v>126</v>
      </c>
      <c r="B192" s="8" t="s">
        <v>231</v>
      </c>
      <c r="C192" t="s">
        <v>48</v>
      </c>
      <c r="D192" s="9">
        <v>2.5901499039310575E-3</v>
      </c>
      <c r="E192" s="8" t="s">
        <v>511</v>
      </c>
    </row>
    <row r="193" spans="1:5" x14ac:dyDescent="0.35">
      <c r="A193" s="6" t="s">
        <v>432</v>
      </c>
      <c r="B193" s="8" t="s">
        <v>433</v>
      </c>
      <c r="C193" t="s">
        <v>434</v>
      </c>
      <c r="D193" s="9">
        <v>2.5498950792017341E-3</v>
      </c>
      <c r="E193" s="8" t="s">
        <v>6</v>
      </c>
    </row>
    <row r="194" spans="1:5" x14ac:dyDescent="0.35">
      <c r="A194" s="6" t="s">
        <v>343</v>
      </c>
      <c r="B194" s="8" t="s">
        <v>344</v>
      </c>
      <c r="C194" t="s">
        <v>345</v>
      </c>
      <c r="D194" s="9">
        <v>2.452157748424355E-3</v>
      </c>
      <c r="E194" s="8" t="s">
        <v>511</v>
      </c>
    </row>
    <row r="195" spans="1:5" x14ac:dyDescent="0.35">
      <c r="A195" s="6" t="s">
        <v>816</v>
      </c>
      <c r="B195" s="8" t="s">
        <v>817</v>
      </c>
      <c r="C195" t="s">
        <v>818</v>
      </c>
      <c r="D195" s="9">
        <v>2.4152026689407925E-3</v>
      </c>
      <c r="E195" s="8" t="s">
        <v>511</v>
      </c>
    </row>
    <row r="196" spans="1:5" x14ac:dyDescent="0.35">
      <c r="A196" s="6" t="s">
        <v>459</v>
      </c>
      <c r="B196" s="8" t="s">
        <v>460</v>
      </c>
      <c r="C196" t="s">
        <v>461</v>
      </c>
      <c r="D196" s="9">
        <v>2.4091817242222519E-3</v>
      </c>
      <c r="E196" s="8" t="s">
        <v>6</v>
      </c>
    </row>
    <row r="197" spans="1:5" x14ac:dyDescent="0.35">
      <c r="A197" s="6" t="s">
        <v>724</v>
      </c>
      <c r="B197" s="8" t="s">
        <v>725</v>
      </c>
      <c r="C197" t="s">
        <v>726</v>
      </c>
      <c r="D197" s="9">
        <v>2.4004429827332216E-3</v>
      </c>
      <c r="E197" s="8" t="s">
        <v>511</v>
      </c>
    </row>
    <row r="198" spans="1:5" x14ac:dyDescent="0.35">
      <c r="A198" s="6" t="s">
        <v>435</v>
      </c>
      <c r="B198" s="8" t="s">
        <v>436</v>
      </c>
      <c r="C198" t="s">
        <v>437</v>
      </c>
      <c r="D198" s="9">
        <v>2.3838110536858054E-3</v>
      </c>
      <c r="E198" s="8" t="s">
        <v>6</v>
      </c>
    </row>
    <row r="199" spans="1:5" x14ac:dyDescent="0.35">
      <c r="A199" s="6" t="s">
        <v>819</v>
      </c>
      <c r="B199" s="8" t="s">
        <v>820</v>
      </c>
      <c r="C199" t="s">
        <v>821</v>
      </c>
      <c r="D199" s="9">
        <v>2.3750714618033303E-3</v>
      </c>
      <c r="E199" s="8" t="s">
        <v>511</v>
      </c>
    </row>
    <row r="200" spans="1:5" x14ac:dyDescent="0.35">
      <c r="A200" s="6" t="s">
        <v>492</v>
      </c>
      <c r="B200" s="8" t="s">
        <v>493</v>
      </c>
      <c r="C200" t="s">
        <v>494</v>
      </c>
      <c r="D200" s="9">
        <v>2.2220255297600356E-3</v>
      </c>
      <c r="E200" s="8" t="s">
        <v>6</v>
      </c>
    </row>
    <row r="201" spans="1:5" x14ac:dyDescent="0.35">
      <c r="A201" s="6" t="s">
        <v>438</v>
      </c>
      <c r="B201" s="8" t="s">
        <v>439</v>
      </c>
      <c r="C201" t="s">
        <v>440</v>
      </c>
      <c r="D201" s="9">
        <v>2.094569859787124E-3</v>
      </c>
      <c r="E201" s="8" t="s">
        <v>6</v>
      </c>
    </row>
    <row r="202" spans="1:5" x14ac:dyDescent="0.35">
      <c r="A202" s="6" t="s">
        <v>109</v>
      </c>
      <c r="B202" s="8" t="s">
        <v>215</v>
      </c>
      <c r="C202" t="s">
        <v>31</v>
      </c>
      <c r="D202" s="9">
        <v>2.0368006030534983E-3</v>
      </c>
      <c r="E202" s="8" t="s">
        <v>511</v>
      </c>
    </row>
    <row r="203" spans="1:5" x14ac:dyDescent="0.35">
      <c r="A203" s="6" t="s">
        <v>697</v>
      </c>
      <c r="B203" s="8" t="s">
        <v>698</v>
      </c>
      <c r="C203" t="s">
        <v>699</v>
      </c>
      <c r="D203" s="9">
        <v>2.0164638228220701E-3</v>
      </c>
      <c r="E203" s="8" t="s">
        <v>6</v>
      </c>
    </row>
    <row r="204" spans="1:5" x14ac:dyDescent="0.35">
      <c r="A204" s="6" t="s">
        <v>128</v>
      </c>
      <c r="B204" s="8" t="s">
        <v>233</v>
      </c>
      <c r="C204" t="s">
        <v>50</v>
      </c>
      <c r="D204" s="9">
        <v>1.8987160810191035E-3</v>
      </c>
      <c r="E204" s="8" t="s">
        <v>511</v>
      </c>
    </row>
    <row r="205" spans="1:5" x14ac:dyDescent="0.35">
      <c r="A205" s="6" t="s">
        <v>575</v>
      </c>
      <c r="B205" s="8" t="s">
        <v>576</v>
      </c>
      <c r="C205" t="s">
        <v>577</v>
      </c>
      <c r="D205" s="9">
        <v>1.8601428654858639E-3</v>
      </c>
      <c r="E205" s="8" t="s">
        <v>511</v>
      </c>
    </row>
    <row r="206" spans="1:5" x14ac:dyDescent="0.35">
      <c r="A206" s="6" t="s">
        <v>87</v>
      </c>
      <c r="B206" s="8" t="s">
        <v>198</v>
      </c>
      <c r="C206" t="s">
        <v>3</v>
      </c>
      <c r="D206" s="9">
        <v>0</v>
      </c>
      <c r="E206" s="8" t="s">
        <v>512</v>
      </c>
    </row>
    <row r="207" spans="1:5" x14ac:dyDescent="0.35">
      <c r="A207" s="6" t="s">
        <v>629</v>
      </c>
      <c r="B207" s="8" t="s">
        <v>630</v>
      </c>
      <c r="C207" t="s">
        <v>631</v>
      </c>
      <c r="D207" s="9">
        <v>0</v>
      </c>
      <c r="E207" s="8" t="s">
        <v>512</v>
      </c>
    </row>
    <row r="208" spans="1:5" x14ac:dyDescent="0.35">
      <c r="A208" s="6" t="s">
        <v>380</v>
      </c>
      <c r="B208" s="8" t="s">
        <v>381</v>
      </c>
      <c r="C208" t="s">
        <v>382</v>
      </c>
      <c r="D208" s="9">
        <v>0</v>
      </c>
      <c r="E208" s="8" t="s">
        <v>512</v>
      </c>
    </row>
    <row r="209" spans="1:5" x14ac:dyDescent="0.35">
      <c r="A209" s="6" t="s">
        <v>596</v>
      </c>
      <c r="B209" s="8" t="s">
        <v>597</v>
      </c>
      <c r="C209" t="s">
        <v>598</v>
      </c>
      <c r="D209" s="9">
        <v>0</v>
      </c>
      <c r="E209" s="8" t="s">
        <v>512</v>
      </c>
    </row>
    <row r="210" spans="1:5" x14ac:dyDescent="0.35">
      <c r="A210" s="6" t="s">
        <v>770</v>
      </c>
      <c r="B210" s="8" t="s">
        <v>771</v>
      </c>
      <c r="C210" t="s">
        <v>772</v>
      </c>
      <c r="D210" s="9">
        <v>0</v>
      </c>
      <c r="E210" s="8" t="s">
        <v>512</v>
      </c>
    </row>
    <row r="211" spans="1:5" x14ac:dyDescent="0.35">
      <c r="A211" s="6" t="s">
        <v>804</v>
      </c>
      <c r="B211" s="8" t="s">
        <v>805</v>
      </c>
      <c r="C211" t="s">
        <v>806</v>
      </c>
      <c r="D211" s="9">
        <v>0</v>
      </c>
      <c r="E211" s="8" t="s">
        <v>512</v>
      </c>
    </row>
    <row r="212" spans="1:5" x14ac:dyDescent="0.35">
      <c r="A212" s="6" t="s">
        <v>810</v>
      </c>
      <c r="B212" s="8" t="s">
        <v>811</v>
      </c>
      <c r="C212" t="s">
        <v>812</v>
      </c>
      <c r="D212" s="9">
        <v>0</v>
      </c>
      <c r="E212" s="8" t="s">
        <v>512</v>
      </c>
    </row>
    <row r="213" spans="1:5" x14ac:dyDescent="0.35">
      <c r="A213" s="6" t="s">
        <v>732</v>
      </c>
      <c r="B213" s="8" t="s">
        <v>733</v>
      </c>
      <c r="C213" t="s">
        <v>734</v>
      </c>
      <c r="D213" s="9">
        <v>0</v>
      </c>
      <c r="E213" s="8" t="s">
        <v>512</v>
      </c>
    </row>
    <row r="214" spans="1:5" x14ac:dyDescent="0.35">
      <c r="A214" s="6" t="s">
        <v>483</v>
      </c>
      <c r="B214" s="8" t="s">
        <v>484</v>
      </c>
      <c r="C214" t="s">
        <v>485</v>
      </c>
      <c r="D214" s="9">
        <v>0</v>
      </c>
      <c r="E214" s="8" t="s">
        <v>512</v>
      </c>
    </row>
    <row r="215" spans="1:5" x14ac:dyDescent="0.35">
      <c r="A215" s="6" t="s">
        <v>786</v>
      </c>
      <c r="B215" s="8" t="s">
        <v>787</v>
      </c>
      <c r="C215" t="s">
        <v>788</v>
      </c>
      <c r="D215" s="9">
        <v>0</v>
      </c>
      <c r="E215" s="8" t="s">
        <v>512</v>
      </c>
    </row>
    <row r="216" spans="1:5" x14ac:dyDescent="0.35">
      <c r="A216" s="6" t="s">
        <v>801</v>
      </c>
      <c r="B216" s="8" t="s">
        <v>802</v>
      </c>
      <c r="C216" t="s">
        <v>803</v>
      </c>
      <c r="D216" s="9">
        <v>0</v>
      </c>
      <c r="E216" s="8" t="s">
        <v>512</v>
      </c>
    </row>
    <row r="217" spans="1:5" x14ac:dyDescent="0.35">
      <c r="A217" s="6" t="s">
        <v>486</v>
      </c>
      <c r="B217" s="8" t="s">
        <v>487</v>
      </c>
      <c r="C217" t="s">
        <v>488</v>
      </c>
      <c r="D217" s="9">
        <v>0</v>
      </c>
      <c r="E217" s="8" t="s">
        <v>512</v>
      </c>
    </row>
    <row r="218" spans="1:5" x14ac:dyDescent="0.35">
      <c r="A218" s="6" t="s">
        <v>578</v>
      </c>
      <c r="B218" s="8" t="s">
        <v>579</v>
      </c>
      <c r="C218" t="s">
        <v>580</v>
      </c>
      <c r="D218" s="9">
        <v>0</v>
      </c>
      <c r="E218" s="8" t="s">
        <v>512</v>
      </c>
    </row>
    <row r="219" spans="1:5" x14ac:dyDescent="0.35">
      <c r="A219" s="6" t="s">
        <v>282</v>
      </c>
      <c r="B219" s="8" t="s">
        <v>283</v>
      </c>
      <c r="C219" t="s">
        <v>284</v>
      </c>
      <c r="D219" s="9">
        <v>0</v>
      </c>
      <c r="E219" s="8" t="s">
        <v>512</v>
      </c>
    </row>
    <row r="220" spans="1:5" x14ac:dyDescent="0.35">
      <c r="A220" s="6" t="s">
        <v>676</v>
      </c>
      <c r="B220" s="8" t="s">
        <v>677</v>
      </c>
      <c r="C220" t="s">
        <v>678</v>
      </c>
      <c r="D220" s="9">
        <v>0</v>
      </c>
      <c r="E220" s="8" t="s">
        <v>512</v>
      </c>
    </row>
    <row r="221" spans="1:5" x14ac:dyDescent="0.35">
      <c r="A221" s="6" t="s">
        <v>426</v>
      </c>
      <c r="B221" s="8" t="s">
        <v>427</v>
      </c>
      <c r="C221" t="s">
        <v>428</v>
      </c>
      <c r="D221" s="9">
        <v>0</v>
      </c>
      <c r="E221" s="8" t="s">
        <v>512</v>
      </c>
    </row>
    <row r="222" spans="1:5" x14ac:dyDescent="0.35">
      <c r="A222" s="6" t="s">
        <v>420</v>
      </c>
      <c r="B222" s="8" t="s">
        <v>421</v>
      </c>
      <c r="C222" t="s">
        <v>422</v>
      </c>
      <c r="D222" s="9">
        <v>0</v>
      </c>
      <c r="E222" s="8" t="s">
        <v>512</v>
      </c>
    </row>
    <row r="223" spans="1:5" x14ac:dyDescent="0.35">
      <c r="A223" s="6" t="s">
        <v>807</v>
      </c>
      <c r="B223" s="8" t="s">
        <v>808</v>
      </c>
      <c r="C223" t="s">
        <v>809</v>
      </c>
      <c r="D223" s="9">
        <v>0</v>
      </c>
      <c r="E223" s="8" t="s">
        <v>512</v>
      </c>
    </row>
    <row r="224" spans="1:5" x14ac:dyDescent="0.35">
      <c r="A224" s="6" t="s">
        <v>279</v>
      </c>
      <c r="B224" s="8" t="s">
        <v>280</v>
      </c>
      <c r="C224" t="s">
        <v>281</v>
      </c>
      <c r="D224" s="9">
        <v>0</v>
      </c>
      <c r="E224" s="8" t="s">
        <v>512</v>
      </c>
    </row>
    <row r="225" spans="1:5" x14ac:dyDescent="0.35">
      <c r="A225" s="6" t="s">
        <v>92</v>
      </c>
      <c r="B225" s="8" t="s">
        <v>202</v>
      </c>
      <c r="C225" t="s">
        <v>10</v>
      </c>
      <c r="D225" s="9">
        <v>0</v>
      </c>
      <c r="E225" s="8" t="s">
        <v>512</v>
      </c>
    </row>
    <row r="226" spans="1:5" x14ac:dyDescent="0.35">
      <c r="A226" s="6" t="s">
        <v>122</v>
      </c>
      <c r="B226" s="8" t="s">
        <v>43</v>
      </c>
      <c r="C226" t="s">
        <v>44</v>
      </c>
      <c r="D226" s="9">
        <v>0</v>
      </c>
      <c r="E226" s="8" t="s">
        <v>512</v>
      </c>
    </row>
    <row r="227" spans="1:5" x14ac:dyDescent="0.35">
      <c r="A227" s="6" t="s">
        <v>110</v>
      </c>
      <c r="B227" s="8" t="s">
        <v>216</v>
      </c>
      <c r="C227" t="s">
        <v>32</v>
      </c>
      <c r="D227" s="9">
        <v>0</v>
      </c>
      <c r="E227" s="8" t="s">
        <v>512</v>
      </c>
    </row>
    <row r="228" spans="1:5" x14ac:dyDescent="0.35">
      <c r="A228" s="6" t="s">
        <v>780</v>
      </c>
      <c r="B228" s="8" t="s">
        <v>781</v>
      </c>
      <c r="C228" t="s">
        <v>782</v>
      </c>
      <c r="D228" s="9">
        <v>0</v>
      </c>
      <c r="E228" s="8" t="s">
        <v>512</v>
      </c>
    </row>
    <row r="229" spans="1:5" x14ac:dyDescent="0.35">
      <c r="A229" s="6" t="s">
        <v>270</v>
      </c>
      <c r="B229" s="8" t="s">
        <v>271</v>
      </c>
      <c r="C229" t="s">
        <v>272</v>
      </c>
      <c r="D229" s="9">
        <v>0</v>
      </c>
      <c r="E229" s="8" t="s">
        <v>512</v>
      </c>
    </row>
    <row r="230" spans="1:5" x14ac:dyDescent="0.35">
      <c r="A230" s="6" t="s">
        <v>647</v>
      </c>
      <c r="B230" s="8" t="s">
        <v>648</v>
      </c>
      <c r="C230" t="s">
        <v>649</v>
      </c>
      <c r="D230" s="9">
        <v>0</v>
      </c>
      <c r="E230" s="8" t="s">
        <v>512</v>
      </c>
    </row>
    <row r="231" spans="1:5" x14ac:dyDescent="0.35">
      <c r="A231" s="6" t="s">
        <v>107</v>
      </c>
      <c r="B231" s="8" t="s">
        <v>213</v>
      </c>
      <c r="C231" t="s">
        <v>29</v>
      </c>
      <c r="D231" s="9">
        <v>0</v>
      </c>
      <c r="E231" s="8" t="s">
        <v>512</v>
      </c>
    </row>
    <row r="232" spans="1:5" x14ac:dyDescent="0.35">
      <c r="A232" s="6" t="s">
        <v>822</v>
      </c>
      <c r="B232" s="8" t="s">
        <v>823</v>
      </c>
      <c r="C232" t="s">
        <v>824</v>
      </c>
      <c r="D232" s="9">
        <v>0</v>
      </c>
      <c r="E232" s="8" t="s">
        <v>512</v>
      </c>
    </row>
    <row r="233" spans="1:5" x14ac:dyDescent="0.35">
      <c r="A233" s="6" t="s">
        <v>920</v>
      </c>
      <c r="B233" s="8" t="s">
        <v>921</v>
      </c>
      <c r="C233" t="s">
        <v>922</v>
      </c>
      <c r="D233" s="9">
        <v>0</v>
      </c>
      <c r="E233" s="8" t="s">
        <v>512</v>
      </c>
    </row>
    <row r="234" spans="1:5" x14ac:dyDescent="0.35">
      <c r="A234" s="6" t="s">
        <v>762</v>
      </c>
      <c r="B234" s="8" t="s">
        <v>923</v>
      </c>
      <c r="C234" t="s">
        <v>763</v>
      </c>
      <c r="D234" s="9">
        <v>0</v>
      </c>
      <c r="E234" s="8" t="s">
        <v>512</v>
      </c>
    </row>
    <row r="235" spans="1:5" x14ac:dyDescent="0.35">
      <c r="A235" s="6" t="s">
        <v>767</v>
      </c>
      <c r="B235" s="8" t="s">
        <v>768</v>
      </c>
      <c r="C235" t="s">
        <v>769</v>
      </c>
      <c r="D235" s="9">
        <v>0</v>
      </c>
      <c r="E235" s="8" t="s">
        <v>512</v>
      </c>
    </row>
    <row r="236" spans="1:5" x14ac:dyDescent="0.35">
      <c r="A236" s="6" t="s">
        <v>360</v>
      </c>
      <c r="B236" s="8" t="s">
        <v>361</v>
      </c>
      <c r="C236" t="s">
        <v>462</v>
      </c>
      <c r="D236" s="9">
        <v>0</v>
      </c>
      <c r="E236" s="8" t="s">
        <v>512</v>
      </c>
    </row>
    <row r="237" spans="1:5" x14ac:dyDescent="0.35">
      <c r="A237" s="6" t="s">
        <v>290</v>
      </c>
      <c r="B237" s="8" t="s">
        <v>291</v>
      </c>
      <c r="C237" t="s">
        <v>292</v>
      </c>
      <c r="D237" s="9">
        <v>0</v>
      </c>
      <c r="E237" s="8" t="s">
        <v>512</v>
      </c>
    </row>
    <row r="238" spans="1:5" x14ac:dyDescent="0.35">
      <c r="A238" s="6" t="s">
        <v>773</v>
      </c>
      <c r="B238" s="8" t="s">
        <v>774</v>
      </c>
      <c r="C238" t="s">
        <v>775</v>
      </c>
      <c r="D238" s="9">
        <v>0</v>
      </c>
      <c r="E238" s="8" t="s">
        <v>512</v>
      </c>
    </row>
    <row r="239" spans="1:5" x14ac:dyDescent="0.35">
      <c r="A239" s="6" t="s">
        <v>741</v>
      </c>
      <c r="B239" s="8" t="s">
        <v>742</v>
      </c>
      <c r="C239" t="s">
        <v>743</v>
      </c>
      <c r="D239" s="9">
        <v>0</v>
      </c>
      <c r="E239" s="8" t="s">
        <v>512</v>
      </c>
    </row>
    <row r="240" spans="1:5" x14ac:dyDescent="0.35">
      <c r="A240" s="6" t="s">
        <v>334</v>
      </c>
      <c r="B240" s="8" t="s">
        <v>335</v>
      </c>
      <c r="C240" t="s">
        <v>336</v>
      </c>
      <c r="D240" s="9">
        <v>0</v>
      </c>
      <c r="E240" s="8" t="s">
        <v>512</v>
      </c>
    </row>
    <row r="241" spans="1:5" x14ac:dyDescent="0.35">
      <c r="A241" s="6" t="s">
        <v>302</v>
      </c>
      <c r="B241" s="8" t="s">
        <v>303</v>
      </c>
      <c r="C241" t="s">
        <v>304</v>
      </c>
      <c r="D241" s="9">
        <v>0</v>
      </c>
      <c r="E241" s="8" t="s">
        <v>512</v>
      </c>
    </row>
    <row r="242" spans="1:5" x14ac:dyDescent="0.35">
      <c r="A242" s="6" t="s">
        <v>924</v>
      </c>
      <c r="B242" s="8" t="s">
        <v>925</v>
      </c>
      <c r="C242" t="s">
        <v>926</v>
      </c>
      <c r="D242" s="9">
        <v>0</v>
      </c>
      <c r="E242" s="8" t="s">
        <v>512</v>
      </c>
    </row>
    <row r="243" spans="1:5" x14ac:dyDescent="0.35">
      <c r="A243" s="6" t="s">
        <v>644</v>
      </c>
      <c r="B243" s="8" t="s">
        <v>645</v>
      </c>
      <c r="C243" t="s">
        <v>646</v>
      </c>
      <c r="D243" s="9">
        <v>0</v>
      </c>
      <c r="E243" s="8" t="s">
        <v>512</v>
      </c>
    </row>
    <row r="244" spans="1:5" x14ac:dyDescent="0.35">
      <c r="A244" s="6" t="s">
        <v>792</v>
      </c>
      <c r="B244" s="8" t="s">
        <v>793</v>
      </c>
      <c r="C244" t="s">
        <v>794</v>
      </c>
      <c r="D244" s="9">
        <v>0</v>
      </c>
      <c r="E244" s="8" t="s">
        <v>512</v>
      </c>
    </row>
    <row r="245" spans="1:5" x14ac:dyDescent="0.35">
      <c r="A245" s="6" t="s">
        <v>593</v>
      </c>
      <c r="B245" s="8" t="s">
        <v>594</v>
      </c>
      <c r="C245" t="s">
        <v>595</v>
      </c>
      <c r="D245" s="9">
        <v>0</v>
      </c>
      <c r="E245" s="8" t="s">
        <v>512</v>
      </c>
    </row>
    <row r="246" spans="1:5" x14ac:dyDescent="0.35">
      <c r="A246" s="6" t="s">
        <v>653</v>
      </c>
      <c r="B246" s="8" t="s">
        <v>654</v>
      </c>
      <c r="C246" t="s">
        <v>655</v>
      </c>
      <c r="D246" s="9">
        <v>0</v>
      </c>
      <c r="E246" s="8" t="s">
        <v>512</v>
      </c>
    </row>
    <row r="247" spans="1:5" x14ac:dyDescent="0.35">
      <c r="A247" s="6" t="s">
        <v>168</v>
      </c>
      <c r="B247" s="8" t="s">
        <v>258</v>
      </c>
      <c r="C247" t="s">
        <v>169</v>
      </c>
      <c r="D247" s="9">
        <v>0</v>
      </c>
      <c r="E247" s="8" t="s">
        <v>512</v>
      </c>
    </row>
    <row r="248" spans="1:5" x14ac:dyDescent="0.35">
      <c r="A248" s="6" t="s">
        <v>172</v>
      </c>
      <c r="B248" s="8" t="s">
        <v>259</v>
      </c>
      <c r="C248" t="s">
        <v>173</v>
      </c>
      <c r="D248" s="9">
        <v>0</v>
      </c>
      <c r="E248" s="8" t="s">
        <v>512</v>
      </c>
    </row>
    <row r="249" spans="1:5" x14ac:dyDescent="0.35">
      <c r="A249" s="6" t="s">
        <v>543</v>
      </c>
      <c r="B249" s="8" t="s">
        <v>544</v>
      </c>
      <c r="C249" t="s">
        <v>545</v>
      </c>
      <c r="D249" s="9">
        <v>0</v>
      </c>
      <c r="E249" s="8" t="s">
        <v>512</v>
      </c>
    </row>
    <row r="250" spans="1:5" x14ac:dyDescent="0.35">
      <c r="A250" s="6" t="s">
        <v>599</v>
      </c>
      <c r="B250" s="8" t="s">
        <v>600</v>
      </c>
      <c r="C250" t="s">
        <v>601</v>
      </c>
      <c r="D250" s="9">
        <v>0</v>
      </c>
      <c r="E250" s="8" t="s">
        <v>512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63"/>
  <sheetViews>
    <sheetView workbookViewId="0">
      <pane ySplit="5" topLeftCell="A6" activePane="bottomLeft" state="frozen"/>
      <selection activeCell="A4" sqref="A1:XFD1048576"/>
      <selection pane="bottomLeft" activeCell="B9" sqref="B9"/>
    </sheetView>
  </sheetViews>
  <sheetFormatPr defaultRowHeight="14.5" x14ac:dyDescent="0.35"/>
  <cols>
    <col min="1" max="1" width="9.453125" style="6" bestFit="1" customWidth="1"/>
    <col min="2" max="2" width="9.1796875" style="6" bestFit="1" customWidth="1"/>
    <col min="3" max="3" width="37.36328125" bestFit="1" customWidth="1"/>
    <col min="4" max="4" width="11.6328125" style="9" bestFit="1" customWidth="1"/>
    <col min="5" max="5" width="13.6328125" style="8" bestFit="1" customWidth="1"/>
    <col min="6" max="6" width="11.6328125" bestFit="1" customWidth="1"/>
  </cols>
  <sheetData>
    <row r="1" spans="1:5" x14ac:dyDescent="0.35">
      <c r="A1" s="5" t="s">
        <v>521</v>
      </c>
      <c r="B1"/>
    </row>
    <row r="2" spans="1:5" x14ac:dyDescent="0.35">
      <c r="A2" s="5" t="str">
        <f>"Quarterly Index Reconstitution List as of "&amp;TEXT(List!A2,"mmmm d, yyyy")</f>
        <v>Quarterly Index Reconstitution List as of September 6, 2023</v>
      </c>
    </row>
    <row r="5" spans="1:5" x14ac:dyDescent="0.35">
      <c r="A5" s="5" t="s">
        <v>85</v>
      </c>
      <c r="B5" s="5" t="s">
        <v>60</v>
      </c>
      <c r="C5" s="4" t="s">
        <v>0</v>
      </c>
      <c r="D5" s="10" t="s">
        <v>1</v>
      </c>
      <c r="E5" s="7" t="s">
        <v>510</v>
      </c>
    </row>
    <row r="6" spans="1:5" x14ac:dyDescent="0.35">
      <c r="A6" s="6" t="s">
        <v>137</v>
      </c>
      <c r="B6" s="6" t="s">
        <v>240</v>
      </c>
      <c r="C6" t="s">
        <v>62</v>
      </c>
      <c r="D6" s="9">
        <v>5.0384825849202126E-2</v>
      </c>
      <c r="E6" s="8" t="s">
        <v>511</v>
      </c>
    </row>
    <row r="7" spans="1:5" x14ac:dyDescent="0.35">
      <c r="A7" s="6" t="s">
        <v>386</v>
      </c>
      <c r="B7" s="6" t="s">
        <v>387</v>
      </c>
      <c r="C7" t="s">
        <v>388</v>
      </c>
      <c r="D7" s="9">
        <v>5.0384825849202126E-2</v>
      </c>
      <c r="E7" s="8" t="s">
        <v>511</v>
      </c>
    </row>
    <row r="8" spans="1:5" x14ac:dyDescent="0.35">
      <c r="A8" s="6" t="s">
        <v>495</v>
      </c>
      <c r="B8" s="6" t="s">
        <v>496</v>
      </c>
      <c r="C8" t="s">
        <v>497</v>
      </c>
      <c r="D8" s="9">
        <v>5.0384825849202126E-2</v>
      </c>
      <c r="E8" s="8" t="s">
        <v>511</v>
      </c>
    </row>
    <row r="9" spans="1:5" x14ac:dyDescent="0.35">
      <c r="A9" s="6" t="s">
        <v>498</v>
      </c>
      <c r="B9" s="6" t="s">
        <v>499</v>
      </c>
      <c r="C9" t="s">
        <v>500</v>
      </c>
      <c r="D9" s="9">
        <v>5.0384825849202126E-2</v>
      </c>
      <c r="E9" s="8" t="s">
        <v>6</v>
      </c>
    </row>
    <row r="10" spans="1:5" x14ac:dyDescent="0.35">
      <c r="A10" s="6" t="s">
        <v>700</v>
      </c>
      <c r="B10" s="6" t="s">
        <v>701</v>
      </c>
      <c r="C10" t="s">
        <v>702</v>
      </c>
      <c r="D10" s="9">
        <v>5.0384825849202126E-2</v>
      </c>
      <c r="E10" s="8" t="s">
        <v>511</v>
      </c>
    </row>
    <row r="11" spans="1:5" x14ac:dyDescent="0.35">
      <c r="A11" s="6" t="s">
        <v>136</v>
      </c>
      <c r="B11" s="6" t="s">
        <v>239</v>
      </c>
      <c r="C11" t="s">
        <v>61</v>
      </c>
      <c r="D11" s="9">
        <v>5.0384825849202126E-2</v>
      </c>
      <c r="E11" s="8" t="s">
        <v>511</v>
      </c>
    </row>
    <row r="12" spans="1:5" x14ac:dyDescent="0.35">
      <c r="A12" s="6" t="s">
        <v>826</v>
      </c>
      <c r="B12" s="6" t="s">
        <v>852</v>
      </c>
      <c r="C12" t="s">
        <v>827</v>
      </c>
      <c r="D12" s="9">
        <v>5.0384825849202126E-2</v>
      </c>
      <c r="E12" s="8" t="s">
        <v>511</v>
      </c>
    </row>
    <row r="13" spans="1:5" x14ac:dyDescent="0.35">
      <c r="A13" s="6" t="s">
        <v>311</v>
      </c>
      <c r="B13" s="6" t="s">
        <v>312</v>
      </c>
      <c r="C13" t="s">
        <v>825</v>
      </c>
      <c r="D13" s="9">
        <v>4.9037691962988871E-2</v>
      </c>
      <c r="E13" s="8" t="s">
        <v>511</v>
      </c>
    </row>
    <row r="14" spans="1:5" x14ac:dyDescent="0.35">
      <c r="A14" s="6" t="s">
        <v>853</v>
      </c>
      <c r="B14" s="6" t="s">
        <v>854</v>
      </c>
      <c r="C14" t="s">
        <v>855</v>
      </c>
      <c r="D14" s="9">
        <v>4.6561318145996407E-2</v>
      </c>
      <c r="E14" s="8" t="s">
        <v>6</v>
      </c>
    </row>
    <row r="15" spans="1:5" x14ac:dyDescent="0.35">
      <c r="A15" s="6" t="s">
        <v>525</v>
      </c>
      <c r="B15" s="6" t="s">
        <v>526</v>
      </c>
      <c r="C15" t="s">
        <v>527</v>
      </c>
      <c r="D15" s="9">
        <v>3.8779381557389053E-2</v>
      </c>
      <c r="E15" s="8" t="s">
        <v>511</v>
      </c>
    </row>
    <row r="16" spans="1:5" x14ac:dyDescent="0.35">
      <c r="A16" s="6" t="s">
        <v>139</v>
      </c>
      <c r="B16" s="6" t="s">
        <v>828</v>
      </c>
      <c r="C16" t="s">
        <v>829</v>
      </c>
      <c r="D16" s="9">
        <v>3.7480955859094049E-2</v>
      </c>
      <c r="E16" s="8" t="s">
        <v>511</v>
      </c>
    </row>
    <row r="17" spans="1:5" x14ac:dyDescent="0.35">
      <c r="A17" s="6" t="s">
        <v>138</v>
      </c>
      <c r="B17" s="6" t="s">
        <v>241</v>
      </c>
      <c r="C17" t="s">
        <v>63</v>
      </c>
      <c r="D17" s="9">
        <v>3.7165281693943085E-2</v>
      </c>
      <c r="E17" s="8" t="s">
        <v>511</v>
      </c>
    </row>
    <row r="18" spans="1:5" x14ac:dyDescent="0.35">
      <c r="A18" s="6" t="s">
        <v>528</v>
      </c>
      <c r="B18" s="6" t="s">
        <v>529</v>
      </c>
      <c r="C18" t="s">
        <v>530</v>
      </c>
      <c r="D18" s="9">
        <v>2.7687660284063872E-2</v>
      </c>
      <c r="E18" s="8" t="s">
        <v>511</v>
      </c>
    </row>
    <row r="19" spans="1:5" x14ac:dyDescent="0.35">
      <c r="A19" s="6" t="s">
        <v>389</v>
      </c>
      <c r="B19" s="6" t="s">
        <v>520</v>
      </c>
      <c r="C19" t="s">
        <v>519</v>
      </c>
      <c r="D19" s="9">
        <v>2.7494468439797685E-2</v>
      </c>
      <c r="E19" s="8" t="s">
        <v>511</v>
      </c>
    </row>
    <row r="20" spans="1:5" x14ac:dyDescent="0.35">
      <c r="A20" s="6" t="s">
        <v>308</v>
      </c>
      <c r="B20" s="6" t="s">
        <v>309</v>
      </c>
      <c r="C20" t="s">
        <v>310</v>
      </c>
      <c r="D20" s="9">
        <v>2.0811194094780463E-2</v>
      </c>
      <c r="E20" s="8" t="s">
        <v>511</v>
      </c>
    </row>
    <row r="21" spans="1:5" x14ac:dyDescent="0.35">
      <c r="A21" s="6" t="s">
        <v>140</v>
      </c>
      <c r="B21" s="6" t="s">
        <v>242</v>
      </c>
      <c r="C21" t="s">
        <v>64</v>
      </c>
      <c r="D21" s="9">
        <v>2.0762099555750223E-2</v>
      </c>
      <c r="E21" s="8" t="s">
        <v>511</v>
      </c>
    </row>
    <row r="22" spans="1:5" x14ac:dyDescent="0.35">
      <c r="A22" s="6" t="s">
        <v>856</v>
      </c>
      <c r="B22" s="6" t="s">
        <v>857</v>
      </c>
      <c r="C22" t="s">
        <v>858</v>
      </c>
      <c r="D22" s="9">
        <v>1.9483787497487491E-2</v>
      </c>
      <c r="E22" s="8" t="s">
        <v>6</v>
      </c>
    </row>
    <row r="23" spans="1:5" x14ac:dyDescent="0.35">
      <c r="A23" s="6" t="s">
        <v>447</v>
      </c>
      <c r="B23" s="6" t="s">
        <v>448</v>
      </c>
      <c r="C23" t="s">
        <v>449</v>
      </c>
      <c r="D23" s="9">
        <v>1.9382028208968803E-2</v>
      </c>
      <c r="E23" s="8" t="s">
        <v>511</v>
      </c>
    </row>
    <row r="24" spans="1:5" x14ac:dyDescent="0.35">
      <c r="A24" s="6" t="s">
        <v>859</v>
      </c>
      <c r="B24" s="6" t="s">
        <v>860</v>
      </c>
      <c r="C24" t="s">
        <v>861</v>
      </c>
      <c r="D24" s="9">
        <v>1.933530226171307E-2</v>
      </c>
      <c r="E24" s="8" t="s">
        <v>6</v>
      </c>
    </row>
    <row r="25" spans="1:5" x14ac:dyDescent="0.35">
      <c r="A25" s="6" t="s">
        <v>830</v>
      </c>
      <c r="B25" s="6" t="s">
        <v>831</v>
      </c>
      <c r="C25" t="s">
        <v>832</v>
      </c>
      <c r="D25" s="9">
        <v>1.884011767774664E-2</v>
      </c>
      <c r="E25" s="8" t="s">
        <v>511</v>
      </c>
    </row>
    <row r="26" spans="1:5" x14ac:dyDescent="0.35">
      <c r="A26" s="6" t="s">
        <v>444</v>
      </c>
      <c r="B26" s="6" t="s">
        <v>445</v>
      </c>
      <c r="C26" t="s">
        <v>446</v>
      </c>
      <c r="D26" s="9">
        <v>1.8215820093663813E-2</v>
      </c>
      <c r="E26" s="8" t="s">
        <v>6</v>
      </c>
    </row>
    <row r="27" spans="1:5" x14ac:dyDescent="0.35">
      <c r="A27" s="6" t="s">
        <v>141</v>
      </c>
      <c r="B27" s="6" t="s">
        <v>65</v>
      </c>
      <c r="C27" t="s">
        <v>66</v>
      </c>
      <c r="D27" s="9">
        <v>1.8076133962564325E-2</v>
      </c>
      <c r="E27" s="8" t="s">
        <v>511</v>
      </c>
    </row>
    <row r="28" spans="1:5" x14ac:dyDescent="0.35">
      <c r="A28" s="6" t="s">
        <v>346</v>
      </c>
      <c r="B28" s="6" t="s">
        <v>347</v>
      </c>
      <c r="C28" t="s">
        <v>348</v>
      </c>
      <c r="D28" s="9">
        <v>1.8022723030015599E-2</v>
      </c>
      <c r="E28" s="8" t="s">
        <v>511</v>
      </c>
    </row>
    <row r="29" spans="1:5" x14ac:dyDescent="0.35">
      <c r="A29" s="6" t="s">
        <v>862</v>
      </c>
      <c r="B29" s="6" t="s">
        <v>863</v>
      </c>
      <c r="C29" t="s">
        <v>864</v>
      </c>
      <c r="D29" s="9">
        <v>1.6573805004864325E-2</v>
      </c>
      <c r="E29" s="8" t="s">
        <v>6</v>
      </c>
    </row>
    <row r="30" spans="1:5" x14ac:dyDescent="0.35">
      <c r="A30" s="6" t="s">
        <v>703</v>
      </c>
      <c r="B30" s="6" t="s">
        <v>704</v>
      </c>
      <c r="C30" t="s">
        <v>705</v>
      </c>
      <c r="D30" s="9">
        <v>1.6264161527128139E-2</v>
      </c>
      <c r="E30" s="8" t="s">
        <v>511</v>
      </c>
    </row>
    <row r="31" spans="1:5" x14ac:dyDescent="0.35">
      <c r="A31" s="6" t="s">
        <v>143</v>
      </c>
      <c r="B31" s="6" t="s">
        <v>244</v>
      </c>
      <c r="C31" t="s">
        <v>68</v>
      </c>
      <c r="D31" s="9">
        <v>1.4736503239149806E-2</v>
      </c>
      <c r="E31" s="8" t="s">
        <v>511</v>
      </c>
    </row>
    <row r="32" spans="1:5" x14ac:dyDescent="0.35">
      <c r="A32" s="6" t="s">
        <v>147</v>
      </c>
      <c r="B32" s="6" t="s">
        <v>74</v>
      </c>
      <c r="C32" t="s">
        <v>75</v>
      </c>
      <c r="D32" s="9">
        <v>1.4725166142605287E-2</v>
      </c>
      <c r="E32" s="8" t="s">
        <v>511</v>
      </c>
    </row>
    <row r="33" spans="1:5" x14ac:dyDescent="0.35">
      <c r="A33" s="6" t="s">
        <v>865</v>
      </c>
      <c r="B33" s="6" t="s">
        <v>866</v>
      </c>
      <c r="C33" t="s">
        <v>867</v>
      </c>
      <c r="D33" s="9">
        <v>1.4311584646075239E-2</v>
      </c>
      <c r="E33" s="8" t="s">
        <v>6</v>
      </c>
    </row>
    <row r="34" spans="1:5" x14ac:dyDescent="0.35">
      <c r="A34" s="6" t="s">
        <v>706</v>
      </c>
      <c r="B34" s="6" t="s">
        <v>707</v>
      </c>
      <c r="C34" t="s">
        <v>708</v>
      </c>
      <c r="D34" s="9">
        <v>1.16088289697138E-2</v>
      </c>
      <c r="E34" s="8" t="s">
        <v>511</v>
      </c>
    </row>
    <row r="35" spans="1:5" x14ac:dyDescent="0.35">
      <c r="A35" s="6" t="s">
        <v>531</v>
      </c>
      <c r="B35" s="6" t="s">
        <v>532</v>
      </c>
      <c r="C35" t="s">
        <v>533</v>
      </c>
      <c r="D35" s="9">
        <v>1.0837225649213127E-2</v>
      </c>
      <c r="E35" s="8" t="s">
        <v>511</v>
      </c>
    </row>
    <row r="36" spans="1:5" x14ac:dyDescent="0.35">
      <c r="A36" s="6" t="s">
        <v>313</v>
      </c>
      <c r="B36" s="6" t="s">
        <v>314</v>
      </c>
      <c r="C36" t="s">
        <v>315</v>
      </c>
      <c r="D36" s="9">
        <v>9.9388939089113879E-3</v>
      </c>
      <c r="E36" s="8" t="s">
        <v>511</v>
      </c>
    </row>
    <row r="37" spans="1:5" x14ac:dyDescent="0.35">
      <c r="A37" s="6" t="s">
        <v>145</v>
      </c>
      <c r="B37" s="6" t="s">
        <v>245</v>
      </c>
      <c r="C37" t="s">
        <v>71</v>
      </c>
      <c r="D37" s="9">
        <v>9.5737324169035357E-3</v>
      </c>
      <c r="E37" s="8" t="s">
        <v>511</v>
      </c>
    </row>
    <row r="38" spans="1:5" x14ac:dyDescent="0.35">
      <c r="A38" s="6" t="s">
        <v>833</v>
      </c>
      <c r="B38" s="6" t="s">
        <v>834</v>
      </c>
      <c r="C38" t="s">
        <v>835</v>
      </c>
      <c r="D38" s="9">
        <v>9.5343784577949352E-3</v>
      </c>
      <c r="E38" s="8" t="s">
        <v>511</v>
      </c>
    </row>
    <row r="39" spans="1:5" x14ac:dyDescent="0.35">
      <c r="A39" s="6" t="s">
        <v>450</v>
      </c>
      <c r="B39" s="6" t="s">
        <v>451</v>
      </c>
      <c r="C39" t="s">
        <v>452</v>
      </c>
      <c r="D39" s="9">
        <v>9.219285779761199E-3</v>
      </c>
      <c r="E39" s="8" t="s">
        <v>511</v>
      </c>
    </row>
    <row r="40" spans="1:5" x14ac:dyDescent="0.35">
      <c r="A40" s="6" t="s">
        <v>316</v>
      </c>
      <c r="B40" s="6" t="s">
        <v>317</v>
      </c>
      <c r="C40" t="s">
        <v>318</v>
      </c>
      <c r="D40" s="9">
        <v>8.9751666169061543E-3</v>
      </c>
      <c r="E40" s="8" t="s">
        <v>511</v>
      </c>
    </row>
    <row r="41" spans="1:5" x14ac:dyDescent="0.35">
      <c r="A41" s="6" t="s">
        <v>149</v>
      </c>
      <c r="B41" s="6" t="s">
        <v>77</v>
      </c>
      <c r="C41" t="s">
        <v>78</v>
      </c>
      <c r="D41" s="9">
        <v>8.2253872301479743E-3</v>
      </c>
      <c r="E41" s="8" t="s">
        <v>511</v>
      </c>
    </row>
    <row r="42" spans="1:5" x14ac:dyDescent="0.35">
      <c r="A42" s="6" t="s">
        <v>390</v>
      </c>
      <c r="B42" s="6" t="s">
        <v>391</v>
      </c>
      <c r="C42" t="s">
        <v>392</v>
      </c>
      <c r="D42" s="9">
        <v>7.4720390650387762E-3</v>
      </c>
      <c r="E42" s="8" t="s">
        <v>511</v>
      </c>
    </row>
    <row r="43" spans="1:5" x14ac:dyDescent="0.35">
      <c r="A43" s="6" t="s">
        <v>148</v>
      </c>
      <c r="B43" s="6" t="s">
        <v>246</v>
      </c>
      <c r="C43" t="s">
        <v>76</v>
      </c>
      <c r="D43" s="9">
        <v>7.21729407701595E-3</v>
      </c>
      <c r="E43" s="8" t="s">
        <v>511</v>
      </c>
    </row>
    <row r="44" spans="1:5" x14ac:dyDescent="0.35">
      <c r="A44" s="6" t="s">
        <v>144</v>
      </c>
      <c r="B44" s="6" t="s">
        <v>69</v>
      </c>
      <c r="C44" t="s">
        <v>70</v>
      </c>
      <c r="D44" s="9">
        <v>6.4695954858149237E-3</v>
      </c>
      <c r="E44" s="8" t="s">
        <v>511</v>
      </c>
    </row>
    <row r="45" spans="1:5" x14ac:dyDescent="0.35">
      <c r="A45" s="6" t="s">
        <v>146</v>
      </c>
      <c r="B45" s="6" t="s">
        <v>72</v>
      </c>
      <c r="C45" t="s">
        <v>73</v>
      </c>
      <c r="D45" s="9">
        <v>6.0537624803716893E-3</v>
      </c>
      <c r="E45" s="8" t="s">
        <v>511</v>
      </c>
    </row>
    <row r="46" spans="1:5" x14ac:dyDescent="0.35">
      <c r="A46" s="6" t="s">
        <v>150</v>
      </c>
      <c r="B46" s="6" t="s">
        <v>247</v>
      </c>
      <c r="C46" t="s">
        <v>79</v>
      </c>
      <c r="D46" s="9">
        <v>4.4372456469748489E-3</v>
      </c>
      <c r="E46" s="8" t="s">
        <v>511</v>
      </c>
    </row>
    <row r="47" spans="1:5" x14ac:dyDescent="0.35">
      <c r="A47" s="6" t="s">
        <v>151</v>
      </c>
      <c r="B47" s="6" t="s">
        <v>81</v>
      </c>
      <c r="C47" t="s">
        <v>82</v>
      </c>
      <c r="D47" s="9">
        <v>3.8864780820281907E-3</v>
      </c>
      <c r="E47" s="8" t="s">
        <v>511</v>
      </c>
    </row>
    <row r="48" spans="1:5" x14ac:dyDescent="0.35">
      <c r="A48" s="6" t="s">
        <v>453</v>
      </c>
      <c r="B48" s="6" t="s">
        <v>454</v>
      </c>
      <c r="C48" t="s">
        <v>455</v>
      </c>
      <c r="D48" s="9">
        <v>3.2404605642178505E-3</v>
      </c>
      <c r="E48" s="8" t="s">
        <v>511</v>
      </c>
    </row>
    <row r="49" spans="1:5" x14ac:dyDescent="0.35">
      <c r="A49" s="6" t="s">
        <v>712</v>
      </c>
      <c r="B49" s="6" t="s">
        <v>713</v>
      </c>
      <c r="C49" t="s">
        <v>714</v>
      </c>
      <c r="D49" s="9">
        <v>3.1982076390095694E-3</v>
      </c>
      <c r="E49" s="8" t="s">
        <v>511</v>
      </c>
    </row>
    <row r="50" spans="1:5" x14ac:dyDescent="0.35">
      <c r="A50" s="6" t="s">
        <v>537</v>
      </c>
      <c r="B50" s="6" t="s">
        <v>538</v>
      </c>
      <c r="C50" t="s">
        <v>539</v>
      </c>
      <c r="D50" s="9">
        <v>3.1770414851136808E-3</v>
      </c>
      <c r="E50" s="8" t="s">
        <v>511</v>
      </c>
    </row>
    <row r="51" spans="1:5" x14ac:dyDescent="0.35">
      <c r="A51" s="6" t="s">
        <v>534</v>
      </c>
      <c r="B51" s="6" t="s">
        <v>535</v>
      </c>
      <c r="C51" t="s">
        <v>536</v>
      </c>
      <c r="D51" s="9">
        <v>2.7388214616805499E-3</v>
      </c>
      <c r="E51" s="8" t="s">
        <v>511</v>
      </c>
    </row>
    <row r="52" spans="1:5" x14ac:dyDescent="0.35">
      <c r="A52" s="6" t="s">
        <v>836</v>
      </c>
      <c r="B52" s="6" t="s">
        <v>837</v>
      </c>
      <c r="C52" t="s">
        <v>838</v>
      </c>
      <c r="D52" s="9">
        <v>2.7366812540637882E-3</v>
      </c>
      <c r="E52" s="8" t="s">
        <v>511</v>
      </c>
    </row>
    <row r="53" spans="1:5" x14ac:dyDescent="0.35">
      <c r="A53" s="6" t="s">
        <v>152</v>
      </c>
      <c r="B53" s="6" t="s">
        <v>249</v>
      </c>
      <c r="C53" t="s">
        <v>83</v>
      </c>
      <c r="D53" s="9">
        <v>2.642018676616779E-3</v>
      </c>
      <c r="E53" s="8" t="s">
        <v>511</v>
      </c>
    </row>
    <row r="54" spans="1:5" x14ac:dyDescent="0.35">
      <c r="A54" s="6" t="s">
        <v>715</v>
      </c>
      <c r="B54" s="6" t="s">
        <v>716</v>
      </c>
      <c r="C54" t="s">
        <v>717</v>
      </c>
      <c r="D54" s="9">
        <v>1.3378735722863533E-3</v>
      </c>
      <c r="E54" s="8" t="s">
        <v>511</v>
      </c>
    </row>
    <row r="55" spans="1:5" x14ac:dyDescent="0.35">
      <c r="A55" s="6" t="s">
        <v>868</v>
      </c>
      <c r="B55" s="6" t="s">
        <v>869</v>
      </c>
      <c r="C55" t="s">
        <v>870</v>
      </c>
      <c r="D55" s="9">
        <v>1.0386156502137289E-3</v>
      </c>
      <c r="E55" s="8" t="s">
        <v>6</v>
      </c>
    </row>
    <row r="56" spans="1:5" x14ac:dyDescent="0.35">
      <c r="A56" s="6" t="s">
        <v>441</v>
      </c>
      <c r="B56" s="6" t="s">
        <v>442</v>
      </c>
      <c r="C56" t="s">
        <v>443</v>
      </c>
      <c r="D56" s="9">
        <v>0</v>
      </c>
      <c r="E56" s="8" t="s">
        <v>512</v>
      </c>
    </row>
    <row r="57" spans="1:5" x14ac:dyDescent="0.35">
      <c r="A57" s="6" t="s">
        <v>142</v>
      </c>
      <c r="B57" s="6" t="s">
        <v>243</v>
      </c>
      <c r="C57" t="s">
        <v>67</v>
      </c>
      <c r="D57" s="9">
        <v>0</v>
      </c>
      <c r="E57" s="8" t="s">
        <v>512</v>
      </c>
    </row>
    <row r="58" spans="1:5" x14ac:dyDescent="0.35">
      <c r="A58" s="6" t="s">
        <v>349</v>
      </c>
      <c r="B58" s="6" t="s">
        <v>350</v>
      </c>
      <c r="C58" t="s">
        <v>351</v>
      </c>
      <c r="D58" s="9">
        <v>0</v>
      </c>
      <c r="E58" s="8" t="s">
        <v>512</v>
      </c>
    </row>
    <row r="59" spans="1:5" x14ac:dyDescent="0.35">
      <c r="A59" s="6" t="s">
        <v>839</v>
      </c>
      <c r="B59" s="6" t="s">
        <v>840</v>
      </c>
      <c r="C59" t="s">
        <v>841</v>
      </c>
      <c r="D59" s="9">
        <v>0</v>
      </c>
      <c r="E59" s="8" t="s">
        <v>512</v>
      </c>
    </row>
    <row r="60" spans="1:5" x14ac:dyDescent="0.35">
      <c r="A60" s="6" t="s">
        <v>153</v>
      </c>
      <c r="B60" s="6" t="s">
        <v>250</v>
      </c>
      <c r="C60" t="s">
        <v>84</v>
      </c>
      <c r="D60" s="9">
        <v>0</v>
      </c>
      <c r="E60" s="8" t="s">
        <v>512</v>
      </c>
    </row>
    <row r="61" spans="1:5" x14ac:dyDescent="0.35">
      <c r="A61" s="6" t="s">
        <v>709</v>
      </c>
      <c r="B61" s="6" t="s">
        <v>710</v>
      </c>
      <c r="C61" t="s">
        <v>711</v>
      </c>
      <c r="D61" s="9">
        <v>0</v>
      </c>
      <c r="E61" s="8" t="s">
        <v>512</v>
      </c>
    </row>
    <row r="62" spans="1:5" x14ac:dyDescent="0.35">
      <c r="A62" s="6" t="s">
        <v>319</v>
      </c>
      <c r="B62" s="6" t="s">
        <v>320</v>
      </c>
      <c r="C62" t="s">
        <v>321</v>
      </c>
      <c r="D62" s="9">
        <v>0</v>
      </c>
      <c r="E62" s="8" t="s">
        <v>512</v>
      </c>
    </row>
    <row r="63" spans="1:5" x14ac:dyDescent="0.35">
      <c r="A63" s="6" t="s">
        <v>269</v>
      </c>
      <c r="B63" s="6" t="s">
        <v>248</v>
      </c>
      <c r="C63" t="s">
        <v>80</v>
      </c>
      <c r="D63" s="9">
        <v>0</v>
      </c>
      <c r="E63" s="8" t="s">
        <v>512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s q m i d = " 2 7 f e d b 6 c - 0 9 3 0 - 4 c 8 3 - b 4 1 4 - a 5 f 3 b 8 4 4 9 b b 4 "   x m l n s = " h t t p : / / s c h e m a s . m i c r o s o f t . c o m / D a t a M a s h u p " > A A A A A F s J A A B Q S w M E F A A C A A g A P I A m V 0 N n 6 f W i A A A A 9 g A A A B I A H A B D b 2 5 m a W c v U G F j a 2 F n Z S 5 4 b W w g o h g A K K A U A A A A A A A A A A A A A A A A A A A A A A A A A A A A h Y + 9 D o I w G E V f h X S n f y 6 E f J T B V R I T o n F t S o V G K I Y W y 7 s 5 + E i + g h h F 3 R z v u W e 4 9 3 6 9 Q T 5 1 b X T R g z O 9 z R D D F E X a q r 4 y t s 7 Q 6 I 9 x g n I B W 6 l O s t b R L F u X T q 7 K U O P 9 O S U k h I D D C v d D T T i l j B y K T a k a 3 U n 0 k c 1 / O T b W e W m V R g L 2 r z G C Y 8 Y S z C n H F M g C o T D 2 K / B 5 7 7 P 9 g b A e W z 8 O W m g b 7 0 o g S w T y / i A e U E s D B B Q A A g A I A D y A J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g C Z X 5 d T O e l c G A A C k U w A A E w A c A E Z v c m 1 1 b G F z L 1 N l Y 3 R p b 2 4 x L m 0 g o h g A K K A U A A A A A A A A A A A A A A A A A A A A A A A A A A A A 7 Z x b b + J G F I D f k f g P o / Q B q I i b t I 9 V V s 1 i Z x U p X m X j 0 D x E y B r b E 3 D r 2 F n b h G Z / f c 9 c j E 0 A X 8 C G y U I e Q h j P n O s w 5 9 M x c U T s 2 A 1 8 Z P D X 8 z / b r X Y r m u C Q O O j h f m j o V + g C e S R u t x D 8 G M E 0 t A m M G N 8 9 R c U x t n B E u i e z G P 8 4 f T n / 4 z S C 4 V n s n u I f i h f Y 2 D v p o 5 M 7 E h E c 2 h P 1 M 7 x 7 / D Y l 4 d v F i U N s D 3 S g v x w c E 8 R + X a B u R D w w A z 3 j / 7 p 0 q I e e w u A Z p Q I U x w o U f e r F 7 h W 2 4 y A 0 h 4 Y Z E g t 7 P W p 1 u 3 W 6 w Q 9 f h 4 Y G Y o K f m G C U j G 8 i T 3 h B P e g j O 8 A e i W z S x U p E n M D r W / y 1 h 3 C E + A i y c R R 3 / a n n 0 b F X 6 i o O u 7 + f 9 d i c 2 L X / J W H B p K f o 7 d l 0 n Y J Z g 6 F x f b t m z v m Z m P Q V P 4 P Z D 8 Q d T + I + s p T Z O G Z L C J p N i I + w M m O X k A t T h z c 3 K K a j H T U M X j p 8 B l s y v 4 x 9 B 9 Z w c Z / O x O x L x + k g 4 o H M D r z S G R G i E k y 4 0 G 6 5 f h y g X 4 Z G u 8 X S L 3 b F r 6 U 3 Q 7 s F d o T z X c W 3 G L U j t d w P Y k Q j w D z G o I h G I 5 j G J E T / B K 7 / T u f V 1 H c g K n 6 M v U j o j S 3 P 5 O J c f x y Z H o T U D q x E M w T A f A 4 c A i k B A 8 6 Z c l j u x m + m D c M w 1 u G f r Q 4 z A N Y F N L J s O 8 B F s U U Q D I c O m G S 9 J a Y 7 s J X 4 x o R I g W Y E n 0 H S b k 1 f m I 8 s Z h G J F z x f i I b I y o I I m v B l E T 6 M g g h b e Y G 8 k N C k 7 / s Q K L 7 R 2 B X 2 d 0 T s a U g d c x 2 R L x A h o u q R p 5 j H k 2 Y I p E L w 6 J r X c 4 U v p U 6 u 9 7 9 Q g B 2 8 k h C P C Z V h M x m W s m Q g t W t / 7 p k T N 4 p 3 4 i P P M v N r V Z b v 2 T G C l i P B z x e Q 5 S i W N T b 5 W 3 l T W S A H X K A i H C Z C L A v J G C o b 9 r g s J 2 9 b 1 B e M 3 S W + z o j w T S S i k N l G m Y 3 E i s h y 5 N g w c 8 + e R u 5 L 1 Z i x R d l w p a 6 m b q / K W B 1 6 l 3 K 1 W j k P D l a 4 y o U P 2 R 2 t O 8 i Y E B J H a E 4 A 9 6 J 0 G 7 z M L 1 b W p N 5 R v Y / w + h s d G K X 2 J / o e l o o W B M G n y I b p n 3 m q 5 u w h d J 6 x a l P V g P m 8 C 1 H m V 5 e l P j 9 7 c G S f j H q 0 i G e J c Z E q B + o X m a D y E Q r 6 S H k c Y B 8 7 2 P w 2 x R 4 9 8 B l K j B h Y / g x A 9 + T C 5 1 2 k C w Z n 6 / k u O 7 M S 5 G U W V i I 9 9 c v d o I j 1 8 n L 0 Q X g P d n 3 N u M c D t y X w p U K 2 Y C I q R D Z S 2 K + L + w a / P P R L 4 5 H L O z I m t R n 8 a y Y g h 4 K A a f T W w F j 5 u F X G w L p 1 b 4 u C j c A g d 7 I B H K y i u H 4 M v D 6 U 3 q K q H 3 u L 2 d 4 i 0 N K l H b u v Z C V / p p c r 9 h j n 6 6 r R p 1 6 1 z 6 j q B X 3 G R Q 9 k Y M / r C q 3 G j P V F / K l v T 5 / 6 9 m C m y w Y p + 3 N P a u r U y y C W d M l s i D h r D 8 b B 0 K a e z 3 s l Y 1 a d N G v U u 2 v K T E / 0 0 v 0 / 6 q 4 g z p X V b A P q T M t + l U Z k a k g e g b 4 r W l x 5 K Q r V D o V C t d o p V B B P d M T R + n B U q 4 y j 2 s f D U W 0 7 H E 2 O Z O 1 9 E b 3 T b m 8 u B 1 r X s k Q l 7 X e Q 9 n 0 K y j v 9 T q e X H C n a 8 l n 9 q B u D a / X z K G k 0 z 0 H s G d w j 4 S j P W J 5 v E X Y o C 9 i z T Y 7 C O e C r b U + G K 9 y Q B n x 3 7 Z 7 M 4 L u 0 T V e x n n z J 3 A X m N R e i Q 8 F h L R 9 L y 8 a s M g 7 X q X e 3 9 9 8 3 g G F N F h j W N o P h 0 i 3 Z o a E Z U t 2 b b / Q L n 9 T X U 4 A G 4 / b Y k 9 3 7 9 z 1 p G s q g L y S N 7 o K 7 D / V N T z C 6 5 n v / P F x b d l 9 T I V t w G v v 8 S M Y u + 3 V R Z h h N 4 5 H L W j I m t Z l O b D M B O R T 8 T K O 3 B g T L x 6 0 y g t a t W 8 p 7 / 9 z J P d z 7 z y q u / 9 6 / e j C c q T 6 k n K k e O R N 4 6 R Z H U V 6 3 V V y v 3 m 4 V C 6 t i p 1 o W O 9 W H A u x 8 Z 7 0 M 7 K l W Q c + s / c X 8 q d b B n 2 o d c K b K h i r 7 d V F y / l T L 4 Z Z 0 S W 2 M P x s I y A H x p 1 r E g C X j t g l / 1 q p 7 5 2 3 Q 5 K g v 3 X 7 k H q e d 0 B W 1 b r N W a I I E V X q h W W O K u q H Z o l a B U j V d Q k y l J K L p n E S y / 5 7 0 8 9 y N l w 0 Q t b K A m K T l I w E i 2 + N b E e L C i a h t d k u e r t z h T f k 8 I t X q w L V l Z 2 Q i 0 p 2 7 K D m R v t + 0 a w B M u q Q 2 y V 6 8 m D c d p g P i V K 2 I F U v G b R N O r V X 3 9 n 3 S H b G q J h O r a g 2 z 6 v X X o b F 3 V A 2 F A M d i e E K t + j t D q l s 1 U o W L x + + t i k 2 Z 3 G W X 8 C F N 6 7 c B y r 9 h / w k + V O w k Q n v 6 P y n Y Y U U s f H x 4 0 v H h S c e H J x 0 f n l Q D F R 4 f n n R 8 e F I J z v s f U E s B A i 0 A F A A C A A g A P I A m V 0 N n 6 f W i A A A A 9 g A A A B I A A A A A A A A A A A A A A A A A A A A A A E N v b m Z p Z y 9 Q Y W N r Y W d l L n h t b F B L A Q I t A B Q A A g A I A D y A J l c P y u m r p A A A A O k A A A A T A A A A A A A A A A A A A A A A A O 4 A A A B b Q 2 9 u d G V u d F 9 U e X B l c 1 0 u e G 1 s U E s B A i 0 A F A A C A A g A P I A m V + X U z n p X B g A A p F M A A B M A A A A A A A A A A A A A A A A A 3 w E A A E Z v c m 1 1 b G F z L 1 N l Y 3 R p b 2 4 x L m 1 Q S w U G A A A A A A M A A w D C A A A A g w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k Y A A A A A A A A 0 R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1 R V U 0 1 G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d U V V N N R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2 V D I w O j A x O j M 2 L j A x N j A 2 N j h a I i A v P j x F b n R y e S B U e X B l P S J G a W x s Q 2 9 s d W 1 u V H l w Z X M i I F Z h b H V l P S J z Q m d Z R 0 J R W T 0 i I C 8 + P E V u d H J 5 I F R 5 c G U 9 I l F 1 Z X J 5 S U Q i I F Z h b H V l P S J z N D I 5 M m I 0 Y j E t M G Z k O C 0 0 O G N h L T k z M z Q t O D I 5 O T U x M z g 4 Z T Q 3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D b 3 V u d C I g V m F s d W U 9 I m w y N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V U 0 1 G L 0 F 1 d G 9 S Z W 1 v d m V k Q 2 9 s d W 1 u c z E u e 1 R p Y 2 t l c i w w f S Z x d W 9 0 O y w m c X V v d D t T Z W N 0 a W 9 u M S 9 X V F V T T U Y v Q X V 0 b 1 J l b W 9 2 Z W R D b 2 x 1 b W 5 z M S 5 7 U 2 V k b 2 w s M X 0 m c X V v d D s s J n F 1 b 3 Q 7 U 2 V j d G l v b j E v V 1 R V U 0 1 G L 0 F 1 d G 9 S Z W 1 v d m V k Q 2 9 s d W 1 u c z E u e 0 5 h b W U s M n 0 m c X V v d D s s J n F 1 b 3 Q 7 U 2 V j d G l v b j E v V 1 R V U 0 1 G L 0 F 1 d G 9 S Z W 1 v d m V k Q 2 9 s d W 1 u c z E u e 1 d l a W d o d C w z f S Z x d W 9 0 O y w m c X V v d D t T Z W N 0 a W 9 u M S 9 X V F V T T U Y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V U 0 1 G L 0 F 1 d G 9 S Z W 1 v d m V k Q 2 9 s d W 1 u c z E u e 1 R p Y 2 t l c i w w f S Z x d W 9 0 O y w m c X V v d D t T Z W N 0 a W 9 u M S 9 X V F V T T U Y v Q X V 0 b 1 J l b W 9 2 Z W R D b 2 x 1 b W 5 z M S 5 7 U 2 V k b 2 w s M X 0 m c X V v d D s s J n F 1 b 3 Q 7 U 2 V j d G l v b j E v V 1 R V U 0 1 G L 0 F 1 d G 9 S Z W 1 v d m V k Q 2 9 s d W 1 u c z E u e 0 5 h b W U s M n 0 m c X V v d D s s J n F 1 b 3 Q 7 U 2 V j d G l v b j E v V 1 R V U 0 1 G L 0 F 1 d G 9 S Z W 1 v d m V k Q 2 9 s d W 1 u c z E u e 1 d l a W d o d C w z f S Z x d W 9 0 O y w m c X V v d D t T Z W N 0 a W 9 u M S 9 X V F V T T U Y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V V N N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l N R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X V E l N R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R W T 0 i I C 8 + P E V u d H J 5 I F R 5 c G U 9 I k Z p b G x F c n J v c k N v d W 5 0 I i B W Y W x 1 Z T 0 i b D A i I C 8 + P E V u d H J 5 I F R 5 c G U 9 I k Z p b G x M Y X N 0 V X B k Y X R l Z C I g V m F s d W U 9 I m Q y M D I z L T A 5 L T A 2 V D I w O j A x O j Q x L j E w O T M 1 M j V a I i A v P j x F b n R y e S B U e X B l P S J G a W x s R X J y b 3 J D b 2 R l I i B W Y W x 1 Z T 0 i c 1 V u a 2 5 v d 2 4 i I C 8 + P E V u d H J 5 I F R 5 c G U 9 I l F 1 Z X J 5 S U Q i I F Z h b H V l P S J z O W M 0 N 2 U 3 Z j I t N W F h Y S 0 0 Z G I 1 L W I x Y 2 Q t N j A 1 M 2 J m Y z B k Z D N h I i A v P j x F b n R y e S B U e X B l P S J M b 2 F k Z W R U b 0 F u Y W x 5 c 2 l z U 2 V y d m l j Z X M i I F Z h b H V l P S J s M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M j Q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S U 1 G L 0 F 1 d G 9 S Z W 1 v d m V k Q 2 9 s d W 1 u c z E u e 1 R p Y 2 t l c i w w f S Z x d W 9 0 O y w m c X V v d D t T Z W N 0 a W 9 u M S 9 X V E l N R i 9 B d X R v U m V t b 3 Z l Z E N v b H V t b n M x L n t T Z W R v b C w x f S Z x d W 9 0 O y w m c X V v d D t T Z W N 0 a W 9 u M S 9 X V E l N R i 9 B d X R v U m V t b 3 Z l Z E N v b H V t b n M x L n t O Y W 1 l L D J 9 J n F 1 b 3 Q 7 L C Z x d W 9 0 O 1 N l Y 3 R p b 2 4 x L 1 d U S U 1 G L 0 F 1 d G 9 S Z W 1 v d m V k Q 2 9 s d W 1 u c z E u e 1 d l a W d o d C w z f S Z x d W 9 0 O y w m c X V v d D t T Z W N 0 a W 9 u M S 9 X V E l N R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l N R i 9 B d X R v U m V t b 3 Z l Z E N v b H V t b n M x L n t U a W N r Z X I s M H 0 m c X V v d D s s J n F 1 b 3 Q 7 U 2 V j d G l v b j E v V 1 R J T U Y v Q X V 0 b 1 J l b W 9 2 Z W R D b 2 x 1 b W 5 z M S 5 7 U 2 V k b 2 w s M X 0 m c X V v d D s s J n F 1 b 3 Q 7 U 2 V j d G l v b j E v V 1 R J T U Y v Q X V 0 b 1 J l b W 9 2 Z W R D b 2 x 1 b W 5 z M S 5 7 T m F t Z S w y f S Z x d W 9 0 O y w m c X V v d D t T Z W N 0 a W 9 u M S 9 X V E l N R i 9 B d X R v U m V t b 3 Z l Z E N v b H V t b n M x L n t X Z W l n a H Q s M 3 0 m c X V v d D s s J n F 1 b 3 Q 7 U 2 V j d G l v b j E v V 1 R J T U Y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S U 1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Q 0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d U Q 0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5 L T A 2 V D I w O j A x O j M 1 L j k 5 N D E y N z V a I i A v P j x F b n R y e S B U e X B l P S J R d W V y e U l E I i B W Y W x 1 Z T 0 i c z Q 5 Z G Z m Y m V k L W Z j Y j A t N G F j N i 0 4 Y j d j L T Y 0 M T R j M m F h N 2 R k Z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D b 2 x 1 b W 5 U e X B l c y I g V m F s d W U 9 I n N C Z 1 l H Q l F Z P S I g L z 4 8 R W 5 0 c n k g V H l w Z T 0 i R m l s b E V y c m 9 y Q 2 9 k Z S I g V m F s d W U 9 I n N V b m t u b 3 d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D b 3 V u d C I g V m F s d W U 9 I m w 1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N E R y 9 B d X R v U m V t b 3 Z l Z E N v b H V t b n M x L n t U a W N r Z X I s M H 0 m c X V v d D s s J n F 1 b 3 Q 7 U 2 V j d G l v b j E v V 1 R D R E c v Q X V 0 b 1 J l b W 9 2 Z W R D b 2 x 1 b W 5 z M S 5 7 U 2 V k b 2 w s M X 0 m c X V v d D s s J n F 1 b 3 Q 7 U 2 V j d G l v b j E v V 1 R D R E c v Q X V 0 b 1 J l b W 9 2 Z W R D b 2 x 1 b W 5 z M S 5 7 T m F t Z S w y f S Z x d W 9 0 O y w m c X V v d D t T Z W N 0 a W 9 u M S 9 X V E N E R y 9 B d X R v U m V t b 3 Z l Z E N v b H V t b n M x L n t X Z W l n a H Q s M 3 0 m c X V v d D s s J n F 1 b 3 Q 7 U 2 V j d G l v b j E v V 1 R D R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D R E c v Q X V 0 b 1 J l b W 9 2 Z W R D b 2 x 1 b W 5 z M S 5 7 V G l j a 2 V y L D B 9 J n F 1 b 3 Q 7 L C Z x d W 9 0 O 1 N l Y 3 R p b 2 4 x L 1 d U Q 0 R H L 0 F 1 d G 9 S Z W 1 v d m V k Q 2 9 s d W 1 u c z E u e 1 N l Z G 9 s L D F 9 J n F 1 b 3 Q 7 L C Z x d W 9 0 O 1 N l Y 3 R p b 2 4 x L 1 d U Q 0 R H L 0 F 1 d G 9 S Z W 1 v d m V k Q 2 9 s d W 1 u c z E u e 0 5 h b W U s M n 0 m c X V v d D s s J n F 1 b 3 Q 7 U 2 V j d G l v b j E v V 1 R D R E c v Q X V 0 b 1 J l b W 9 2 Z W R D b 2 x 1 b W 5 z M S 5 7 V 2 V p Z 2 h 0 L D N 9 J n F 1 b 3 Q 7 L C Z x d W 9 0 O 1 N l Y 3 R p b 2 4 x L 1 d U Q 0 R H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N E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F V T R V N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d U V V N F U 0 c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k t M D Z U M j A 6 M D E 6 N D g u N D A 4 M z I 1 N F o i I C 8 + P E V u d H J 5 I F R 5 c G U 9 I k Z p b G x D b 2 x 1 b W 5 U e X B l c y I g V m F s d W U 9 I n N C Z 1 l H Q l F Z P S I g L z 4 8 R W 5 0 c n k g V H l w Z T 0 i U X V l c n l J R C I g V m F s d W U 9 I n M 4 O G M x Y T U 1 N S 0 w N m M 0 L T R i Z j g t Y T R h Y i 0 0 M G I 2 O D F l N D A y O D Y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N v d W 5 0 I i B W Y W x 1 Z T 0 i b D M 1 M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F V T R V N H L 0 F 1 d G 9 S Z W 1 v d m V k Q 2 9 s d W 1 u c z E u e 1 R p Y 2 t l c i w w f S Z x d W 9 0 O y w m c X V v d D t T Z W N 0 a W 9 u M S 9 X V F V T R V N H L 0 F 1 d G 9 S Z W 1 v d m V k Q 2 9 s d W 1 u c z E u e 1 N l Z G 9 s L D F 9 J n F 1 b 3 Q 7 L C Z x d W 9 0 O 1 N l Y 3 R p b 2 4 x L 1 d U V V N F U 0 c v Q X V 0 b 1 J l b W 9 2 Z W R D b 2 x 1 b W 5 z M S 5 7 T m F t Z S w y f S Z x d W 9 0 O y w m c X V v d D t T Z W N 0 a W 9 u M S 9 X V F V T R V N H L 0 F 1 d G 9 S Z W 1 v d m V k Q 2 9 s d W 1 u c z E u e 1 d l a W d o d C w z f S Z x d W 9 0 O y w m c X V v d D t T Z W N 0 a W 9 u M S 9 X V F V T R V N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V V N F U 0 c v Q X V 0 b 1 J l b W 9 2 Z W R D b 2 x 1 b W 5 z M S 5 7 V G l j a 2 V y L D B 9 J n F 1 b 3 Q 7 L C Z x d W 9 0 O 1 N l Y 3 R p b 2 4 x L 1 d U V V N F U 0 c v Q X V 0 b 1 J l b W 9 2 Z W R D b 2 x 1 b W 5 z M S 5 7 U 2 V k b 2 w s M X 0 m c X V v d D s s J n F 1 b 3 Q 7 U 2 V j d G l v b j E v V 1 R V U 0 V T R y 9 B d X R v U m V t b 3 Z l Z E N v b H V t b n M x L n t O Y W 1 l L D J 9 J n F 1 b 3 Q 7 L C Z x d W 9 0 O 1 N l Y 3 R p b 2 4 x L 1 d U V V N F U 0 c v Q X V 0 b 1 J l b W 9 2 Z W R D b 2 x 1 b W 5 z M S 5 7 V 2 V p Z 2 h 0 L D N 9 J n F 1 b 3 Q 7 L C Z x d W 9 0 O 1 N l Y 3 R p b 2 4 x L 1 d U V V N F U 0 c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V V N F U 0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E R V N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d U R E V T R y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O S 0 w N l Q y M D o w M T o 1 M y 4 2 N D Q 5 N z g x W i I g L z 4 8 R W 5 0 c n k g V H l w Z T 0 i R m l s b E N v b H V t b l R 5 c G V z I i B W Y W x 1 Z T 0 i c 0 J n W U d C U V k 9 I i A v P j x F b n R y e S B U e X B l P S J R d W V y e U l E I i B W Y W x 1 Z T 0 i c z Z m M m Y w N G I 1 L W E 5 Z D g t N D c 1 O S 1 i Z j U 5 L W V h Z j M x M z E z N G Z k M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M z A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E V T R y 9 B d X R v U m V t b 3 Z l Z E N v b H V t b n M x L n t U a W N r Z X I s M H 0 m c X V v d D s s J n F 1 b 3 Q 7 U 2 V j d G l v b j E v V 1 R E R V N H L 0 F 1 d G 9 S Z W 1 v d m V k Q 2 9 s d W 1 u c z E u e 1 N l Z G 9 s L D F 9 J n F 1 b 3 Q 7 L C Z x d W 9 0 O 1 N l Y 3 R p b 2 4 x L 1 d U R E V T R y 9 B d X R v U m V t b 3 Z l Z E N v b H V t b n M x L n t O Y W 1 l L D J 9 J n F 1 b 3 Q 7 L C Z x d W 9 0 O 1 N l Y 3 R p b 2 4 x L 1 d U R E V T R y 9 B d X R v U m V t b 3 Z l Z E N v b H V t b n M x L n t X Z W l n a H Q s M 3 0 m c X V v d D s s J n F 1 b 3 Q 7 U 2 V j d G l v b j E v V 1 R E R V N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E V T R y 9 B d X R v U m V t b 3 Z l Z E N v b H V t b n M x L n t U a W N r Z X I s M H 0 m c X V v d D s s J n F 1 b 3 Q 7 U 2 V j d G l v b j E v V 1 R E R V N H L 0 F 1 d G 9 S Z W 1 v d m V k Q 2 9 s d W 1 u c z E u e 1 N l Z G 9 s L D F 9 J n F 1 b 3 Q 7 L C Z x d W 9 0 O 1 N l Y 3 R p b 2 4 x L 1 d U R E V T R y 9 B d X R v U m V t b 3 Z l Z E N v b H V t b n M x L n t O Y W 1 l L D J 9 J n F 1 b 3 Q 7 L C Z x d W 9 0 O 1 N l Y 3 R p b 2 4 x L 1 d U R E V T R y 9 B d X R v U m V t b 3 Z l Z E N v b H V t b n M x L n t X Z W l n a H Q s M 3 0 m c X V v d D s s J n F 1 b 3 Q 7 U 2 V j d G l v b j E v V 1 R E R V N H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R F U 0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V T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X V E V N R V N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5 L T A 2 V D I w O j A x O j U z L j Y 4 N D I y M z V a I i A v P j x F b n R y e S B U e X B l P S J G a W x s Q 2 9 s d W 1 u V H l w Z X M i I F Z h b H V l P S J z Q m d Z R 0 J R W T 0 i I C 8 + P E V u d H J 5 I F R 5 c G U 9 I l F 1 Z X J 5 S U Q i I F Z h b H V l P S J z Z j M y M m N l Z j I t Y j B k M y 0 0 M z I 3 L W I x O D A t O W R m O W N i Z D B l M T M 0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N T k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F U 0 c v Q X V 0 b 1 J l b W 9 2 Z W R D b 2 x 1 b W 5 z M S 5 7 V G l j a 2 V y L D B 9 J n F 1 b 3 Q 7 L C Z x d W 9 0 O 1 N l Y 3 R p b 2 4 x L 1 d U R U 1 F U 0 c v Q X V 0 b 1 J l b W 9 2 Z W R D b 2 x 1 b W 5 z M S 5 7 U 2 V k b 2 w s M X 0 m c X V v d D s s J n F 1 b 3 Q 7 U 2 V j d G l v b j E v V 1 R F T U V T R y 9 B d X R v U m V t b 3 Z l Z E N v b H V t b n M x L n t O Y W 1 l L D J 9 J n F 1 b 3 Q 7 L C Z x d W 9 0 O 1 N l Y 3 R p b 2 4 x L 1 d U R U 1 F U 0 c v Q X V 0 b 1 J l b W 9 2 Z W R D b 2 x 1 b W 5 z M S 5 7 V 2 V p Z 2 h 0 L D N 9 J n F 1 b 3 Q 7 L C Z x d W 9 0 O 1 N l Y 3 R p b 2 4 x L 1 d U R U 1 F U 0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V T R y 9 B d X R v U m V t b 3 Z l Z E N v b H V t b n M x L n t U a W N r Z X I s M H 0 m c X V v d D s s J n F 1 b 3 Q 7 U 2 V j d G l v b j E v V 1 R F T U V T R y 9 B d X R v U m V t b 3 Z l Z E N v b H V t b n M x L n t T Z W R v b C w x f S Z x d W 9 0 O y w m c X V v d D t T Z W N 0 a W 9 u M S 9 X V E V N R V N H L 0 F 1 d G 9 S Z W 1 v d m V k Q 2 9 s d W 1 u c z E u e 0 5 h b W U s M n 0 m c X V v d D s s J n F 1 b 3 Q 7 U 2 V j d G l v b j E v V 1 R F T U V T R y 9 B d X R v U m V t b 3 Z l Z E N v b H V t b n M x L n t X Z W l n a H Q s M 3 0 m c X V v d D s s J n F 1 b 3 Q 7 U 2 V j d G l v b j E v V 1 R F T U V T R y 9 B d X R v U m V t b 3 Z l Z E N v b H V t b n M x L n t B Z G Q v R H J v c C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V N R V N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S U 5 V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X V E l O V V M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k t M D Z U M j A 6 M D E 6 N T c u M D I 0 O T U x N V o i I C 8 + P E V u d H J 5 I F R 5 c G U 9 I l F 1 Z X J 5 S U Q i I F Z h b H V l P S J z M z c z Z T N i N D Y t Y j U 2 M C 0 0 N D I 3 L W E w M j k t N G U y N m Y 4 Z j U 4 N z h j I i A v P j x F b n R y e S B U e X B l P S J M b 2 F k Z W R U b 0 F u Y W x 5 c 2 l z U 2 V y d m l j Z X M i I F Z h b H V l P S J s M C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c n J v c k N v d W 5 0 I i B W Y W x 1 Z T 0 i b D A i I C 8 + P E V u d H J 5 I F R 5 c G U 9 I k Z p b G x D b 3 V u d C I g V m F s d W U 9 I m w 1 N y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S U 5 V U y 9 B d X R v U m V t b 3 Z l Z E N v b H V t b n M x L n t U a W N r Z X I s M H 0 m c X V v d D s s J n F 1 b 3 Q 7 U 2 V j d G l v b j E v V 1 R J T l V T L 0 F 1 d G 9 S Z W 1 v d m V k Q 2 9 s d W 1 u c z E u e 1 N l Z G 9 s L D F 9 J n F 1 b 3 Q 7 L C Z x d W 9 0 O 1 N l Y 3 R p b 2 4 x L 1 d U S U 5 V U y 9 B d X R v U m V t b 3 Z l Z E N v b H V t b n M x L n t O Y W 1 l L D J 9 J n F 1 b 3 Q 7 L C Z x d W 9 0 O 1 N l Y 3 R p b 2 4 x L 1 d U S U 5 V U y 9 B d X R v U m V t b 3 Z l Z E N v b H V t b n M x L n t X Z W l n a H Q s M 3 0 m c X V v d D s s J n F 1 b 3 Q 7 U 2 V j d G l v b j E v V 1 R J T l V T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S U 5 V U y 9 B d X R v U m V t b 3 Z l Z E N v b H V t b n M x L n t U a W N r Z X I s M H 0 m c X V v d D s s J n F 1 b 3 Q 7 U 2 V j d G l v b j E v V 1 R J T l V T L 0 F 1 d G 9 S Z W 1 v d m V k Q 2 9 s d W 1 u c z E u e 1 N l Z G 9 s L D F 9 J n F 1 b 3 Q 7 L C Z x d W 9 0 O 1 N l Y 3 R p b 2 4 x L 1 d U S U 5 V U y 9 B d X R v U m V t b 3 Z l Z E N v b H V t b n M x L n t O Y W 1 l L D J 9 J n F 1 b 3 Q 7 L C Z x d W 9 0 O 1 N l Y 3 R p b 2 4 x L 1 d U S U 5 V U y 9 B d X R v U m V t b 3 Z l Z E N v b H V t b n M x L n t X Z W l n a H Q s M 3 0 m c X V v d D s s J n F 1 b 3 Q 7 U 2 V j d G l v b j E v V 1 R J T l V T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l O V V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1 R F T U Z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O S 0 w N l Q y M D o w M T o 0 N S 4 y O D c y N j E x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l F 1 Z X J 5 S U Q i I F Z h b H V l P S J z N G E 3 M D J k M z k t Z D I 2 N i 0 0 N D A 0 L W I 3 Z j Q t N j k z Y T R m M m F m Z G R k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j U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G L 0 F 1 d G 9 S Z W 1 v d m V k Q 2 9 s d W 1 u c z E u e 1 R p Y 2 t l c i w w f S Z x d W 9 0 O y w m c X V v d D t T Z W N 0 a W 9 u M S 9 X V E V N R i 9 B d X R v U m V t b 3 Z l Z E N v b H V t b n M x L n t T Z W R v b C w x f S Z x d W 9 0 O y w m c X V v d D t T Z W N 0 a W 9 u M S 9 X V E V N R i 9 B d X R v U m V t b 3 Z l Z E N v b H V t b n M x L n t O Y W 1 l L D J 9 J n F 1 b 3 Q 7 L C Z x d W 9 0 O 1 N l Y 3 R p b 2 4 x L 1 d U R U 1 G L 0 F 1 d G 9 S Z W 1 v d m V k Q 2 9 s d W 1 u c z E u e 1 d l a W d o d C w z f S Z x d W 9 0 O y w m c X V v d D t T Z W N 0 a W 9 u M S 9 X V E V N R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R i 9 B d X R v U m V t b 3 Z l Z E N v b H V t b n M x L n t U a W N r Z X I s M H 0 m c X V v d D s s J n F 1 b 3 Q 7 U 2 V j d G l v b j E v V 1 R F T U Y v Q X V 0 b 1 J l b W 9 2 Z W R D b 2 x 1 b W 5 z M S 5 7 U 2 V k b 2 w s M X 0 m c X V v d D s s J n F 1 b 3 Q 7 U 2 V j d G l v b j E v V 1 R F T U Y v Q X V 0 b 1 J l b W 9 2 Z W R D b 2 x 1 b W 5 z M S 5 7 T m F t Z S w y f S Z x d W 9 0 O y w m c X V v d D t T Z W N 0 a W 9 u M S 9 X V E V N R i 9 B d X R v U m V t b 3 Z l Z E N v b H V t b n M x L n t X Z W l n a H Q s M 3 0 m c X V v d D s s J n F 1 b 3 Q 7 U 2 V j d G l v b j E v V 1 R F T U Y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G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i 1 i Q p 6 O P x T q a Z S J w 9 y w g X A A A A A A I A A A A A A B B m A A A A A Q A A I A A A A L q c / A c / g m u w F L s E M J 2 2 z m i 9 h 9 c N e l l m r x B b O t u C e H C E A A A A A A 6 A A A A A A g A A I A A A A O 0 z J P A B v B r z L 2 O 7 V q 1 i J i 1 i J G W G C x B z w l h T 5 b N 3 H N m K U A A A A P T s t X Q 9 r 4 k F + e g 5 M G 6 v E f F 6 g a + H y a H L I T d s i d l F l n H 9 s / b V m k W e A q v T J W n 7 c p k 6 b u K 5 0 l x N X H l S A K V D T x 7 n + e J W d 3 H v g n M Q W K Q j i p i 3 i a Q 1 Q A A A A C 0 4 O K 3 S 3 C z e c V 2 P D u T A z j 6 e H E K 2 M S u g A V 0 I f g G f p i 5 8 D r S B s l R c k h q E y c v Q y a L M h s y c n b l n C b X j m C T e 2 M m q N D o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C646F7-539A-4569-9EC9-D7D77190F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WTUSMF</vt:lpstr>
      <vt:lpstr>WTCDG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Hyun Kang</cp:lastModifiedBy>
  <dcterms:created xsi:type="dcterms:W3CDTF">2020-12-04T17:20:26Z</dcterms:created>
  <dcterms:modified xsi:type="dcterms:W3CDTF">2023-09-06T20:37:12Z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