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akeHeimann\Downloads\"/>
    </mc:Choice>
  </mc:AlternateContent>
  <xr:revisionPtr revIDLastSave="0" documentId="13_ncr:1_{1D87C6B4-6A2E-4AAB-B27D-E689D4EDD7F2}" xr6:coauthVersionLast="47" xr6:coauthVersionMax="47" xr10:uidLastSave="{00000000-0000-0000-0000-000000000000}"/>
  <bookViews>
    <workbookView xWindow="-38520" yWindow="-120" windowWidth="38640" windowHeight="21240" xr2:uid="{A14BDADA-643B-4E30-84AA-76A30C31AEEB}"/>
  </bookViews>
  <sheets>
    <sheet name="List" sheetId="17" r:id="rId1"/>
    <sheet name="WTDNA" sheetId="16" r:id="rId2"/>
    <sheet name="WTEDNA" sheetId="21" r:id="rId3"/>
    <sheet name="WTRENE" sheetId="25" r:id="rId4"/>
  </sheets>
  <definedNames>
    <definedName name="ExternalData_1" localSheetId="1" hidden="1">WTDNA!$A$5:$E$119</definedName>
    <definedName name="ExternalData_1" localSheetId="2" hidden="1">WTEDNA!$A$5:$E$119</definedName>
    <definedName name="ExternalData_1" localSheetId="3" hidden="1">WTRENE!$A$5:$E$104</definedName>
    <definedName name="ExternalData_2" localSheetId="1" hidden="1">WTDNA!#REF!</definedName>
    <definedName name="ExternalData_2" localSheetId="2" hidden="1">WTEDNA!#REF!</definedName>
    <definedName name="ExternalData_2" localSheetId="3" hidden="1">WTRENE!#REF!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5" l="1"/>
  <c r="A2" i="21" l="1"/>
  <c r="A2" i="16" l="1"/>
  <c r="A7" i="17"/>
  <c r="A6" i="17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8C4DF0-90B3-499C-8B19-2901BFC6BD1C}" keepAlive="1" name="Query - WTCAR" description="Connection to the 'WTCAR' query in the workbook." type="5" refreshedVersion="8" background="1" saveData="1">
    <dbPr connection="Provider=Microsoft.Mashup.OleDb.1;Data Source=$Workbook$;Location=WTCAR;Extended Properties=&quot;&quot;" command="SELECT * FROM [WTCAR]"/>
  </connection>
  <connection id="2" xr16:uid="{C0BAE5E8-FE00-4CA1-825E-FAAFAE7F8ED1}" keepAlive="1" name="Query - WTCAR (2)" description="Connection to the 'WTCAR (2)' query in the workbook." type="5" refreshedVersion="8" background="1" saveData="1">
    <dbPr connection="Provider=Microsoft.Mashup.OleDb.1;Data Source=$Workbook$;Location=&quot;WTCAR (2)&quot;;Extended Properties=&quot;&quot;" command="SELECT * FROM [WTCAR (2)]"/>
  </connection>
  <connection id="3" xr16:uid="{35EC407A-8A48-4C25-BB5A-B8778F33BCFF}" keepAlive="1" name="Query - WTCAR (3)" description="Connection to the 'WTCAR (3)' query in the workbook." type="5" refreshedVersion="8" background="1" saveData="1">
    <dbPr connection="Provider=Microsoft.Mashup.OleDb.1;Data Source=$Workbook$;Location=&quot;WTCAR (3)&quot;;Extended Properties=&quot;&quot;" command="SELECT * FROM [WTCAR (3)]"/>
  </connection>
  <connection id="4" xr16:uid="{54973E6D-1CF2-43EF-9F74-83E35D7BF0B0}" keepAlive="1" name="Query - WTCBR" description="Connection to the 'WTCBR' query in the workbook." type="5" refreshedVersion="8" background="1" saveData="1">
    <dbPr connection="Provider=Microsoft.Mashup.OleDb.1;Data Source=$Workbook$;Location=WTCBR;Extended Properties=&quot;&quot;" command="SELECT * FROM [WTCBR]"/>
  </connection>
</connections>
</file>

<file path=xl/sharedStrings.xml><?xml version="1.0" encoding="utf-8"?>
<sst xmlns="http://schemas.openxmlformats.org/spreadsheetml/2006/main" count="904" uniqueCount="523">
  <si>
    <t>Name</t>
  </si>
  <si>
    <t>Weight</t>
  </si>
  <si>
    <t>Add</t>
  </si>
  <si>
    <t>Sedol</t>
  </si>
  <si>
    <t>Ticker</t>
  </si>
  <si>
    <t>Add/Drop</t>
  </si>
  <si>
    <t>Drop</t>
  </si>
  <si>
    <t>Passive Indexes</t>
  </si>
  <si>
    <t>Index Reconstitution List</t>
  </si>
  <si>
    <t>Subject to Change</t>
  </si>
  <si>
    <t>WisdomTree BioRevolution Index</t>
  </si>
  <si>
    <t>WisdomTree BioRevolution ESG Screened Index</t>
  </si>
  <si>
    <t>WTEDNA</t>
  </si>
  <si>
    <t>WisdomTree BioRevolution Index (WTDNA)</t>
  </si>
  <si>
    <t>BBIO US</t>
  </si>
  <si>
    <t>BK1KWG8</t>
  </si>
  <si>
    <t>BridgeBio Pharma, Inc.</t>
  </si>
  <si>
    <t>TWST US</t>
  </si>
  <si>
    <t>BGKG6G7</t>
  </si>
  <si>
    <t>Twist Bioscience Corp.</t>
  </si>
  <si>
    <t>LLY US</t>
  </si>
  <si>
    <t>Eli Lilly and Company</t>
  </si>
  <si>
    <t>DNA US</t>
  </si>
  <si>
    <t>BN6KXF0</t>
  </si>
  <si>
    <t>Ginkgo Bioworks Holdings, Inc. Class A</t>
  </si>
  <si>
    <t>IONS US</t>
  </si>
  <si>
    <t>BDJ0LS6</t>
  </si>
  <si>
    <t>Ionis Pharmaceuticals, Inc.</t>
  </si>
  <si>
    <t>AGIO US</t>
  </si>
  <si>
    <t>BCBVTX1</t>
  </si>
  <si>
    <t>Agios Pharmaceuticals, Inc.</t>
  </si>
  <si>
    <t>VCEL US</t>
  </si>
  <si>
    <t>BSBMN89</t>
  </si>
  <si>
    <t>Vericel Corporation</t>
  </si>
  <si>
    <t>MRTX US</t>
  </si>
  <si>
    <t>BBPK0J0</t>
  </si>
  <si>
    <t>Mirati Therapeutics Inc.</t>
  </si>
  <si>
    <t>GERN US</t>
  </si>
  <si>
    <t>Geron Corporation</t>
  </si>
  <si>
    <t>AMGN US</t>
  </si>
  <si>
    <t>Amgen Inc.</t>
  </si>
  <si>
    <t>BPMC US</t>
  </si>
  <si>
    <t>BWY52P3</t>
  </si>
  <si>
    <t>Blueprint Medicines Corp.</t>
  </si>
  <si>
    <t>FOLD US</t>
  </si>
  <si>
    <t>B19FQ48</t>
  </si>
  <si>
    <t>Amicus Therapeutics, Inc.</t>
  </si>
  <si>
    <t>DD US</t>
  </si>
  <si>
    <t>BK0VN47</t>
  </si>
  <si>
    <t>DuPont de Nemours, Inc.</t>
  </si>
  <si>
    <t>NOVN SW</t>
  </si>
  <si>
    <t>Novartis AG</t>
  </si>
  <si>
    <t>VRTX US</t>
  </si>
  <si>
    <t>Vertex Pharmaceuticals Incorporated</t>
  </si>
  <si>
    <t>SGEN US</t>
  </si>
  <si>
    <t>BLPK4D2</t>
  </si>
  <si>
    <t>Seagen, Inc.</t>
  </si>
  <si>
    <t>EDIT US</t>
  </si>
  <si>
    <t>BZ8FPH3</t>
  </si>
  <si>
    <t>Editas Medicine, Inc.</t>
  </si>
  <si>
    <t>EXAS US</t>
  </si>
  <si>
    <t>Exact Sciences Corporation</t>
  </si>
  <si>
    <t>VCYT US</t>
  </si>
  <si>
    <t>BFTWZY0</t>
  </si>
  <si>
    <t>Veracyte Inc</t>
  </si>
  <si>
    <t>ZTS US</t>
  </si>
  <si>
    <t>B95WG16</t>
  </si>
  <si>
    <t>Zoetis, Inc. Class A</t>
  </si>
  <si>
    <t>REGN US</t>
  </si>
  <si>
    <t>Regeneron Pharmaceuticals, Inc.</t>
  </si>
  <si>
    <t>SRPT US</t>
  </si>
  <si>
    <t>B8DPDT7</t>
  </si>
  <si>
    <t>Sarepta Therapeutics, Inc.</t>
  </si>
  <si>
    <t>UTHR US</t>
  </si>
  <si>
    <t>United Therapeutics Corporation</t>
  </si>
  <si>
    <t>DHR US</t>
  </si>
  <si>
    <t>Danaher Corporation</t>
  </si>
  <si>
    <t>VBK GR</t>
  </si>
  <si>
    <t>B1FQQK1</t>
  </si>
  <si>
    <t>VERBIO Vereinigte BioEnergie AG</t>
  </si>
  <si>
    <t>CTLT US</t>
  </si>
  <si>
    <t>BP96PQ4</t>
  </si>
  <si>
    <t>Catalent Inc</t>
  </si>
  <si>
    <t>GEVO US</t>
  </si>
  <si>
    <t>BGDLVV9</t>
  </si>
  <si>
    <t>Gevo, Inc.</t>
  </si>
  <si>
    <t>EVT GR</t>
  </si>
  <si>
    <t>Evotec SE</t>
  </si>
  <si>
    <t>JNJ US</t>
  </si>
  <si>
    <t>Johnson &amp; Johnson</t>
  </si>
  <si>
    <t>SOLB BB</t>
  </si>
  <si>
    <t>Solvay SA</t>
  </si>
  <si>
    <t>RARE US</t>
  </si>
  <si>
    <t>BJ62Z18</t>
  </si>
  <si>
    <t>Ultragenyx Pharmaceutical, Inc.</t>
  </si>
  <si>
    <t>GPRE US</t>
  </si>
  <si>
    <t>B11FJD6</t>
  </si>
  <si>
    <t>Green Plains Inc.</t>
  </si>
  <si>
    <t>4502 JP</t>
  </si>
  <si>
    <t>Takeda Pharmaceutical Co. Ltd.</t>
  </si>
  <si>
    <t>ARCT US</t>
  </si>
  <si>
    <t>BKC9SX3</t>
  </si>
  <si>
    <t>Arcturus Therapeutics Holdings, Inc.</t>
  </si>
  <si>
    <t>ADM US</t>
  </si>
  <si>
    <t>Archer-Daniels-Midland Company</t>
  </si>
  <si>
    <t>AZN US</t>
  </si>
  <si>
    <t>Astrazeneca PLC Sponsored ADR</t>
  </si>
  <si>
    <t>RGEN US</t>
  </si>
  <si>
    <t>Repligen Corporation</t>
  </si>
  <si>
    <t>DOW US</t>
  </si>
  <si>
    <t>BHXCF84</t>
  </si>
  <si>
    <t>Dow, Inc.</t>
  </si>
  <si>
    <t>GILD US</t>
  </si>
  <si>
    <t>Gilead Sciences, Inc.</t>
  </si>
  <si>
    <t>CRSP US</t>
  </si>
  <si>
    <t>BDHF4K6</t>
  </si>
  <si>
    <t>CRISPR Therapeutics AG</t>
  </si>
  <si>
    <t>BMRN US</t>
  </si>
  <si>
    <t>BioMarin Pharmaceutical Inc.</t>
  </si>
  <si>
    <t>MRK US</t>
  </si>
  <si>
    <t>Merck &amp; Co., Inc.</t>
  </si>
  <si>
    <t>BIIB US</t>
  </si>
  <si>
    <t>Biogen Inc.</t>
  </si>
  <si>
    <t>DAR US</t>
  </si>
  <si>
    <t>Darling Ingredients Inc</t>
  </si>
  <si>
    <t>ARWR US</t>
  </si>
  <si>
    <t>BYQBFJ8</t>
  </si>
  <si>
    <t>Arrowhead Pharmaceuticals, Inc.</t>
  </si>
  <si>
    <t>VERV US</t>
  </si>
  <si>
    <t>BNKGXX2</t>
  </si>
  <si>
    <t>Verve Therapeutics, Inc.</t>
  </si>
  <si>
    <t>LH US</t>
  </si>
  <si>
    <t>Laboratory Corporation of America Holdings</t>
  </si>
  <si>
    <t>QGEN US</t>
  </si>
  <si>
    <t>BYXS688</t>
  </si>
  <si>
    <t>QIAGEN NV</t>
  </si>
  <si>
    <t>ALNY US</t>
  </si>
  <si>
    <t>B00FWN1</t>
  </si>
  <si>
    <t>Alnylam Pharmaceuticals, Inc</t>
  </si>
  <si>
    <t>RGNX US</t>
  </si>
  <si>
    <t>BZ0G875</t>
  </si>
  <si>
    <t>REGENXBIO, Inc.</t>
  </si>
  <si>
    <t>NTRA US</t>
  </si>
  <si>
    <t>BYQRG48</t>
  </si>
  <si>
    <t>Natera, Inc.</t>
  </si>
  <si>
    <t>TMO US</t>
  </si>
  <si>
    <t>Thermo Fisher Scientific Inc.</t>
  </si>
  <si>
    <t>GMAB US</t>
  </si>
  <si>
    <t>BBC9WC7</t>
  </si>
  <si>
    <t>Genmab A/S Sponsored ADR</t>
  </si>
  <si>
    <t>NTR US</t>
  </si>
  <si>
    <t>BDH3SB9</t>
  </si>
  <si>
    <t>Nutrien Ltd.</t>
  </si>
  <si>
    <t>CRBU US</t>
  </si>
  <si>
    <t>BNYJR68</t>
  </si>
  <si>
    <t>Caribou Biosciences, Inc.</t>
  </si>
  <si>
    <t>BNTX US</t>
  </si>
  <si>
    <t>BK6H543</t>
  </si>
  <si>
    <t>BioNTech SE Sponsored ADR</t>
  </si>
  <si>
    <t>TSN US</t>
  </si>
  <si>
    <t>Tyson Foods, Inc. Class A</t>
  </si>
  <si>
    <t>NTLA US</t>
  </si>
  <si>
    <t>BYZM6C2</t>
  </si>
  <si>
    <t>Intellia Therapeutics, Inc.</t>
  </si>
  <si>
    <t>CTVA US</t>
  </si>
  <si>
    <t>BK73B42</t>
  </si>
  <si>
    <t>Corteva Inc</t>
  </si>
  <si>
    <t>CHR DC</t>
  </si>
  <si>
    <t>B573M11</t>
  </si>
  <si>
    <t>Chr. Hansen Holding A/S</t>
  </si>
  <si>
    <t>RVTY US</t>
  </si>
  <si>
    <t>Revvity, Inc.</t>
  </si>
  <si>
    <t>IOVA US</t>
  </si>
  <si>
    <t>BF0DMK7</t>
  </si>
  <si>
    <t>Iovance Biotherapeutics Inc</t>
  </si>
  <si>
    <t>PFE US</t>
  </si>
  <si>
    <t>Pfizer Inc.</t>
  </si>
  <si>
    <t>A US</t>
  </si>
  <si>
    <t>Agilent Technologies, Inc.</t>
  </si>
  <si>
    <t>NEO US</t>
  </si>
  <si>
    <t>NeoGenomics, Inc.</t>
  </si>
  <si>
    <t>TECH US</t>
  </si>
  <si>
    <t>BSHZ3Q0</t>
  </si>
  <si>
    <t>Bio-Techne Corporation</t>
  </si>
  <si>
    <t>NZYMB DC</t>
  </si>
  <si>
    <t>B798FW0</t>
  </si>
  <si>
    <t>Novozymes A/S Class B</t>
  </si>
  <si>
    <t>NVAX US</t>
  </si>
  <si>
    <t>BJDQXG4</t>
  </si>
  <si>
    <t>Novavax, Inc.</t>
  </si>
  <si>
    <t>AGEN US</t>
  </si>
  <si>
    <t>B58J3K4</t>
  </si>
  <si>
    <t>Agenus Inc.</t>
  </si>
  <si>
    <t>BEAM US</t>
  </si>
  <si>
    <t>BK6L288</t>
  </si>
  <si>
    <t>Beam Therapeutics, Inc.</t>
  </si>
  <si>
    <t>TXG US</t>
  </si>
  <si>
    <t>BKS3RS7</t>
  </si>
  <si>
    <t>10x Genomics Inc Class A</t>
  </si>
  <si>
    <t>BIO US</t>
  </si>
  <si>
    <t>Bio-Rad Laboratories, Inc. Class A</t>
  </si>
  <si>
    <t>PACB US</t>
  </si>
  <si>
    <t>B4N8MH9</t>
  </si>
  <si>
    <t>Pacific Biosciences of California, Inc.</t>
  </si>
  <si>
    <t>MYGN US</t>
  </si>
  <si>
    <t>Myriad Genetics, Inc.</t>
  </si>
  <si>
    <t>BAYN GR</t>
  </si>
  <si>
    <t>Bayer AG</t>
  </si>
  <si>
    <t>CVAC US</t>
  </si>
  <si>
    <t>BN4RD42</t>
  </si>
  <si>
    <t>CureVac N.V.</t>
  </si>
  <si>
    <t>MRNA US</t>
  </si>
  <si>
    <t>BGSXTS3</t>
  </si>
  <si>
    <t>Moderna, Inc.</t>
  </si>
  <si>
    <t>BYND US</t>
  </si>
  <si>
    <t>BJ1FDK7</t>
  </si>
  <si>
    <t>Beyond Meat, Inc.</t>
  </si>
  <si>
    <t>ALLO US</t>
  </si>
  <si>
    <t>BFZNYB7</t>
  </si>
  <si>
    <t>Allogene Therapeutics, Inc.</t>
  </si>
  <si>
    <t>ILMN US</t>
  </si>
  <si>
    <t>Illumina, Inc.</t>
  </si>
  <si>
    <t>NUF AU</t>
  </si>
  <si>
    <t>Nufarm Limited</t>
  </si>
  <si>
    <t>FMC US</t>
  </si>
  <si>
    <t>FMC Corporation</t>
  </si>
  <si>
    <t>ONT LN</t>
  </si>
  <si>
    <t>BP6S8Z3</t>
  </si>
  <si>
    <t>Oxford Nanopore Technologies Plc</t>
  </si>
  <si>
    <t>VITR SS</t>
  </si>
  <si>
    <t>BFZCSN4</t>
  </si>
  <si>
    <t>Vitrolife AB</t>
  </si>
  <si>
    <t>GNS LN</t>
  </si>
  <si>
    <t>Genus plc</t>
  </si>
  <si>
    <t>PGEN US</t>
  </si>
  <si>
    <t>BKM5C84</t>
  </si>
  <si>
    <t>Precigen Inc</t>
  </si>
  <si>
    <t>NVTA US</t>
  </si>
  <si>
    <t>BVVCNT1</t>
  </si>
  <si>
    <t>Invitae Corp.</t>
  </si>
  <si>
    <t>TSVT US</t>
  </si>
  <si>
    <t>BMTXV88</t>
  </si>
  <si>
    <t>2seventy Bio, Inc.</t>
  </si>
  <si>
    <t>4974 JP</t>
  </si>
  <si>
    <t>B03ML21</t>
  </si>
  <si>
    <t>Takara Bio Inc.</t>
  </si>
  <si>
    <t>FATE US</t>
  </si>
  <si>
    <t>BCZS820</t>
  </si>
  <si>
    <t>Fate Therapeutics, Inc.</t>
  </si>
  <si>
    <t>QURE US</t>
  </si>
  <si>
    <t>BJFSR88</t>
  </si>
  <si>
    <t>uniQure N.V.</t>
  </si>
  <si>
    <t>ORGN US</t>
  </si>
  <si>
    <t>BLH04C9</t>
  </si>
  <si>
    <t>Origin Materials, Inc.</t>
  </si>
  <si>
    <t>STOK US</t>
  </si>
  <si>
    <t>BJQ05Z6</t>
  </si>
  <si>
    <t>Stoke Therapeutics, Inc.</t>
  </si>
  <si>
    <t>NSTG US</t>
  </si>
  <si>
    <t>BBL59X6</t>
  </si>
  <si>
    <t>NanoString Technologies, Inc.</t>
  </si>
  <si>
    <t>FTRE US</t>
  </si>
  <si>
    <t>BRXYZ57</t>
  </si>
  <si>
    <t>Fortrea Holdings Inc.</t>
  </si>
  <si>
    <t>BHIL US</t>
  </si>
  <si>
    <t>BN305Y6</t>
  </si>
  <si>
    <t>Benson Hill, Inc.</t>
  </si>
  <si>
    <t>LNZ AV</t>
  </si>
  <si>
    <t>Lenzing AG</t>
  </si>
  <si>
    <t>SDGR US</t>
  </si>
  <si>
    <t>BKV28S8</t>
  </si>
  <si>
    <t>Schrodinger, Inc.</t>
  </si>
  <si>
    <t>WisdomTree BioRevolution ESG Screened Index (WTEDNA)</t>
  </si>
  <si>
    <t>WTDNA</t>
  </si>
  <si>
    <t>WisdomTree Renewable Energy Index</t>
  </si>
  <si>
    <t>WTRENE</t>
  </si>
  <si>
    <t>In accordance with the WisdomTree Index Rules-Based Methodology, the WisdomTree BioRevolution Index and the WisdomTree Renewable Energy Index "screen" semi-annually for the new components to be added to (or deleted from) the Indexes.</t>
  </si>
  <si>
    <t>ALFEN NA</t>
  </si>
  <si>
    <t>BG0SJ42</t>
  </si>
  <si>
    <t>Alfen NV</t>
  </si>
  <si>
    <t>ALO FP</t>
  </si>
  <si>
    <t>B0DJ8Q5</t>
  </si>
  <si>
    <t>Alstom SA</t>
  </si>
  <si>
    <t>ALTO US</t>
  </si>
  <si>
    <t>BMTLCT0</t>
  </si>
  <si>
    <t>ALTO INGREDIENTS INC</t>
  </si>
  <si>
    <t>ANDR AV</t>
  </si>
  <si>
    <t>B1WVF68</t>
  </si>
  <si>
    <t>ANDRITZ AG</t>
  </si>
  <si>
    <t>ARRY US</t>
  </si>
  <si>
    <t>BLBLMD5</t>
  </si>
  <si>
    <t>ARRAY TECHNOLOGIES INC</t>
  </si>
  <si>
    <t>AGR US</t>
  </si>
  <si>
    <t>BYP0CD9</t>
  </si>
  <si>
    <t>AVANGRID INC</t>
  </si>
  <si>
    <t>BLDP US</t>
  </si>
  <si>
    <t>Ballard Power Systems Inc</t>
  </si>
  <si>
    <t>601126 CH</t>
  </si>
  <si>
    <t>B54D7N1</t>
  </si>
  <si>
    <t>Beijing Sifang Automation Co., Ltd. Class A</t>
  </si>
  <si>
    <t>BLX CN</t>
  </si>
  <si>
    <t>BORALEX INC</t>
  </si>
  <si>
    <t>ELET3 BZ</t>
  </si>
  <si>
    <t>BRAZILIAN ELECTRIC POWER CO</t>
  </si>
  <si>
    <t/>
  </si>
  <si>
    <t>601311 CH</t>
  </si>
  <si>
    <t>B3X5JR2</t>
  </si>
  <si>
    <t>Camel Group Co Ltd</t>
  </si>
  <si>
    <t>CSIQ US</t>
  </si>
  <si>
    <t>B1GKCH1</t>
  </si>
  <si>
    <t>CANADIAN SOLAR INC</t>
  </si>
  <si>
    <t>9502 JP</t>
  </si>
  <si>
    <t>CHUBU ELECTRIC POWER CO INC</t>
  </si>
  <si>
    <t>CMIG3 BZ</t>
  </si>
  <si>
    <t>B1YBRK4</t>
  </si>
  <si>
    <t>Companhia Energetica de Minas Gerais SA</t>
  </si>
  <si>
    <t>ED US</t>
  </si>
  <si>
    <t>Consolidated Edison, Inc.</t>
  </si>
  <si>
    <t>ANE SM</t>
  </si>
  <si>
    <t>BP7L895</t>
  </si>
  <si>
    <t>Corporacion Acciona Energias Renovables SA</t>
  </si>
  <si>
    <t>CPFE3 BZ</t>
  </si>
  <si>
    <t>B031NN3</t>
  </si>
  <si>
    <t>CPFL ENERGIA SA</t>
  </si>
  <si>
    <t>336260 KS</t>
  </si>
  <si>
    <t>BH4G7R8</t>
  </si>
  <si>
    <t>Doosan Fuel Cell Co., Ltd.</t>
  </si>
  <si>
    <t>EDPR PL</t>
  </si>
  <si>
    <t>B39GNW2</t>
  </si>
  <si>
    <t>EDP RENOVAVEIS SA</t>
  </si>
  <si>
    <t>ELI BB</t>
  </si>
  <si>
    <t>B09M9F4</t>
  </si>
  <si>
    <t>ELIA GROUP SA</t>
  </si>
  <si>
    <t>SOL US</t>
  </si>
  <si>
    <t>BYM5JB4</t>
  </si>
  <si>
    <t>EMEREN GROUP LTD</t>
  </si>
  <si>
    <t>ECV GR</t>
  </si>
  <si>
    <t>ENCAVIS</t>
  </si>
  <si>
    <t>ENELAM CI</t>
  </si>
  <si>
    <t>ENEL AMERICAS SA</t>
  </si>
  <si>
    <t>CIG US</t>
  </si>
  <si>
    <t>ENERGY OF MINAS GERAIS CO</t>
  </si>
  <si>
    <t>ENLT IT</t>
  </si>
  <si>
    <t>Enlight Renewable Energy Ltd</t>
  </si>
  <si>
    <t>ENPH US</t>
  </si>
  <si>
    <t>B65SQW4</t>
  </si>
  <si>
    <t>ENPHASE ENERGY INC</t>
  </si>
  <si>
    <t>EQTL3 BZ</t>
  </si>
  <si>
    <t>B128R96</t>
  </si>
  <si>
    <t>EQUATORIAL ENERGIA SA</t>
  </si>
  <si>
    <t>300014 CH</t>
  </si>
  <si>
    <t>B4TSW28</t>
  </si>
  <si>
    <t>EVE Energy Co. Ltd. Class A</t>
  </si>
  <si>
    <t>ES US</t>
  </si>
  <si>
    <t>BVVN4Q8</t>
  </si>
  <si>
    <t>EVERSOURCE ENERGY</t>
  </si>
  <si>
    <t>EVN AV</t>
  </si>
  <si>
    <t>EVN AG</t>
  </si>
  <si>
    <t>EXC US</t>
  </si>
  <si>
    <t>EXELON CORP</t>
  </si>
  <si>
    <t>FSLR US</t>
  </si>
  <si>
    <t>B1HMF22</t>
  </si>
  <si>
    <t>FIRST SOLAR INC</t>
  </si>
  <si>
    <t>FE US</t>
  </si>
  <si>
    <t>FIRSTENERGY CORP</t>
  </si>
  <si>
    <t>FCX US</t>
  </si>
  <si>
    <t>FREEPORT-MCMORAN INC</t>
  </si>
  <si>
    <t>FCEL US</t>
  </si>
  <si>
    <t>BK6S6J8</t>
  </si>
  <si>
    <t>FUELCELL ENERGY INC</t>
  </si>
  <si>
    <t>6504 JP</t>
  </si>
  <si>
    <t>FUJI ELECTRIC CO LTD</t>
  </si>
  <si>
    <t>3800 HK</t>
  </si>
  <si>
    <t>B28XTR4</t>
  </si>
  <si>
    <t>GCL TECHNOLOGY HOLDINGS LTD</t>
  </si>
  <si>
    <t>002340 CH</t>
  </si>
  <si>
    <t>B5KQVW1</t>
  </si>
  <si>
    <t>GEM Co Ltd</t>
  </si>
  <si>
    <t>6674 JP</t>
  </si>
  <si>
    <t>GS YUASA CORP</t>
  </si>
  <si>
    <t>300438 CH</t>
  </si>
  <si>
    <t>BWTVB15</t>
  </si>
  <si>
    <t>Guangzhou Great Power Energy and Technology Co Ltd</t>
  </si>
  <si>
    <t>002074 CH</t>
  </si>
  <si>
    <t>B1FPYN7</t>
  </si>
  <si>
    <t>Guoxuan High-tech Co Ltd</t>
  </si>
  <si>
    <t>009830 KS</t>
  </si>
  <si>
    <t>HANWHA CHEMICAL</t>
  </si>
  <si>
    <t>452260 KS</t>
  </si>
  <si>
    <t>BNKBH57</t>
  </si>
  <si>
    <t>HANWHA GALLERIA CORP</t>
  </si>
  <si>
    <t>7004 JP</t>
  </si>
  <si>
    <t>HITACHI ZOSEN CORP</t>
  </si>
  <si>
    <t>INE CN</t>
  </si>
  <si>
    <t>B29TNV3</t>
  </si>
  <si>
    <t>INNERGEX RENEWABLE ENERGY INC</t>
  </si>
  <si>
    <t>ITM LN</t>
  </si>
  <si>
    <t>B0130H4</t>
  </si>
  <si>
    <t>ITM Power PLC</t>
  </si>
  <si>
    <t>600522 CH</t>
  </si>
  <si>
    <t>Jiangsu Zhongtian Technology Co Ltd</t>
  </si>
  <si>
    <t>688223 CH</t>
  </si>
  <si>
    <t>BMBSYM6</t>
  </si>
  <si>
    <t>Jinko Solar Co., Ltd. Class A</t>
  </si>
  <si>
    <t>JKS US</t>
  </si>
  <si>
    <t>B64H9N4</t>
  </si>
  <si>
    <t>JINKOSOLAR HOLDING CO LTD</t>
  </si>
  <si>
    <t>016380 KS</t>
  </si>
  <si>
    <t>KG DONGBUSTEEL CO., LTD.</t>
  </si>
  <si>
    <t>LAND SW</t>
  </si>
  <si>
    <t>BF41XY8</t>
  </si>
  <si>
    <t>LANDIS&amp;GYR GROUP</t>
  </si>
  <si>
    <t>051910 KS</t>
  </si>
  <si>
    <t>LG CHEM LTD</t>
  </si>
  <si>
    <t>373220 KS</t>
  </si>
  <si>
    <t>BNSP8W5</t>
  </si>
  <si>
    <t>LG ENERGY SOLUTION LTD</t>
  </si>
  <si>
    <t>601012 CH</t>
  </si>
  <si>
    <t>B759P50</t>
  </si>
  <si>
    <t>LONGi Green Energy Technology Co Ltd</t>
  </si>
  <si>
    <t>MCY NZ</t>
  </si>
  <si>
    <t>B8W6K56</t>
  </si>
  <si>
    <t>MERCURY NZ</t>
  </si>
  <si>
    <t>MBTN SW</t>
  </si>
  <si>
    <t>B5NC0D0</t>
  </si>
  <si>
    <t>MEYER BURGER TECHNOLOGY AG</t>
  </si>
  <si>
    <t>MVST US</t>
  </si>
  <si>
    <t>BN7DTZ0</t>
  </si>
  <si>
    <t>Microvast Holdings, Inc.</t>
  </si>
  <si>
    <t>NEL NO</t>
  </si>
  <si>
    <t>B02NR83</t>
  </si>
  <si>
    <t>NEL ASA</t>
  </si>
  <si>
    <t>NEOEN FP</t>
  </si>
  <si>
    <t>BGV7F95</t>
  </si>
  <si>
    <t>NEOEN SA</t>
  </si>
  <si>
    <t>NEOE3 BZ</t>
  </si>
  <si>
    <t>BF8GMG4</t>
  </si>
  <si>
    <t>NEOENERGIA SA</t>
  </si>
  <si>
    <t>NHY NO</t>
  </si>
  <si>
    <t>B11HK39</t>
  </si>
  <si>
    <t>NORSK HYDRO ASA</t>
  </si>
  <si>
    <t>NVT US</t>
  </si>
  <si>
    <t>BDVJJQ5</t>
  </si>
  <si>
    <t>NVENT ELECTRIC ORD</t>
  </si>
  <si>
    <t>ORA US</t>
  </si>
  <si>
    <t>B03L311</t>
  </si>
  <si>
    <t>ORMAT TECHNOLOGIES INC</t>
  </si>
  <si>
    <t>ORSTED DC</t>
  </si>
  <si>
    <t>BYT16L4</t>
  </si>
  <si>
    <t>ORSTED A/S</t>
  </si>
  <si>
    <t>PCELL SS</t>
  </si>
  <si>
    <t>BTHH8L3</t>
  </si>
  <si>
    <t>PowerCell Sweden AB</t>
  </si>
  <si>
    <t>PRY IM</t>
  </si>
  <si>
    <t>B1W4V69</t>
  </si>
  <si>
    <t>PRYSMIAN SPA</t>
  </si>
  <si>
    <t>QS US</t>
  </si>
  <si>
    <t>BMC73Z8</t>
  </si>
  <si>
    <t>Quantumscape Corp</t>
  </si>
  <si>
    <t>RED SM</t>
  </si>
  <si>
    <t>BD6FXN3</t>
  </si>
  <si>
    <t>RED ELECTRICA CORPORACION SA</t>
  </si>
  <si>
    <t>006400 KS</t>
  </si>
  <si>
    <t>SAMSUNG SDI CO LTD</t>
  </si>
  <si>
    <t>SCATC NO</t>
  </si>
  <si>
    <t>BQSSWW3</t>
  </si>
  <si>
    <t>SCATEC ASA</t>
  </si>
  <si>
    <t>SU FP</t>
  </si>
  <si>
    <t>SCHNEIDER ELECTRIC SE</t>
  </si>
  <si>
    <t>SES US</t>
  </si>
  <si>
    <t>BPW6T70</t>
  </si>
  <si>
    <t>SES AI CORP</t>
  </si>
  <si>
    <t>F3C GR</t>
  </si>
  <si>
    <t>B12DGD8</t>
  </si>
  <si>
    <t>SFC Energy AG</t>
  </si>
  <si>
    <t>SHLS US</t>
  </si>
  <si>
    <t>BMDJ085</t>
  </si>
  <si>
    <t>SHOALS TECHNOLOGIES GROUP INC</t>
  </si>
  <si>
    <t>S92 GR</t>
  </si>
  <si>
    <t>B3B20H2</t>
  </si>
  <si>
    <t>SMA SOLAR TECHNOLOGY AG</t>
  </si>
  <si>
    <t>SEDG US</t>
  </si>
  <si>
    <t>BWC52Q6</t>
  </si>
  <si>
    <t>SolarEdge Technologies, Inc.</t>
  </si>
  <si>
    <t>SLR SM</t>
  </si>
  <si>
    <t>B1YVKJ4</t>
  </si>
  <si>
    <t>SOLARIA ENERGIA Y MEDIO AMBIENTE SA</t>
  </si>
  <si>
    <t>SLDP US</t>
  </si>
  <si>
    <t>BMG79C3</t>
  </si>
  <si>
    <t>SOLID POWER INC</t>
  </si>
  <si>
    <t>300274 CH</t>
  </si>
  <si>
    <t>B40J509</t>
  </si>
  <si>
    <t>Sungrow Power Supply Co Ltd</t>
  </si>
  <si>
    <t>NOVA US</t>
  </si>
  <si>
    <t>BJ9N563</t>
  </si>
  <si>
    <t>SUNNOVA ENERGY INTERNATIONAL INC</t>
  </si>
  <si>
    <t>SPWR US</t>
  </si>
  <si>
    <t>B59DK93</t>
  </si>
  <si>
    <t>SUNPOWER CORP</t>
  </si>
  <si>
    <t>RUN US</t>
  </si>
  <si>
    <t>BYXB1Y8</t>
  </si>
  <si>
    <t>Sunrun Inc.</t>
  </si>
  <si>
    <t>6762 JP</t>
  </si>
  <si>
    <t>TDK CORP</t>
  </si>
  <si>
    <t>TRN IM</t>
  </si>
  <si>
    <t>B01BN57</t>
  </si>
  <si>
    <t>TERNA RETE ELETTRICA NAZIONALE SPA</t>
  </si>
  <si>
    <t>819 HK</t>
  </si>
  <si>
    <t>B1XDJC7</t>
  </si>
  <si>
    <t>TIANNENG POWER INTERNATIONAL LTD</t>
  </si>
  <si>
    <t>VAR1 GR</t>
  </si>
  <si>
    <t>VARTA AG</t>
  </si>
  <si>
    <t>VER AV</t>
  </si>
  <si>
    <t>VERBUND AG</t>
  </si>
  <si>
    <t>VWS DC</t>
  </si>
  <si>
    <t>BN4MYF5</t>
  </si>
  <si>
    <t>Vestas Wind Systems A/S</t>
  </si>
  <si>
    <t>CHPT US</t>
  </si>
  <si>
    <t>BMC9RZ2</t>
  </si>
  <si>
    <t>ChargePoint Holdings, Inc. Class A</t>
  </si>
  <si>
    <t>688567 CH</t>
  </si>
  <si>
    <t>BM9ZG89</t>
  </si>
  <si>
    <t>Farasis Energy (Gan Zhou) Co. Ltd. Class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</si>
</sst>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166" fontId="0" fillId="0" borderId="0" xfId="0" applyNumberFormat="1"/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1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8FB7F644-0CE7-419E-9B7F-F42FE49A1410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EE5F5A25-5C94-4FF8-A3D3-9C782FB01A97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CAR" displayName="WTCAR" ref="A5:E119" tableType="queryTable" totalsRowShown="0" headerRowDxfId="20" dataDxfId="19">
  <autoFilter ref="A5:E119" xr:uid="{C1E40BFD-4C48-4721-82F6-52EB2625C93C}"/>
  <sortState xmlns:xlrd2="http://schemas.microsoft.com/office/spreadsheetml/2017/richdata2" ref="A6:E119">
    <sortCondition descending="1" ref="D5:D119"/>
  </sortState>
  <tableColumns count="5">
    <tableColumn id="1" xr3:uid="{36C0847D-C126-4AA5-BA06-6A0ADF788EFD}" uniqueName="1" name="Ticker" queryTableFieldId="1" dataDxfId="18"/>
    <tableColumn id="2" xr3:uid="{8B22068D-F6AD-4A55-BB16-DB2D0D312063}" uniqueName="2" name="Sedol" queryTableFieldId="2" dataDxfId="17"/>
    <tableColumn id="3" xr3:uid="{9B9743E8-34BE-4E3B-A48D-6E0D6AE913B4}" uniqueName="3" name="Name" queryTableFieldId="3" dataDxfId="16"/>
    <tableColumn id="4" xr3:uid="{E521E61B-7E3B-4578-BE8D-33DE739C40C3}" uniqueName="4" name="Weight" queryTableFieldId="4" dataDxfId="15" dataCellStyle="Percent"/>
    <tableColumn id="5" xr3:uid="{81220600-E686-4FA4-B6C5-75302878DC76}" uniqueName="5" name="Add/Drop" queryTableFieldId="5" dataDxfId="14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834319-FC60-4311-8EA8-225A1C6EB669}" name="WTCAR3" displayName="WTCAR3" ref="A5:E119" tableType="queryTable" totalsRowShown="0" headerRowDxfId="13" dataDxfId="12">
  <autoFilter ref="A5:E119" xr:uid="{C1E40BFD-4C48-4721-82F6-52EB2625C93C}"/>
  <sortState xmlns:xlrd2="http://schemas.microsoft.com/office/spreadsheetml/2017/richdata2" ref="A6:E103">
    <sortCondition descending="1" ref="D5:D119"/>
  </sortState>
  <tableColumns count="5">
    <tableColumn id="1" xr3:uid="{DBF73D98-D2C2-4082-AE77-242BAFB202A0}" uniqueName="1" name="Ticker" queryTableFieldId="1" dataDxfId="11"/>
    <tableColumn id="2" xr3:uid="{20CB9BFF-AB14-49E7-B14A-F0C22E687C68}" uniqueName="2" name="Sedol" queryTableFieldId="2" dataDxfId="10"/>
    <tableColumn id="3" xr3:uid="{1B838128-8C9D-45C0-BA3D-EC7EB8D9AA2E}" uniqueName="3" name="Name" queryTableFieldId="3" dataDxfId="9"/>
    <tableColumn id="4" xr3:uid="{E4327BFC-9487-466B-AEAA-93B24CBE49D3}" uniqueName="4" name="Weight" queryTableFieldId="4" dataDxfId="8" dataCellStyle="Percent"/>
    <tableColumn id="5" xr3:uid="{CF95FE65-6E17-4773-B593-9D4A103BF10A}" uniqueName="5" name="Add/Drop" queryTableFieldId="5" dataDxfId="7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AB6D13-B4CE-440D-B423-289549D86DB1}" name="WTCAR34" displayName="WTCAR34" ref="A5:E104" tableType="queryTable" totalsRowShown="0" headerRowDxfId="6" dataDxfId="5">
  <autoFilter ref="A5:E104" xr:uid="{C1E40BFD-4C48-4721-82F6-52EB2625C93C}"/>
  <sortState xmlns:xlrd2="http://schemas.microsoft.com/office/spreadsheetml/2017/richdata2" ref="A6:E82">
    <sortCondition descending="1" ref="D5:D104"/>
  </sortState>
  <tableColumns count="5">
    <tableColumn id="1" xr3:uid="{20F79B8D-C3AB-451C-BFA9-5BDCEFA1C339}" uniqueName="1" name="Ticker" queryTableFieldId="1" dataDxfId="4"/>
    <tableColumn id="2" xr3:uid="{0D77DA99-F7D9-4DCC-94FA-A5543328DD43}" uniqueName="2" name="Sedol" queryTableFieldId="2" dataDxfId="3"/>
    <tableColumn id="3" xr3:uid="{25022C06-FD1D-4291-8208-38E17C016F67}" uniqueName="3" name="Name" queryTableFieldId="3" dataDxfId="2"/>
    <tableColumn id="4" xr3:uid="{54164355-B43E-488D-A49E-5B1B71B11332}" uniqueName="4" name="Weight" queryTableFieldId="4" dataDxfId="1" dataCellStyle="Percent"/>
    <tableColumn id="5" xr3:uid="{E24CCAE5-BCF7-4109-90EF-D0956B5A53F7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2"/>
  <sheetViews>
    <sheetView tabSelected="1" workbookViewId="0"/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8</v>
      </c>
    </row>
    <row r="2" spans="1:5" x14ac:dyDescent="0.25">
      <c r="A2" s="12">
        <v>45212</v>
      </c>
    </row>
    <row r="3" spans="1:5" x14ac:dyDescent="0.25">
      <c r="A3" s="3" t="s">
        <v>9</v>
      </c>
    </row>
    <row r="4" spans="1:5" ht="45" customHeight="1" x14ac:dyDescent="0.25">
      <c r="A4" s="14" t="s">
        <v>276</v>
      </c>
      <c r="B4" s="14"/>
      <c r="C4" s="14"/>
      <c r="D4" s="14"/>
      <c r="E4" s="14"/>
    </row>
    <row r="5" spans="1:5" ht="30" customHeight="1" x14ac:dyDescent="0.25">
      <c r="A5" s="17" t="str">
        <f>"The screening date was on "&amp;TEXT(WORKDAY(EOMONTH(A2,-1)+1,-1),"m/d/yy")</f>
        <v>The screening date was on 9/29/23</v>
      </c>
      <c r="B5" s="17"/>
      <c r="C5" s="17"/>
      <c r="D5" s="17"/>
      <c r="E5" s="17"/>
    </row>
    <row r="6" spans="1:5" ht="30" customHeight="1" x14ac:dyDescent="0.25">
      <c r="A6" s="17" t="str">
        <f>"The changes to the Indexes will be implemented following the close of trading, "&amp;TEXT(A2-DAY(A2)+CHOOSE(WEEKDAY(A2-DAY(A2),2),11,10,9,8,14,13,12)+7,"dddd, mmmm d, yyyy")</f>
        <v>The changes to the Indexes will be implemented following the close of trading, Friday, October 20, 2023</v>
      </c>
      <c r="B6" s="17"/>
      <c r="C6" s="17"/>
      <c r="D6" s="17"/>
      <c r="E6" s="17"/>
    </row>
    <row r="7" spans="1:5" ht="30" customHeight="1" x14ac:dyDescent="0.25">
      <c r="A7" s="17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"&amp;TEXT((A2-DAY(A2)+CHOOSE(WEEKDAY(A2-DAY(A2),2),11,10,9,8,14,13,12))-WEEKDAY((A2-DAY(A2)+CHOOSE(WEEKDAY(A2-DAY(A2),2),11,10,9,8,14,13,12)),2)+16,"dddd, mmmm d, yyyy")</f>
        <v>The implemented Index components and weightings will be published on the WisdomTree website Index pages starting on Tuesday, October 24, 2023</v>
      </c>
      <c r="B7" s="17"/>
      <c r="C7" s="17"/>
      <c r="D7" s="17"/>
      <c r="E7" s="17"/>
    </row>
    <row r="8" spans="1:5" x14ac:dyDescent="0.25">
      <c r="A8" s="11"/>
    </row>
    <row r="9" spans="1:5" ht="15.75" x14ac:dyDescent="0.25">
      <c r="A9" s="15" t="s">
        <v>7</v>
      </c>
      <c r="B9" s="16"/>
    </row>
    <row r="10" spans="1:5" x14ac:dyDescent="0.25">
      <c r="A10" s="2" t="s">
        <v>10</v>
      </c>
      <c r="B10" s="1" t="s">
        <v>273</v>
      </c>
    </row>
    <row r="11" spans="1:5" x14ac:dyDescent="0.25">
      <c r="A11" s="2" t="s">
        <v>11</v>
      </c>
      <c r="B11" s="1" t="s">
        <v>12</v>
      </c>
    </row>
    <row r="12" spans="1:5" x14ac:dyDescent="0.25">
      <c r="A12" s="2" t="s">
        <v>274</v>
      </c>
      <c r="B12" s="1" t="s">
        <v>275</v>
      </c>
    </row>
  </sheetData>
  <mergeCells count="5">
    <mergeCell ref="A4:E4"/>
    <mergeCell ref="A9:B9"/>
    <mergeCell ref="A6:E6"/>
    <mergeCell ref="A7:E7"/>
    <mergeCell ref="A5:E5"/>
  </mergeCells>
  <hyperlinks>
    <hyperlink ref="A10" location="WTDNA!A1" display="WisdomTree BioRevolution Index" xr:uid="{F761B2A5-7CE9-413F-AC59-09818D098D3B}"/>
    <hyperlink ref="B10" location="WTDNA!A1" display="WDNA" xr:uid="{F3D825B3-CF07-4269-AB06-E644D3AFE0D5}"/>
    <hyperlink ref="A11" location="WTEDNA!A1" display="WisdomTree BioRevolution ESG Screened Index" xr:uid="{901A2E5B-4332-4161-94C1-880001101F95}"/>
    <hyperlink ref="B11" location="WTEDNA!A1" display="WTEDNA" xr:uid="{891AA1E0-A8BE-42C0-A59A-87750D8E19C0}"/>
    <hyperlink ref="B12" location="WTRENE!A1" display="WTRENE" xr:uid="{E02723BC-F9D4-4BF7-9E04-07CACB8B21AF}"/>
    <hyperlink ref="A12" location="WTRENE!A1" display="WisdomTree Renewable Energy Index" xr:uid="{91330811-5563-43F9-A72F-134D748D7A4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03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RowHeight="15" x14ac:dyDescent="0.25"/>
  <cols>
    <col min="1" max="1" width="9.5703125" style="6" bestFit="1" customWidth="1"/>
    <col min="2" max="2" width="11.7109375" style="8" customWidth="1"/>
    <col min="3" max="3" width="55.7109375" bestFit="1" customWidth="1"/>
    <col min="4" max="4" width="16.140625" style="9" customWidth="1"/>
    <col min="5" max="5" width="13.7109375" style="8" bestFit="1" customWidth="1"/>
    <col min="6" max="6" width="11.7109375" bestFit="1" customWidth="1"/>
  </cols>
  <sheetData>
    <row r="1" spans="1:5" x14ac:dyDescent="0.25">
      <c r="A1" s="5" t="s">
        <v>13</v>
      </c>
    </row>
    <row r="2" spans="1:5" x14ac:dyDescent="0.25">
      <c r="A2" s="5" t="str">
        <f>"Semi-Annual Index Reconstitution List as of "&amp;TEXT(List!A2,"mmmm d, yyyy")</f>
        <v>Semi-Annual Index Reconstitution List as of October 13, 2023</v>
      </c>
    </row>
    <row r="3" spans="1:5" x14ac:dyDescent="0.25">
      <c r="A3" s="9"/>
      <c r="D3"/>
      <c r="E3"/>
    </row>
    <row r="5" spans="1:5" x14ac:dyDescent="0.25">
      <c r="A5" s="5" t="s">
        <v>4</v>
      </c>
      <c r="B5" s="7" t="s">
        <v>3</v>
      </c>
      <c r="C5" s="4" t="s">
        <v>0</v>
      </c>
      <c r="D5" s="10" t="s">
        <v>1</v>
      </c>
      <c r="E5" s="7" t="s">
        <v>5</v>
      </c>
    </row>
    <row r="6" spans="1:5" x14ac:dyDescent="0.25">
      <c r="A6" s="6" t="s">
        <v>20</v>
      </c>
      <c r="B6" s="8">
        <v>2516152</v>
      </c>
      <c r="C6" t="s">
        <v>21</v>
      </c>
      <c r="D6" s="9">
        <v>1.79167985916137E-2</v>
      </c>
    </row>
    <row r="7" spans="1:5" x14ac:dyDescent="0.25">
      <c r="A7" s="6" t="s">
        <v>14</v>
      </c>
      <c r="B7" s="8" t="s">
        <v>15</v>
      </c>
      <c r="C7" t="s">
        <v>16</v>
      </c>
      <c r="D7" s="9">
        <v>1.7500000000000002E-2</v>
      </c>
    </row>
    <row r="8" spans="1:5" x14ac:dyDescent="0.25">
      <c r="A8" s="6" t="s">
        <v>17</v>
      </c>
      <c r="B8" s="8" t="s">
        <v>18</v>
      </c>
      <c r="C8" t="s">
        <v>19</v>
      </c>
      <c r="D8" s="9">
        <v>1.7500000000000002E-2</v>
      </c>
    </row>
    <row r="9" spans="1:5" x14ac:dyDescent="0.25">
      <c r="A9" s="6" t="s">
        <v>22</v>
      </c>
      <c r="B9" s="8" t="s">
        <v>23</v>
      </c>
      <c r="C9" t="s">
        <v>24</v>
      </c>
      <c r="D9" s="9">
        <v>1.7403423786163299E-2</v>
      </c>
    </row>
    <row r="10" spans="1:5" x14ac:dyDescent="0.25">
      <c r="A10" s="6" t="s">
        <v>25</v>
      </c>
      <c r="B10" s="8" t="s">
        <v>26</v>
      </c>
      <c r="C10" t="s">
        <v>27</v>
      </c>
      <c r="D10" s="9">
        <v>1.53239509090781E-2</v>
      </c>
    </row>
    <row r="11" spans="1:5" x14ac:dyDescent="0.25">
      <c r="A11" s="6" t="s">
        <v>28</v>
      </c>
      <c r="B11" s="8" t="s">
        <v>29</v>
      </c>
      <c r="C11" t="s">
        <v>30</v>
      </c>
      <c r="D11" s="9">
        <v>1.41006140038371E-2</v>
      </c>
    </row>
    <row r="12" spans="1:5" x14ac:dyDescent="0.25">
      <c r="A12" s="6" t="s">
        <v>31</v>
      </c>
      <c r="B12" s="8" t="s">
        <v>32</v>
      </c>
      <c r="C12" t="s">
        <v>33</v>
      </c>
      <c r="D12" s="9">
        <v>1.4045920222997599E-2</v>
      </c>
    </row>
    <row r="13" spans="1:5" x14ac:dyDescent="0.25">
      <c r="A13" s="6" t="s">
        <v>34</v>
      </c>
      <c r="B13" s="8" t="s">
        <v>35</v>
      </c>
      <c r="C13" t="s">
        <v>36</v>
      </c>
      <c r="D13" s="9">
        <v>1.3872274197638E-2</v>
      </c>
    </row>
    <row r="14" spans="1:5" x14ac:dyDescent="0.25">
      <c r="A14" s="6" t="s">
        <v>37</v>
      </c>
      <c r="B14" s="8">
        <v>2370381</v>
      </c>
      <c r="C14" t="s">
        <v>38</v>
      </c>
      <c r="D14" s="9">
        <v>1.3451448641717399E-2</v>
      </c>
    </row>
    <row r="15" spans="1:5" x14ac:dyDescent="0.25">
      <c r="A15" s="6" t="s">
        <v>39</v>
      </c>
      <c r="B15" s="8">
        <v>2023607</v>
      </c>
      <c r="C15" t="s">
        <v>40</v>
      </c>
      <c r="D15" s="9">
        <v>1.34376734495163E-2</v>
      </c>
    </row>
    <row r="16" spans="1:5" x14ac:dyDescent="0.25">
      <c r="A16" s="6" t="s">
        <v>41</v>
      </c>
      <c r="B16" s="8" t="s">
        <v>42</v>
      </c>
      <c r="C16" t="s">
        <v>43</v>
      </c>
      <c r="D16" s="9">
        <v>1.3395961374044399E-2</v>
      </c>
    </row>
    <row r="17" spans="1:4" x14ac:dyDescent="0.25">
      <c r="A17" s="6" t="s">
        <v>44</v>
      </c>
      <c r="B17" s="8" t="s">
        <v>45</v>
      </c>
      <c r="C17" t="s">
        <v>46</v>
      </c>
      <c r="D17" s="9">
        <v>1.33330086246132E-2</v>
      </c>
    </row>
    <row r="18" spans="1:4" x14ac:dyDescent="0.25">
      <c r="A18" s="6" t="s">
        <v>47</v>
      </c>
      <c r="B18" s="8" t="s">
        <v>48</v>
      </c>
      <c r="C18" t="s">
        <v>49</v>
      </c>
      <c r="D18" s="9">
        <v>1.32323633879423E-2</v>
      </c>
    </row>
    <row r="19" spans="1:4" x14ac:dyDescent="0.25">
      <c r="A19" s="6" t="s">
        <v>50</v>
      </c>
      <c r="B19" s="8">
        <v>7103065</v>
      </c>
      <c r="C19" t="s">
        <v>51</v>
      </c>
      <c r="D19" s="9">
        <v>1.31100676953792E-2</v>
      </c>
    </row>
    <row r="20" spans="1:4" x14ac:dyDescent="0.25">
      <c r="A20" s="6" t="s">
        <v>52</v>
      </c>
      <c r="B20" s="8">
        <v>2931034</v>
      </c>
      <c r="C20" t="s">
        <v>53</v>
      </c>
      <c r="D20" s="9">
        <v>1.30326338112354E-2</v>
      </c>
    </row>
    <row r="21" spans="1:4" x14ac:dyDescent="0.25">
      <c r="A21" s="6" t="s">
        <v>54</v>
      </c>
      <c r="B21" s="8" t="s">
        <v>55</v>
      </c>
      <c r="C21" t="s">
        <v>56</v>
      </c>
      <c r="D21" s="9">
        <v>1.2904186733066999E-2</v>
      </c>
    </row>
    <row r="22" spans="1:4" x14ac:dyDescent="0.25">
      <c r="A22" s="6" t="s">
        <v>57</v>
      </c>
      <c r="B22" s="8" t="s">
        <v>58</v>
      </c>
      <c r="C22" t="s">
        <v>59</v>
      </c>
      <c r="D22" s="9">
        <v>1.28455366939306E-2</v>
      </c>
    </row>
    <row r="23" spans="1:4" x14ac:dyDescent="0.25">
      <c r="A23" s="6" t="s">
        <v>60</v>
      </c>
      <c r="B23" s="8">
        <v>2719951</v>
      </c>
      <c r="C23" t="s">
        <v>61</v>
      </c>
      <c r="D23" s="9">
        <v>1.2767318636178899E-2</v>
      </c>
    </row>
    <row r="24" spans="1:4" x14ac:dyDescent="0.25">
      <c r="A24" s="6" t="s">
        <v>62</v>
      </c>
      <c r="B24" s="8" t="s">
        <v>63</v>
      </c>
      <c r="C24" t="s">
        <v>64</v>
      </c>
      <c r="D24" s="9">
        <v>1.2727688066661301E-2</v>
      </c>
    </row>
    <row r="25" spans="1:4" x14ac:dyDescent="0.25">
      <c r="A25" s="6" t="s">
        <v>65</v>
      </c>
      <c r="B25" s="8" t="s">
        <v>66</v>
      </c>
      <c r="C25" t="s">
        <v>67</v>
      </c>
      <c r="D25" s="9">
        <v>1.2455309741198999E-2</v>
      </c>
    </row>
    <row r="26" spans="1:4" x14ac:dyDescent="0.25">
      <c r="A26" s="6" t="s">
        <v>68</v>
      </c>
      <c r="B26" s="8">
        <v>2730190</v>
      </c>
      <c r="C26" t="s">
        <v>69</v>
      </c>
      <c r="D26" s="9">
        <v>1.24036874622106E-2</v>
      </c>
    </row>
    <row r="27" spans="1:4" x14ac:dyDescent="0.25">
      <c r="A27" s="6" t="s">
        <v>70</v>
      </c>
      <c r="B27" s="8" t="s">
        <v>71</v>
      </c>
      <c r="C27" t="s">
        <v>72</v>
      </c>
      <c r="D27" s="9">
        <v>1.23559739440679E-2</v>
      </c>
    </row>
    <row r="28" spans="1:4" x14ac:dyDescent="0.25">
      <c r="A28" s="6" t="s">
        <v>73</v>
      </c>
      <c r="B28" s="8">
        <v>2430412</v>
      </c>
      <c r="C28" t="s">
        <v>74</v>
      </c>
      <c r="D28" s="9">
        <v>1.23439412564039E-2</v>
      </c>
    </row>
    <row r="29" spans="1:4" x14ac:dyDescent="0.25">
      <c r="A29" s="6" t="s">
        <v>75</v>
      </c>
      <c r="B29" s="8">
        <v>2250870</v>
      </c>
      <c r="C29" t="s">
        <v>76</v>
      </c>
      <c r="D29" s="9">
        <v>1.23223848640918E-2</v>
      </c>
    </row>
    <row r="30" spans="1:4" x14ac:dyDescent="0.25">
      <c r="A30" s="6" t="s">
        <v>80</v>
      </c>
      <c r="B30" s="8" t="s">
        <v>81</v>
      </c>
      <c r="C30" t="s">
        <v>82</v>
      </c>
      <c r="D30" s="9">
        <v>1.22865103185176E-2</v>
      </c>
    </row>
    <row r="31" spans="1:4" x14ac:dyDescent="0.25">
      <c r="A31" s="6" t="s">
        <v>83</v>
      </c>
      <c r="B31" s="8" t="s">
        <v>84</v>
      </c>
      <c r="C31" t="s">
        <v>85</v>
      </c>
      <c r="D31" s="9">
        <v>1.19956759735941E-2</v>
      </c>
    </row>
    <row r="32" spans="1:4" x14ac:dyDescent="0.25">
      <c r="A32" s="6" t="s">
        <v>86</v>
      </c>
      <c r="B32" s="8">
        <v>5811917</v>
      </c>
      <c r="C32" t="s">
        <v>87</v>
      </c>
      <c r="D32" s="9">
        <v>1.1878210119902999E-2</v>
      </c>
    </row>
    <row r="33" spans="1:4" x14ac:dyDescent="0.25">
      <c r="A33" s="6" t="s">
        <v>88</v>
      </c>
      <c r="B33" s="8">
        <v>2475833</v>
      </c>
      <c r="C33" t="s">
        <v>89</v>
      </c>
      <c r="D33" s="9">
        <v>1.17391915991902E-2</v>
      </c>
    </row>
    <row r="34" spans="1:4" x14ac:dyDescent="0.25">
      <c r="A34" s="6" t="s">
        <v>90</v>
      </c>
      <c r="B34" s="8">
        <v>4821100</v>
      </c>
      <c r="C34" t="s">
        <v>91</v>
      </c>
      <c r="D34" s="9">
        <v>1.16720963269472E-2</v>
      </c>
    </row>
    <row r="35" spans="1:4" x14ac:dyDescent="0.25">
      <c r="A35" s="6" t="s">
        <v>92</v>
      </c>
      <c r="B35" s="8" t="s">
        <v>93</v>
      </c>
      <c r="C35" t="s">
        <v>94</v>
      </c>
      <c r="D35" s="9">
        <v>1.1665292084217E-2</v>
      </c>
    </row>
    <row r="36" spans="1:4" x14ac:dyDescent="0.25">
      <c r="A36" s="6" t="s">
        <v>95</v>
      </c>
      <c r="B36" s="8" t="s">
        <v>96</v>
      </c>
      <c r="C36" t="s">
        <v>97</v>
      </c>
      <c r="D36" s="9">
        <v>1.1630319990217601E-2</v>
      </c>
    </row>
    <row r="37" spans="1:4" x14ac:dyDescent="0.25">
      <c r="A37" s="6" t="s">
        <v>98</v>
      </c>
      <c r="B37" s="8">
        <v>6870445</v>
      </c>
      <c r="C37" t="s">
        <v>99</v>
      </c>
      <c r="D37" s="9">
        <v>1.16172088310122E-2</v>
      </c>
    </row>
    <row r="38" spans="1:4" x14ac:dyDescent="0.25">
      <c r="A38" s="6" t="s">
        <v>100</v>
      </c>
      <c r="B38" s="8" t="s">
        <v>101</v>
      </c>
      <c r="C38" t="s">
        <v>102</v>
      </c>
      <c r="D38" s="9">
        <v>1.15838665515184E-2</v>
      </c>
    </row>
    <row r="39" spans="1:4" x14ac:dyDescent="0.25">
      <c r="A39" s="6" t="s">
        <v>103</v>
      </c>
      <c r="B39" s="8">
        <v>2047317</v>
      </c>
      <c r="C39" t="s">
        <v>104</v>
      </c>
      <c r="D39" s="9">
        <v>1.15261897444725E-2</v>
      </c>
    </row>
    <row r="40" spans="1:4" x14ac:dyDescent="0.25">
      <c r="A40" s="6" t="s">
        <v>105</v>
      </c>
      <c r="B40" s="8">
        <v>2989044</v>
      </c>
      <c r="C40" t="s">
        <v>106</v>
      </c>
      <c r="D40" s="9">
        <v>1.1460592970252001E-2</v>
      </c>
    </row>
    <row r="41" spans="1:4" x14ac:dyDescent="0.25">
      <c r="A41" s="6" t="s">
        <v>107</v>
      </c>
      <c r="B41" s="8">
        <v>2731654</v>
      </c>
      <c r="C41" t="s">
        <v>108</v>
      </c>
      <c r="D41" s="9">
        <v>1.14208851009607E-2</v>
      </c>
    </row>
    <row r="42" spans="1:4" x14ac:dyDescent="0.25">
      <c r="A42" s="6" t="s">
        <v>109</v>
      </c>
      <c r="B42" s="8" t="s">
        <v>110</v>
      </c>
      <c r="C42" t="s">
        <v>111</v>
      </c>
      <c r="D42" s="9">
        <v>1.14068016409874E-2</v>
      </c>
    </row>
    <row r="43" spans="1:4" x14ac:dyDescent="0.25">
      <c r="A43" s="6" t="s">
        <v>112</v>
      </c>
      <c r="B43" s="8">
        <v>2369174</v>
      </c>
      <c r="C43" t="s">
        <v>113</v>
      </c>
      <c r="D43" s="9">
        <v>1.1285870335996101E-2</v>
      </c>
    </row>
    <row r="44" spans="1:4" x14ac:dyDescent="0.25">
      <c r="A44" s="6" t="s">
        <v>114</v>
      </c>
      <c r="B44" s="8" t="s">
        <v>115</v>
      </c>
      <c r="C44" t="s">
        <v>116</v>
      </c>
      <c r="D44" s="9">
        <v>1.12773040309548E-2</v>
      </c>
    </row>
    <row r="45" spans="1:4" x14ac:dyDescent="0.25">
      <c r="A45" s="6" t="s">
        <v>117</v>
      </c>
      <c r="B45" s="8">
        <v>2437071</v>
      </c>
      <c r="C45" t="s">
        <v>118</v>
      </c>
      <c r="D45" s="9">
        <v>1.11703174188733E-2</v>
      </c>
    </row>
    <row r="46" spans="1:4" x14ac:dyDescent="0.25">
      <c r="A46" s="6" t="s">
        <v>119</v>
      </c>
      <c r="B46" s="8">
        <v>2778844</v>
      </c>
      <c r="C46" t="s">
        <v>120</v>
      </c>
      <c r="D46" s="9">
        <v>1.11598623916506E-2</v>
      </c>
    </row>
    <row r="47" spans="1:4" x14ac:dyDescent="0.25">
      <c r="A47" s="6" t="s">
        <v>121</v>
      </c>
      <c r="B47" s="8">
        <v>2455965</v>
      </c>
      <c r="C47" t="s">
        <v>122</v>
      </c>
      <c r="D47" s="9">
        <v>1.1149643920361999E-2</v>
      </c>
    </row>
    <row r="48" spans="1:4" x14ac:dyDescent="0.25">
      <c r="A48" s="6" t="s">
        <v>123</v>
      </c>
      <c r="B48" s="8">
        <v>2250289</v>
      </c>
      <c r="C48" t="s">
        <v>124</v>
      </c>
      <c r="D48" s="9">
        <v>1.1125048622488899E-2</v>
      </c>
    </row>
    <row r="49" spans="1:5" x14ac:dyDescent="0.25">
      <c r="A49" s="6" t="s">
        <v>125</v>
      </c>
      <c r="B49" s="8" t="s">
        <v>126</v>
      </c>
      <c r="C49" t="s">
        <v>127</v>
      </c>
      <c r="D49" s="9">
        <v>1.10264876857399E-2</v>
      </c>
    </row>
    <row r="50" spans="1:5" x14ac:dyDescent="0.25">
      <c r="A50" s="6" t="s">
        <v>128</v>
      </c>
      <c r="B50" s="8" t="s">
        <v>129</v>
      </c>
      <c r="C50" t="s">
        <v>130</v>
      </c>
      <c r="D50" s="9">
        <v>1.1013020761311E-2</v>
      </c>
    </row>
    <row r="51" spans="1:5" x14ac:dyDescent="0.25">
      <c r="A51" s="6" t="s">
        <v>131</v>
      </c>
      <c r="B51" s="8">
        <v>2586122</v>
      </c>
      <c r="C51" t="s">
        <v>132</v>
      </c>
      <c r="D51" s="9">
        <v>1.09573313966393E-2</v>
      </c>
    </row>
    <row r="52" spans="1:5" x14ac:dyDescent="0.25">
      <c r="A52" s="6" t="s">
        <v>133</v>
      </c>
      <c r="B52" s="8" t="s">
        <v>134</v>
      </c>
      <c r="C52" t="s">
        <v>135</v>
      </c>
      <c r="D52" s="9">
        <v>1.0882151313126E-2</v>
      </c>
    </row>
    <row r="53" spans="1:5" x14ac:dyDescent="0.25">
      <c r="A53" s="6" t="s">
        <v>136</v>
      </c>
      <c r="B53" s="8" t="s">
        <v>137</v>
      </c>
      <c r="C53" t="s">
        <v>138</v>
      </c>
      <c r="D53" s="9">
        <v>1.0855709202587599E-2</v>
      </c>
    </row>
    <row r="54" spans="1:5" x14ac:dyDescent="0.25">
      <c r="A54" s="6" t="s">
        <v>139</v>
      </c>
      <c r="B54" s="8" t="s">
        <v>140</v>
      </c>
      <c r="C54" t="s">
        <v>141</v>
      </c>
      <c r="D54" s="9">
        <v>1.0851529426872701E-2</v>
      </c>
    </row>
    <row r="55" spans="1:5" x14ac:dyDescent="0.25">
      <c r="A55" s="6" t="s">
        <v>142</v>
      </c>
      <c r="B55" s="8" t="s">
        <v>143</v>
      </c>
      <c r="C55" t="s">
        <v>144</v>
      </c>
      <c r="D55" s="9">
        <v>1.07609247788786E-2</v>
      </c>
    </row>
    <row r="56" spans="1:5" x14ac:dyDescent="0.25">
      <c r="A56" s="6" t="s">
        <v>145</v>
      </c>
      <c r="B56" s="8">
        <v>2886907</v>
      </c>
      <c r="C56" t="s">
        <v>146</v>
      </c>
      <c r="D56" s="9">
        <v>1.0744805447757201E-2</v>
      </c>
    </row>
    <row r="57" spans="1:5" x14ac:dyDescent="0.25">
      <c r="A57" s="6" t="s">
        <v>147</v>
      </c>
      <c r="B57" s="8" t="s">
        <v>148</v>
      </c>
      <c r="C57" t="s">
        <v>149</v>
      </c>
      <c r="D57" s="9">
        <v>1.06027964502573E-2</v>
      </c>
    </row>
    <row r="58" spans="1:5" x14ac:dyDescent="0.25">
      <c r="A58" s="6" t="s">
        <v>150</v>
      </c>
      <c r="B58" s="8" t="s">
        <v>151</v>
      </c>
      <c r="C58" t="s">
        <v>152</v>
      </c>
      <c r="D58" s="9">
        <v>1.05852354317903E-2</v>
      </c>
    </row>
    <row r="59" spans="1:5" x14ac:dyDescent="0.25">
      <c r="A59" s="6" t="s">
        <v>269</v>
      </c>
      <c r="B59" s="8" t="s">
        <v>270</v>
      </c>
      <c r="C59" t="s">
        <v>271</v>
      </c>
      <c r="D59" s="9">
        <v>1.052941674729784E-2</v>
      </c>
      <c r="E59" s="8" t="s">
        <v>2</v>
      </c>
    </row>
    <row r="60" spans="1:5" x14ac:dyDescent="0.25">
      <c r="A60" s="6" t="s">
        <v>153</v>
      </c>
      <c r="B60" s="8" t="s">
        <v>154</v>
      </c>
      <c r="C60" t="s">
        <v>155</v>
      </c>
      <c r="D60" s="9">
        <v>1.0522474534809499E-2</v>
      </c>
    </row>
    <row r="61" spans="1:5" x14ac:dyDescent="0.25">
      <c r="A61" s="6" t="s">
        <v>156</v>
      </c>
      <c r="B61" s="8" t="s">
        <v>157</v>
      </c>
      <c r="C61" t="s">
        <v>158</v>
      </c>
      <c r="D61" s="9">
        <v>1.0473291389644101E-2</v>
      </c>
    </row>
    <row r="62" spans="1:5" x14ac:dyDescent="0.25">
      <c r="A62" s="6" t="s">
        <v>159</v>
      </c>
      <c r="B62" s="8">
        <v>2909730</v>
      </c>
      <c r="C62" t="s">
        <v>160</v>
      </c>
      <c r="D62" s="9">
        <v>1.0376678779721199E-2</v>
      </c>
    </row>
    <row r="63" spans="1:5" x14ac:dyDescent="0.25">
      <c r="A63" s="6" t="s">
        <v>161</v>
      </c>
      <c r="B63" s="8" t="s">
        <v>162</v>
      </c>
      <c r="C63" t="s">
        <v>163</v>
      </c>
      <c r="D63" s="9">
        <v>1.0357451625168299E-2</v>
      </c>
    </row>
    <row r="64" spans="1:5" x14ac:dyDescent="0.25">
      <c r="A64" s="6" t="s">
        <v>164</v>
      </c>
      <c r="B64" s="8" t="s">
        <v>165</v>
      </c>
      <c r="C64" t="s">
        <v>166</v>
      </c>
      <c r="D64" s="9">
        <v>1.02926837280392E-2</v>
      </c>
    </row>
    <row r="65" spans="1:4" x14ac:dyDescent="0.25">
      <c r="A65" s="6" t="s">
        <v>167</v>
      </c>
      <c r="B65" s="8" t="s">
        <v>168</v>
      </c>
      <c r="C65" t="s">
        <v>169</v>
      </c>
      <c r="D65" s="9">
        <v>1.01450374349951E-2</v>
      </c>
    </row>
    <row r="66" spans="1:4" x14ac:dyDescent="0.25">
      <c r="A66" s="6" t="s">
        <v>170</v>
      </c>
      <c r="B66" s="8">
        <v>2305844</v>
      </c>
      <c r="C66" t="s">
        <v>171</v>
      </c>
      <c r="D66" s="9">
        <v>1.0092016309499701E-2</v>
      </c>
    </row>
    <row r="67" spans="1:4" x14ac:dyDescent="0.25">
      <c r="A67" s="6" t="s">
        <v>172</v>
      </c>
      <c r="B67" s="8" t="s">
        <v>173</v>
      </c>
      <c r="C67" t="s">
        <v>174</v>
      </c>
      <c r="D67" s="9">
        <v>1.00839743390679E-2</v>
      </c>
    </row>
    <row r="68" spans="1:4" x14ac:dyDescent="0.25">
      <c r="A68" s="6" t="s">
        <v>175</v>
      </c>
      <c r="B68" s="8">
        <v>2684703</v>
      </c>
      <c r="C68" t="s">
        <v>176</v>
      </c>
      <c r="D68" s="9">
        <v>1.00659122690558E-2</v>
      </c>
    </row>
    <row r="69" spans="1:4" x14ac:dyDescent="0.25">
      <c r="A69" s="6" t="s">
        <v>177</v>
      </c>
      <c r="B69" s="8">
        <v>2520153</v>
      </c>
      <c r="C69" t="s">
        <v>178</v>
      </c>
      <c r="D69" s="9">
        <v>1.0041062720119899E-2</v>
      </c>
    </row>
    <row r="70" spans="1:4" x14ac:dyDescent="0.25">
      <c r="A70" s="6" t="s">
        <v>179</v>
      </c>
      <c r="B70" s="8">
        <v>2598246</v>
      </c>
      <c r="C70" t="s">
        <v>180</v>
      </c>
      <c r="D70" s="9">
        <v>1.00356563925743E-2</v>
      </c>
    </row>
    <row r="71" spans="1:4" x14ac:dyDescent="0.25">
      <c r="A71" s="6" t="s">
        <v>181</v>
      </c>
      <c r="B71" s="8" t="s">
        <v>182</v>
      </c>
      <c r="C71" t="s">
        <v>183</v>
      </c>
      <c r="D71" s="9">
        <v>9.9818659946322406E-3</v>
      </c>
    </row>
    <row r="72" spans="1:4" x14ac:dyDescent="0.25">
      <c r="A72" s="6" t="s">
        <v>184</v>
      </c>
      <c r="B72" s="8" t="s">
        <v>185</v>
      </c>
      <c r="C72" t="s">
        <v>186</v>
      </c>
      <c r="D72" s="9">
        <v>9.9418433383107203E-3</v>
      </c>
    </row>
    <row r="73" spans="1:4" x14ac:dyDescent="0.25">
      <c r="A73" s="6" t="s">
        <v>190</v>
      </c>
      <c r="B73" s="8" t="s">
        <v>191</v>
      </c>
      <c r="C73" t="s">
        <v>192</v>
      </c>
      <c r="D73" s="9">
        <v>9.74114239215851E-3</v>
      </c>
    </row>
    <row r="74" spans="1:4" x14ac:dyDescent="0.25">
      <c r="A74" s="6" t="s">
        <v>193</v>
      </c>
      <c r="B74" s="8" t="s">
        <v>194</v>
      </c>
      <c r="C74" t="s">
        <v>195</v>
      </c>
      <c r="D74" s="9">
        <v>9.6136126667261106E-3</v>
      </c>
    </row>
    <row r="75" spans="1:4" x14ac:dyDescent="0.25">
      <c r="A75" s="6" t="s">
        <v>196</v>
      </c>
      <c r="B75" s="8" t="s">
        <v>197</v>
      </c>
      <c r="C75" t="s">
        <v>198</v>
      </c>
      <c r="D75" s="9">
        <v>9.5430770888924599E-3</v>
      </c>
    </row>
    <row r="76" spans="1:4" x14ac:dyDescent="0.25">
      <c r="A76" s="6" t="s">
        <v>199</v>
      </c>
      <c r="B76" s="8">
        <v>2098508</v>
      </c>
      <c r="C76" t="s">
        <v>200</v>
      </c>
      <c r="D76" s="9">
        <v>9.3490155413746799E-3</v>
      </c>
    </row>
    <row r="77" spans="1:4" x14ac:dyDescent="0.25">
      <c r="A77" s="6" t="s">
        <v>201</v>
      </c>
      <c r="B77" s="8" t="s">
        <v>202</v>
      </c>
      <c r="C77" t="s">
        <v>203</v>
      </c>
      <c r="D77" s="9">
        <v>9.31897014379501E-3</v>
      </c>
    </row>
    <row r="78" spans="1:4" x14ac:dyDescent="0.25">
      <c r="A78" s="6" t="s">
        <v>204</v>
      </c>
      <c r="B78" s="8">
        <v>2614153</v>
      </c>
      <c r="C78" t="s">
        <v>205</v>
      </c>
      <c r="D78" s="9">
        <v>9.0029239654540998E-3</v>
      </c>
    </row>
    <row r="79" spans="1:4" x14ac:dyDescent="0.25">
      <c r="A79" s="6" t="s">
        <v>206</v>
      </c>
      <c r="B79" s="8">
        <v>5069211</v>
      </c>
      <c r="C79" t="s">
        <v>207</v>
      </c>
      <c r="D79" s="9">
        <v>8.9053846895694698E-3</v>
      </c>
    </row>
    <row r="80" spans="1:4" x14ac:dyDescent="0.25">
      <c r="A80" s="6" t="s">
        <v>77</v>
      </c>
      <c r="B80" s="8" t="s">
        <v>78</v>
      </c>
      <c r="C80" t="s">
        <v>79</v>
      </c>
      <c r="D80" s="9">
        <v>8.8999999999999999E-3</v>
      </c>
    </row>
    <row r="81" spans="1:4" x14ac:dyDescent="0.25">
      <c r="A81" s="6" t="s">
        <v>208</v>
      </c>
      <c r="B81" s="8" t="s">
        <v>209</v>
      </c>
      <c r="C81" t="s">
        <v>210</v>
      </c>
      <c r="D81" s="9">
        <v>8.3651850000023807E-3</v>
      </c>
    </row>
    <row r="82" spans="1:4" x14ac:dyDescent="0.25">
      <c r="A82" s="6" t="s">
        <v>211</v>
      </c>
      <c r="B82" s="8" t="s">
        <v>212</v>
      </c>
      <c r="C82" t="s">
        <v>213</v>
      </c>
      <c r="D82" s="9">
        <v>8.2182912155985798E-3</v>
      </c>
    </row>
    <row r="83" spans="1:4" x14ac:dyDescent="0.25">
      <c r="A83" s="6" t="s">
        <v>214</v>
      </c>
      <c r="B83" s="8" t="s">
        <v>215</v>
      </c>
      <c r="C83" t="s">
        <v>216</v>
      </c>
      <c r="D83" s="9">
        <v>8.1138378009200096E-3</v>
      </c>
    </row>
    <row r="84" spans="1:4" x14ac:dyDescent="0.25">
      <c r="A84" s="6" t="s">
        <v>224</v>
      </c>
      <c r="B84" s="8">
        <v>2328603</v>
      </c>
      <c r="C84" t="s">
        <v>225</v>
      </c>
      <c r="D84" s="9">
        <v>8.0000000000000002E-3</v>
      </c>
    </row>
    <row r="85" spans="1:4" x14ac:dyDescent="0.25">
      <c r="A85" s="6" t="s">
        <v>240</v>
      </c>
      <c r="B85" s="8" t="s">
        <v>241</v>
      </c>
      <c r="C85" t="s">
        <v>242</v>
      </c>
      <c r="D85" s="9">
        <v>8.0000000000000002E-3</v>
      </c>
    </row>
    <row r="86" spans="1:4" x14ac:dyDescent="0.25">
      <c r="A86" s="6" t="s">
        <v>246</v>
      </c>
      <c r="B86" s="8" t="s">
        <v>247</v>
      </c>
      <c r="C86" t="s">
        <v>248</v>
      </c>
      <c r="D86" s="9">
        <v>8.0000000000000002E-3</v>
      </c>
    </row>
    <row r="87" spans="1:4" x14ac:dyDescent="0.25">
      <c r="A87" s="6" t="s">
        <v>249</v>
      </c>
      <c r="B87" s="8" t="s">
        <v>250</v>
      </c>
      <c r="C87" t="s">
        <v>251</v>
      </c>
      <c r="D87" s="9">
        <v>8.0000000000000002E-3</v>
      </c>
    </row>
    <row r="88" spans="1:4" x14ac:dyDescent="0.25">
      <c r="A88" s="6" t="s">
        <v>252</v>
      </c>
      <c r="B88" s="8" t="s">
        <v>253</v>
      </c>
      <c r="C88" t="s">
        <v>254</v>
      </c>
      <c r="D88" s="9">
        <v>8.0000000000000002E-3</v>
      </c>
    </row>
    <row r="89" spans="1:4" x14ac:dyDescent="0.25">
      <c r="A89" s="6" t="s">
        <v>217</v>
      </c>
      <c r="B89" s="8" t="s">
        <v>218</v>
      </c>
      <c r="C89" t="s">
        <v>219</v>
      </c>
      <c r="D89" s="9">
        <v>7.9406881704926508E-3</v>
      </c>
    </row>
    <row r="90" spans="1:4" x14ac:dyDescent="0.25">
      <c r="A90" s="6" t="s">
        <v>220</v>
      </c>
      <c r="B90" s="8">
        <v>2613990</v>
      </c>
      <c r="C90" t="s">
        <v>221</v>
      </c>
      <c r="D90" s="9">
        <v>7.5258030556142304E-3</v>
      </c>
    </row>
    <row r="91" spans="1:4" x14ac:dyDescent="0.25">
      <c r="A91" s="6" t="s">
        <v>222</v>
      </c>
      <c r="B91" s="8">
        <v>6335331</v>
      </c>
      <c r="C91" t="s">
        <v>223</v>
      </c>
      <c r="D91" s="9">
        <v>7.0413351058960004E-3</v>
      </c>
    </row>
    <row r="92" spans="1:4" x14ac:dyDescent="0.25">
      <c r="A92" s="6" t="s">
        <v>232</v>
      </c>
      <c r="B92" s="8">
        <v>207458</v>
      </c>
      <c r="C92" t="s">
        <v>233</v>
      </c>
      <c r="D92" s="9">
        <v>6.7999999999999996E-3</v>
      </c>
    </row>
    <row r="93" spans="1:4" x14ac:dyDescent="0.25">
      <c r="A93" s="6" t="s">
        <v>229</v>
      </c>
      <c r="B93" s="8" t="s">
        <v>230</v>
      </c>
      <c r="C93" t="s">
        <v>231</v>
      </c>
      <c r="D93" s="9">
        <v>5.9322197921574098E-3</v>
      </c>
    </row>
    <row r="94" spans="1:4" x14ac:dyDescent="0.25">
      <c r="A94" s="6" t="s">
        <v>243</v>
      </c>
      <c r="B94" s="8" t="s">
        <v>244</v>
      </c>
      <c r="C94" t="s">
        <v>245</v>
      </c>
      <c r="D94" s="9">
        <v>5.3361018077499999E-3</v>
      </c>
    </row>
    <row r="95" spans="1:4" x14ac:dyDescent="0.25">
      <c r="A95" s="6" t="s">
        <v>226</v>
      </c>
      <c r="B95" s="8" t="s">
        <v>227</v>
      </c>
      <c r="C95" t="s">
        <v>228</v>
      </c>
      <c r="D95" s="9">
        <v>5.1000000000000004E-3</v>
      </c>
    </row>
    <row r="96" spans="1:4" x14ac:dyDescent="0.25">
      <c r="A96" s="6" t="s">
        <v>255</v>
      </c>
      <c r="B96" s="8" t="s">
        <v>256</v>
      </c>
      <c r="C96" t="s">
        <v>257</v>
      </c>
      <c r="D96" s="9">
        <v>4.1999999999999997E-3</v>
      </c>
    </row>
    <row r="97" spans="1:5" x14ac:dyDescent="0.25">
      <c r="A97" s="6" t="s">
        <v>234</v>
      </c>
      <c r="B97" s="8" t="s">
        <v>235</v>
      </c>
      <c r="C97" t="s">
        <v>236</v>
      </c>
      <c r="D97" s="9">
        <v>3.5000000000000001E-3</v>
      </c>
    </row>
    <row r="98" spans="1:5" x14ac:dyDescent="0.25">
      <c r="A98" s="6" t="s">
        <v>267</v>
      </c>
      <c r="B98" s="8">
        <v>4512330</v>
      </c>
      <c r="C98" t="s">
        <v>268</v>
      </c>
      <c r="D98" s="9">
        <v>3.5000000000000001E-3</v>
      </c>
      <c r="E98" s="8" t="s">
        <v>2</v>
      </c>
    </row>
    <row r="99" spans="1:5" x14ac:dyDescent="0.25">
      <c r="A99" s="6" t="s">
        <v>187</v>
      </c>
      <c r="B99" s="8" t="s">
        <v>188</v>
      </c>
      <c r="C99" t="s">
        <v>189</v>
      </c>
      <c r="D99" s="9">
        <v>0</v>
      </c>
      <c r="E99" s="8" t="s">
        <v>6</v>
      </c>
    </row>
    <row r="100" spans="1:5" x14ac:dyDescent="0.25">
      <c r="A100" s="6" t="s">
        <v>237</v>
      </c>
      <c r="B100" s="8" t="s">
        <v>238</v>
      </c>
      <c r="C100" t="s">
        <v>239</v>
      </c>
      <c r="D100" s="9">
        <v>0</v>
      </c>
      <c r="E100" s="8" t="s">
        <v>6</v>
      </c>
    </row>
    <row r="101" spans="1:5" x14ac:dyDescent="0.25">
      <c r="A101" s="6" t="s">
        <v>258</v>
      </c>
      <c r="B101" s="8" t="s">
        <v>259</v>
      </c>
      <c r="C101" t="s">
        <v>260</v>
      </c>
      <c r="D101" s="9">
        <v>0</v>
      </c>
      <c r="E101" s="8" t="s">
        <v>6</v>
      </c>
    </row>
    <row r="102" spans="1:5" x14ac:dyDescent="0.25">
      <c r="A102" s="6" t="s">
        <v>261</v>
      </c>
      <c r="B102" s="8" t="s">
        <v>262</v>
      </c>
      <c r="C102" t="s">
        <v>263</v>
      </c>
      <c r="D102" s="9">
        <v>0</v>
      </c>
      <c r="E102" s="8" t="s">
        <v>6</v>
      </c>
    </row>
    <row r="103" spans="1:5" x14ac:dyDescent="0.25">
      <c r="A103" s="6" t="s">
        <v>264</v>
      </c>
      <c r="B103" s="8" t="s">
        <v>265</v>
      </c>
      <c r="C103" t="s">
        <v>266</v>
      </c>
      <c r="D103" s="9">
        <v>0</v>
      </c>
      <c r="E103" s="8" t="s">
        <v>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0968-AE7E-4210-9666-17323F2E3DC9}">
  <sheetPr>
    <tabColor theme="8" tint="-0.249977111117893"/>
  </sheetPr>
  <dimension ref="A1:E101"/>
  <sheetViews>
    <sheetView workbookViewId="0">
      <pane ySplit="5" topLeftCell="A6" activePane="bottomLeft" state="frozen"/>
      <selection sqref="A1:XFD1048576"/>
      <selection pane="bottomLeft"/>
    </sheetView>
  </sheetViews>
  <sheetFormatPr defaultRowHeight="15" x14ac:dyDescent="0.25"/>
  <cols>
    <col min="1" max="1" width="9.5703125" style="6" bestFit="1" customWidth="1"/>
    <col min="2" max="2" width="11.7109375" style="8" customWidth="1"/>
    <col min="3" max="3" width="55.7109375" bestFit="1" customWidth="1"/>
    <col min="4" max="4" width="21.5703125" style="9" bestFit="1" customWidth="1"/>
    <col min="5" max="5" width="13.7109375" style="8" bestFit="1" customWidth="1"/>
    <col min="6" max="6" width="11.7109375" bestFit="1" customWidth="1"/>
  </cols>
  <sheetData>
    <row r="1" spans="1:5" x14ac:dyDescent="0.25">
      <c r="A1" s="5" t="s">
        <v>272</v>
      </c>
    </row>
    <row r="2" spans="1:5" x14ac:dyDescent="0.25">
      <c r="A2" s="5" t="str">
        <f>"Semi-Annual Index Reconstitution List as of "&amp;TEXT(List!A2,"mmmm d, yyyy")</f>
        <v>Semi-Annual Index Reconstitution List as of October 13, 2023</v>
      </c>
    </row>
    <row r="3" spans="1:5" x14ac:dyDescent="0.25">
      <c r="A3" s="9"/>
      <c r="D3" s="13"/>
      <c r="E3"/>
    </row>
    <row r="5" spans="1:5" x14ac:dyDescent="0.25">
      <c r="A5" s="5" t="s">
        <v>4</v>
      </c>
      <c r="B5" s="7" t="s">
        <v>3</v>
      </c>
      <c r="C5" s="4" t="s">
        <v>0</v>
      </c>
      <c r="D5" s="10" t="s">
        <v>1</v>
      </c>
      <c r="E5" s="7" t="s">
        <v>5</v>
      </c>
    </row>
    <row r="6" spans="1:5" x14ac:dyDescent="0.25">
      <c r="A6" s="6" t="s">
        <v>22</v>
      </c>
      <c r="B6" s="8" t="s">
        <v>23</v>
      </c>
      <c r="C6" t="s">
        <v>24</v>
      </c>
      <c r="D6" s="9">
        <v>1.78171955049037E-2</v>
      </c>
    </row>
    <row r="7" spans="1:5" x14ac:dyDescent="0.25">
      <c r="A7" s="6" t="s">
        <v>14</v>
      </c>
      <c r="B7" s="8" t="s">
        <v>15</v>
      </c>
      <c r="C7" t="s">
        <v>16</v>
      </c>
      <c r="D7" s="9">
        <v>1.7500000000000002E-2</v>
      </c>
    </row>
    <row r="8" spans="1:5" x14ac:dyDescent="0.25">
      <c r="A8" s="6" t="s">
        <v>17</v>
      </c>
      <c r="B8" s="8" t="s">
        <v>18</v>
      </c>
      <c r="C8" t="s">
        <v>19</v>
      </c>
      <c r="D8" s="9">
        <v>1.7500000000000002E-2</v>
      </c>
    </row>
    <row r="9" spans="1:5" x14ac:dyDescent="0.25">
      <c r="A9" s="6" t="s">
        <v>20</v>
      </c>
      <c r="B9" s="8">
        <v>2516152</v>
      </c>
      <c r="C9" t="s">
        <v>21</v>
      </c>
      <c r="D9" s="9">
        <v>1.7500000000000002E-2</v>
      </c>
    </row>
    <row r="10" spans="1:5" x14ac:dyDescent="0.25">
      <c r="A10" s="6" t="s">
        <v>25</v>
      </c>
      <c r="B10" s="8" t="s">
        <v>26</v>
      </c>
      <c r="C10" t="s">
        <v>27</v>
      </c>
      <c r="D10" s="9">
        <v>1.5688283368945101E-2</v>
      </c>
    </row>
    <row r="11" spans="1:5" x14ac:dyDescent="0.25">
      <c r="A11" s="6" t="s">
        <v>28</v>
      </c>
      <c r="B11" s="8" t="s">
        <v>29</v>
      </c>
      <c r="C11" t="s">
        <v>30</v>
      </c>
      <c r="D11" s="9">
        <v>1.4435862191021401E-2</v>
      </c>
    </row>
    <row r="12" spans="1:5" x14ac:dyDescent="0.25">
      <c r="A12" s="6" t="s">
        <v>31</v>
      </c>
      <c r="B12" s="8" t="s">
        <v>32</v>
      </c>
      <c r="C12" t="s">
        <v>33</v>
      </c>
      <c r="D12" s="9">
        <v>1.43798682838678E-2</v>
      </c>
    </row>
    <row r="13" spans="1:5" x14ac:dyDescent="0.25">
      <c r="A13" s="6" t="s">
        <v>34</v>
      </c>
      <c r="B13" s="8" t="s">
        <v>35</v>
      </c>
      <c r="C13" t="s">
        <v>36</v>
      </c>
      <c r="D13" s="9">
        <v>1.42020927742123E-2</v>
      </c>
    </row>
    <row r="14" spans="1:5" x14ac:dyDescent="0.25">
      <c r="A14" s="6" t="s">
        <v>37</v>
      </c>
      <c r="B14" s="8">
        <v>2370381</v>
      </c>
      <c r="C14" t="s">
        <v>38</v>
      </c>
      <c r="D14" s="9">
        <v>1.37712629511952E-2</v>
      </c>
    </row>
    <row r="15" spans="1:5" x14ac:dyDescent="0.25">
      <c r="A15" s="6" t="s">
        <v>39</v>
      </c>
      <c r="B15" s="8">
        <v>2023607</v>
      </c>
      <c r="C15" t="s">
        <v>40</v>
      </c>
      <c r="D15" s="9">
        <v>1.3757159002125201E-2</v>
      </c>
    </row>
    <row r="16" spans="1:5" x14ac:dyDescent="0.25">
      <c r="A16" s="6" t="s">
        <v>41</v>
      </c>
      <c r="B16" s="8" t="s">
        <v>42</v>
      </c>
      <c r="C16" t="s">
        <v>43</v>
      </c>
      <c r="D16" s="9">
        <v>1.3714455068111401E-2</v>
      </c>
    </row>
    <row r="17" spans="1:5" x14ac:dyDescent="0.25">
      <c r="A17" s="6" t="s">
        <v>44</v>
      </c>
      <c r="B17" s="8" t="s">
        <v>45</v>
      </c>
      <c r="C17" t="s">
        <v>46</v>
      </c>
      <c r="D17" s="9">
        <v>1.36500056833028E-2</v>
      </c>
    </row>
    <row r="18" spans="1:5" x14ac:dyDescent="0.25">
      <c r="A18" s="6" t="s">
        <v>269</v>
      </c>
      <c r="B18" s="8" t="s">
        <v>270</v>
      </c>
      <c r="C18" t="s">
        <v>271</v>
      </c>
      <c r="D18" s="9">
        <v>1.357582197519641E-2</v>
      </c>
      <c r="E18" s="8" t="s">
        <v>2</v>
      </c>
    </row>
    <row r="19" spans="1:5" x14ac:dyDescent="0.25">
      <c r="A19" s="6" t="s">
        <v>47</v>
      </c>
      <c r="B19" s="8" t="s">
        <v>48</v>
      </c>
      <c r="C19" t="s">
        <v>49</v>
      </c>
      <c r="D19" s="9">
        <v>1.35469678789377E-2</v>
      </c>
    </row>
    <row r="20" spans="1:5" x14ac:dyDescent="0.25">
      <c r="A20" s="6" t="s">
        <v>50</v>
      </c>
      <c r="B20" s="8">
        <v>7103065</v>
      </c>
      <c r="C20" t="s">
        <v>51</v>
      </c>
      <c r="D20" s="9">
        <v>1.3421764597296699E-2</v>
      </c>
    </row>
    <row r="21" spans="1:5" x14ac:dyDescent="0.25">
      <c r="A21" s="6" t="s">
        <v>52</v>
      </c>
      <c r="B21" s="8">
        <v>2931034</v>
      </c>
      <c r="C21" t="s">
        <v>53</v>
      </c>
      <c r="D21" s="9">
        <v>1.33424904197454E-2</v>
      </c>
    </row>
    <row r="22" spans="1:5" x14ac:dyDescent="0.25">
      <c r="A22" s="6" t="s">
        <v>54</v>
      </c>
      <c r="B22" s="8" t="s">
        <v>55</v>
      </c>
      <c r="C22" t="s">
        <v>56</v>
      </c>
      <c r="D22" s="9">
        <v>1.32109886035323E-2</v>
      </c>
    </row>
    <row r="23" spans="1:5" x14ac:dyDescent="0.25">
      <c r="A23" s="6" t="s">
        <v>57</v>
      </c>
      <c r="B23" s="8" t="s">
        <v>58</v>
      </c>
      <c r="C23" t="s">
        <v>59</v>
      </c>
      <c r="D23" s="9">
        <v>1.31509453058242E-2</v>
      </c>
    </row>
    <row r="24" spans="1:5" x14ac:dyDescent="0.25">
      <c r="A24" s="6" t="s">
        <v>60</v>
      </c>
      <c r="B24" s="8">
        <v>2719951</v>
      </c>
      <c r="C24" t="s">
        <v>61</v>
      </c>
      <c r="D24" s="9">
        <v>1.30708673968911E-2</v>
      </c>
    </row>
    <row r="25" spans="1:5" x14ac:dyDescent="0.25">
      <c r="A25" s="6" t="s">
        <v>62</v>
      </c>
      <c r="B25" s="8" t="s">
        <v>63</v>
      </c>
      <c r="C25" t="s">
        <v>64</v>
      </c>
      <c r="D25" s="9">
        <v>1.30302943289279E-2</v>
      </c>
    </row>
    <row r="26" spans="1:5" x14ac:dyDescent="0.25">
      <c r="A26" s="6" t="s">
        <v>65</v>
      </c>
      <c r="B26" s="8" t="s">
        <v>66</v>
      </c>
      <c r="C26" t="s">
        <v>67</v>
      </c>
      <c r="D26" s="9">
        <v>1.27514395862817E-2</v>
      </c>
    </row>
    <row r="27" spans="1:5" x14ac:dyDescent="0.25">
      <c r="A27" s="6" t="s">
        <v>68</v>
      </c>
      <c r="B27" s="8">
        <v>2730190</v>
      </c>
      <c r="C27" t="s">
        <v>69</v>
      </c>
      <c r="D27" s="9">
        <v>1.2698588892817501E-2</v>
      </c>
    </row>
    <row r="28" spans="1:5" x14ac:dyDescent="0.25">
      <c r="A28" s="6" t="s">
        <v>70</v>
      </c>
      <c r="B28" s="8" t="s">
        <v>71</v>
      </c>
      <c r="C28" t="s">
        <v>72</v>
      </c>
      <c r="D28" s="9">
        <v>1.26497419551014E-2</v>
      </c>
    </row>
    <row r="29" spans="1:5" x14ac:dyDescent="0.25">
      <c r="A29" s="6" t="s">
        <v>73</v>
      </c>
      <c r="B29" s="8">
        <v>2430412</v>
      </c>
      <c r="C29" t="s">
        <v>74</v>
      </c>
      <c r="D29" s="9">
        <v>1.2637423351407001E-2</v>
      </c>
    </row>
    <row r="30" spans="1:5" x14ac:dyDescent="0.25">
      <c r="A30" s="6" t="s">
        <v>75</v>
      </c>
      <c r="B30" s="8">
        <v>2250870</v>
      </c>
      <c r="C30" t="s">
        <v>76</v>
      </c>
      <c r="D30" s="9">
        <v>1.26153538003563E-2</v>
      </c>
    </row>
    <row r="31" spans="1:5" x14ac:dyDescent="0.25">
      <c r="A31" s="6" t="s">
        <v>80</v>
      </c>
      <c r="B31" s="8" t="s">
        <v>81</v>
      </c>
      <c r="C31" t="s">
        <v>82</v>
      </c>
      <c r="D31" s="9">
        <v>1.2578627094626401E-2</v>
      </c>
    </row>
    <row r="32" spans="1:5" x14ac:dyDescent="0.25">
      <c r="A32" s="6" t="s">
        <v>83</v>
      </c>
      <c r="B32" s="8" t="s">
        <v>84</v>
      </c>
      <c r="C32" t="s">
        <v>85</v>
      </c>
      <c r="D32" s="9">
        <v>1.22808776795864E-2</v>
      </c>
    </row>
    <row r="33" spans="1:4" x14ac:dyDescent="0.25">
      <c r="A33" s="6" t="s">
        <v>86</v>
      </c>
      <c r="B33" s="8">
        <v>5811917</v>
      </c>
      <c r="C33" t="s">
        <v>87</v>
      </c>
      <c r="D33" s="9">
        <v>1.2160618789493999E-2</v>
      </c>
    </row>
    <row r="34" spans="1:4" x14ac:dyDescent="0.25">
      <c r="A34" s="6" t="s">
        <v>88</v>
      </c>
      <c r="B34" s="8">
        <v>2475833</v>
      </c>
      <c r="C34" t="s">
        <v>89</v>
      </c>
      <c r="D34" s="9">
        <v>1.2018295936286401E-2</v>
      </c>
    </row>
    <row r="35" spans="1:4" x14ac:dyDescent="0.25">
      <c r="A35" s="6" t="s">
        <v>92</v>
      </c>
      <c r="B35" s="8" t="s">
        <v>93</v>
      </c>
      <c r="C35" t="s">
        <v>94</v>
      </c>
      <c r="D35" s="9">
        <v>1.19426390156149E-2</v>
      </c>
    </row>
    <row r="36" spans="1:4" x14ac:dyDescent="0.25">
      <c r="A36" s="6" t="s">
        <v>95</v>
      </c>
      <c r="B36" s="8" t="s">
        <v>96</v>
      </c>
      <c r="C36" t="s">
        <v>97</v>
      </c>
      <c r="D36" s="9">
        <v>1.19068352505564E-2</v>
      </c>
    </row>
    <row r="37" spans="1:4" x14ac:dyDescent="0.25">
      <c r="A37" s="6" t="s">
        <v>98</v>
      </c>
      <c r="B37" s="8">
        <v>6870445</v>
      </c>
      <c r="C37" t="s">
        <v>99</v>
      </c>
      <c r="D37" s="9">
        <v>1.18934130296111E-2</v>
      </c>
    </row>
    <row r="38" spans="1:4" x14ac:dyDescent="0.25">
      <c r="A38" s="6" t="s">
        <v>100</v>
      </c>
      <c r="B38" s="8" t="s">
        <v>101</v>
      </c>
      <c r="C38" t="s">
        <v>102</v>
      </c>
      <c r="D38" s="9">
        <v>1.1859278194606301E-2</v>
      </c>
    </row>
    <row r="39" spans="1:4" x14ac:dyDescent="0.25">
      <c r="A39" s="6" t="s">
        <v>103</v>
      </c>
      <c r="B39" s="8">
        <v>2047317</v>
      </c>
      <c r="C39" t="s">
        <v>104</v>
      </c>
      <c r="D39" s="9">
        <v>1.1800228618085299E-2</v>
      </c>
    </row>
    <row r="40" spans="1:4" x14ac:dyDescent="0.25">
      <c r="A40" s="6" t="s">
        <v>105</v>
      </c>
      <c r="B40" s="8">
        <v>2989044</v>
      </c>
      <c r="C40" t="s">
        <v>106</v>
      </c>
      <c r="D40" s="9">
        <v>1.1733072809874999E-2</v>
      </c>
    </row>
    <row r="41" spans="1:4" x14ac:dyDescent="0.25">
      <c r="A41" s="6" t="s">
        <v>107</v>
      </c>
      <c r="B41" s="8">
        <v>2731654</v>
      </c>
      <c r="C41" t="s">
        <v>108</v>
      </c>
      <c r="D41" s="9">
        <v>1.1692420579493001E-2</v>
      </c>
    </row>
    <row r="42" spans="1:4" x14ac:dyDescent="0.25">
      <c r="A42" s="6" t="s">
        <v>109</v>
      </c>
      <c r="B42" s="8" t="s">
        <v>110</v>
      </c>
      <c r="C42" t="s">
        <v>111</v>
      </c>
      <c r="D42" s="9">
        <v>1.1678002774715399E-2</v>
      </c>
    </row>
    <row r="43" spans="1:4" x14ac:dyDescent="0.25">
      <c r="A43" s="6" t="s">
        <v>112</v>
      </c>
      <c r="B43" s="8">
        <v>2369174</v>
      </c>
      <c r="C43" t="s">
        <v>113</v>
      </c>
      <c r="D43" s="9">
        <v>1.15541955456137E-2</v>
      </c>
    </row>
    <row r="44" spans="1:4" x14ac:dyDescent="0.25">
      <c r="A44" s="6" t="s">
        <v>114</v>
      </c>
      <c r="B44" s="8" t="s">
        <v>115</v>
      </c>
      <c r="C44" t="s">
        <v>116</v>
      </c>
      <c r="D44" s="9">
        <v>1.15454271435737E-2</v>
      </c>
    </row>
    <row r="45" spans="1:4" x14ac:dyDescent="0.25">
      <c r="A45" s="6" t="s">
        <v>117</v>
      </c>
      <c r="B45" s="8">
        <v>2437071</v>
      </c>
      <c r="C45" t="s">
        <v>118</v>
      </c>
      <c r="D45" s="9">
        <v>1.1435896158218301E-2</v>
      </c>
    </row>
    <row r="46" spans="1:4" x14ac:dyDescent="0.25">
      <c r="A46" s="6" t="s">
        <v>119</v>
      </c>
      <c r="B46" s="8">
        <v>2778844</v>
      </c>
      <c r="C46" t="s">
        <v>120</v>
      </c>
      <c r="D46" s="9">
        <v>1.14251915365457E-2</v>
      </c>
    </row>
    <row r="47" spans="1:4" x14ac:dyDescent="0.25">
      <c r="A47" s="6" t="s">
        <v>121</v>
      </c>
      <c r="B47" s="8">
        <v>2455965</v>
      </c>
      <c r="C47" t="s">
        <v>122</v>
      </c>
      <c r="D47" s="9">
        <v>1.14147309213876E-2</v>
      </c>
    </row>
    <row r="48" spans="1:4" x14ac:dyDescent="0.25">
      <c r="A48" s="6" t="s">
        <v>123</v>
      </c>
      <c r="B48" s="8">
        <v>2250289</v>
      </c>
      <c r="C48" t="s">
        <v>124</v>
      </c>
      <c r="D48" s="9">
        <v>1.13895507529377E-2</v>
      </c>
    </row>
    <row r="49" spans="1:4" x14ac:dyDescent="0.25">
      <c r="A49" s="6" t="s">
        <v>125</v>
      </c>
      <c r="B49" s="8" t="s">
        <v>126</v>
      </c>
      <c r="C49" t="s">
        <v>127</v>
      </c>
      <c r="D49" s="9">
        <v>1.1288646608591E-2</v>
      </c>
    </row>
    <row r="50" spans="1:4" x14ac:dyDescent="0.25">
      <c r="A50" s="6" t="s">
        <v>128</v>
      </c>
      <c r="B50" s="8" t="s">
        <v>129</v>
      </c>
      <c r="C50" t="s">
        <v>130</v>
      </c>
      <c r="D50" s="9">
        <v>1.1274860240519E-2</v>
      </c>
    </row>
    <row r="51" spans="1:4" x14ac:dyDescent="0.25">
      <c r="A51" s="6" t="s">
        <v>131</v>
      </c>
      <c r="B51" s="8">
        <v>2586122</v>
      </c>
      <c r="C51" t="s">
        <v>132</v>
      </c>
      <c r="D51" s="9">
        <v>1.1217845603823599E-2</v>
      </c>
    </row>
    <row r="52" spans="1:4" x14ac:dyDescent="0.25">
      <c r="A52" s="6" t="s">
        <v>133</v>
      </c>
      <c r="B52" s="8" t="s">
        <v>134</v>
      </c>
      <c r="C52" t="s">
        <v>135</v>
      </c>
      <c r="D52" s="9">
        <v>1.1140879243612199E-2</v>
      </c>
    </row>
    <row r="53" spans="1:4" x14ac:dyDescent="0.25">
      <c r="A53" s="6" t="s">
        <v>136</v>
      </c>
      <c r="B53" s="8" t="s">
        <v>137</v>
      </c>
      <c r="C53" t="s">
        <v>138</v>
      </c>
      <c r="D53" s="9">
        <v>1.11138066276907E-2</v>
      </c>
    </row>
    <row r="54" spans="1:4" x14ac:dyDescent="0.25">
      <c r="A54" s="6" t="s">
        <v>139</v>
      </c>
      <c r="B54" s="8" t="s">
        <v>140</v>
      </c>
      <c r="C54" t="s">
        <v>141</v>
      </c>
      <c r="D54" s="9">
        <v>1.1109528131783E-2</v>
      </c>
    </row>
    <row r="55" spans="1:4" x14ac:dyDescent="0.25">
      <c r="A55" s="6" t="s">
        <v>142</v>
      </c>
      <c r="B55" s="8" t="s">
        <v>143</v>
      </c>
      <c r="C55" t="s">
        <v>144</v>
      </c>
      <c r="D55" s="9">
        <v>1.1016770265996401E-2</v>
      </c>
    </row>
    <row r="56" spans="1:4" x14ac:dyDescent="0.25">
      <c r="A56" s="6" t="s">
        <v>145</v>
      </c>
      <c r="B56" s="8">
        <v>2886907</v>
      </c>
      <c r="C56" t="s">
        <v>146</v>
      </c>
      <c r="D56" s="9">
        <v>1.10002672299742E-2</v>
      </c>
    </row>
    <row r="57" spans="1:4" x14ac:dyDescent="0.25">
      <c r="A57" s="6" t="s">
        <v>147</v>
      </c>
      <c r="B57" s="8" t="s">
        <v>148</v>
      </c>
      <c r="C57" t="s">
        <v>149</v>
      </c>
      <c r="D57" s="9">
        <v>1.0854882188141299E-2</v>
      </c>
    </row>
    <row r="58" spans="1:4" x14ac:dyDescent="0.25">
      <c r="A58" s="6" t="s">
        <v>150</v>
      </c>
      <c r="B58" s="8" t="s">
        <v>151</v>
      </c>
      <c r="C58" t="s">
        <v>152</v>
      </c>
      <c r="D58" s="9">
        <v>1.08369030058383E-2</v>
      </c>
    </row>
    <row r="59" spans="1:4" x14ac:dyDescent="0.25">
      <c r="A59" s="6" t="s">
        <v>156</v>
      </c>
      <c r="B59" s="8" t="s">
        <v>157</v>
      </c>
      <c r="C59" t="s">
        <v>158</v>
      </c>
      <c r="D59" s="9">
        <v>1.07222981750965E-2</v>
      </c>
    </row>
    <row r="60" spans="1:4" x14ac:dyDescent="0.25">
      <c r="A60" s="6" t="s">
        <v>159</v>
      </c>
      <c r="B60" s="8">
        <v>2909730</v>
      </c>
      <c r="C60" t="s">
        <v>160</v>
      </c>
      <c r="D60" s="9">
        <v>1.06233889237046E-2</v>
      </c>
    </row>
    <row r="61" spans="1:4" x14ac:dyDescent="0.25">
      <c r="A61" s="6" t="s">
        <v>161</v>
      </c>
      <c r="B61" s="8" t="s">
        <v>162</v>
      </c>
      <c r="C61" t="s">
        <v>163</v>
      </c>
      <c r="D61" s="9">
        <v>1.06037054210901E-2</v>
      </c>
    </row>
    <row r="62" spans="1:4" x14ac:dyDescent="0.25">
      <c r="A62" s="6" t="s">
        <v>164</v>
      </c>
      <c r="B62" s="8" t="s">
        <v>165</v>
      </c>
      <c r="C62" t="s">
        <v>166</v>
      </c>
      <c r="D62" s="9">
        <v>1.0537396185100001E-2</v>
      </c>
    </row>
    <row r="63" spans="1:4" x14ac:dyDescent="0.25">
      <c r="A63" s="6" t="s">
        <v>153</v>
      </c>
      <c r="B63" s="8" t="s">
        <v>154</v>
      </c>
      <c r="C63" t="s">
        <v>155</v>
      </c>
      <c r="D63" s="9">
        <v>1.05191767215728E-2</v>
      </c>
    </row>
    <row r="64" spans="1:4" x14ac:dyDescent="0.25">
      <c r="A64" s="6" t="s">
        <v>167</v>
      </c>
      <c r="B64" s="8" t="s">
        <v>168</v>
      </c>
      <c r="C64" t="s">
        <v>169</v>
      </c>
      <c r="D64" s="9">
        <v>1.0386238805949599E-2</v>
      </c>
    </row>
    <row r="65" spans="1:4" x14ac:dyDescent="0.25">
      <c r="A65" s="6" t="s">
        <v>172</v>
      </c>
      <c r="B65" s="8" t="s">
        <v>173</v>
      </c>
      <c r="C65" t="s">
        <v>174</v>
      </c>
      <c r="D65" s="9">
        <v>1.03237247094512E-2</v>
      </c>
    </row>
    <row r="66" spans="1:4" x14ac:dyDescent="0.25">
      <c r="A66" s="6" t="s">
        <v>175</v>
      </c>
      <c r="B66" s="8">
        <v>2684703</v>
      </c>
      <c r="C66" t="s">
        <v>176</v>
      </c>
      <c r="D66" s="9">
        <v>1.03052332997322E-2</v>
      </c>
    </row>
    <row r="67" spans="1:4" x14ac:dyDescent="0.25">
      <c r="A67" s="6" t="s">
        <v>177</v>
      </c>
      <c r="B67" s="8">
        <v>2520153</v>
      </c>
      <c r="C67" t="s">
        <v>178</v>
      </c>
      <c r="D67" s="9">
        <v>1.0279793292284E-2</v>
      </c>
    </row>
    <row r="68" spans="1:4" x14ac:dyDescent="0.25">
      <c r="A68" s="6" t="s">
        <v>179</v>
      </c>
      <c r="B68" s="8">
        <v>2598246</v>
      </c>
      <c r="C68" t="s">
        <v>180</v>
      </c>
      <c r="D68" s="9">
        <v>1.0274258442222999E-2</v>
      </c>
    </row>
    <row r="69" spans="1:4" x14ac:dyDescent="0.25">
      <c r="A69" s="6" t="s">
        <v>181</v>
      </c>
      <c r="B69" s="8" t="s">
        <v>182</v>
      </c>
      <c r="C69" t="s">
        <v>183</v>
      </c>
      <c r="D69" s="9">
        <v>1.0219189338386E-2</v>
      </c>
    </row>
    <row r="70" spans="1:4" x14ac:dyDescent="0.25">
      <c r="A70" s="6" t="s">
        <v>184</v>
      </c>
      <c r="B70" s="8" t="s">
        <v>185</v>
      </c>
      <c r="C70" t="s">
        <v>186</v>
      </c>
      <c r="D70" s="9">
        <v>1.01782148703932E-2</v>
      </c>
    </row>
    <row r="71" spans="1:4" x14ac:dyDescent="0.25">
      <c r="A71" s="6" t="s">
        <v>190</v>
      </c>
      <c r="B71" s="8" t="s">
        <v>191</v>
      </c>
      <c r="C71" t="s">
        <v>192</v>
      </c>
      <c r="D71" s="9">
        <v>9.9727418273687397E-3</v>
      </c>
    </row>
    <row r="72" spans="1:4" x14ac:dyDescent="0.25">
      <c r="A72" s="6" t="s">
        <v>193</v>
      </c>
      <c r="B72" s="8" t="s">
        <v>194</v>
      </c>
      <c r="C72" t="s">
        <v>195</v>
      </c>
      <c r="D72" s="9">
        <v>9.8421806469559704E-3</v>
      </c>
    </row>
    <row r="73" spans="1:4" x14ac:dyDescent="0.25">
      <c r="A73" s="6" t="s">
        <v>196</v>
      </c>
      <c r="B73" s="8" t="s">
        <v>197</v>
      </c>
      <c r="C73" t="s">
        <v>198</v>
      </c>
      <c r="D73" s="9">
        <v>9.7699668258428608E-3</v>
      </c>
    </row>
    <row r="74" spans="1:4" x14ac:dyDescent="0.25">
      <c r="A74" s="6" t="s">
        <v>199</v>
      </c>
      <c r="B74" s="8">
        <v>2098508</v>
      </c>
      <c r="C74" t="s">
        <v>200</v>
      </c>
      <c r="D74" s="9">
        <v>9.5712933689355902E-3</v>
      </c>
    </row>
    <row r="75" spans="1:4" x14ac:dyDescent="0.25">
      <c r="A75" s="6" t="s">
        <v>201</v>
      </c>
      <c r="B75" s="8" t="s">
        <v>202</v>
      </c>
      <c r="C75" t="s">
        <v>203</v>
      </c>
      <c r="D75" s="9">
        <v>9.5405317842960392E-3</v>
      </c>
    </row>
    <row r="76" spans="1:4" x14ac:dyDescent="0.25">
      <c r="A76" s="6" t="s">
        <v>204</v>
      </c>
      <c r="B76" s="8">
        <v>2614153</v>
      </c>
      <c r="C76" t="s">
        <v>205</v>
      </c>
      <c r="D76" s="9">
        <v>9.2169716954231297E-3</v>
      </c>
    </row>
    <row r="77" spans="1:4" x14ac:dyDescent="0.25">
      <c r="A77" s="6" t="s">
        <v>206</v>
      </c>
      <c r="B77" s="8">
        <v>5069211</v>
      </c>
      <c r="C77" t="s">
        <v>207</v>
      </c>
      <c r="D77" s="9">
        <v>9.11711435765028E-3</v>
      </c>
    </row>
    <row r="78" spans="1:4" x14ac:dyDescent="0.25">
      <c r="A78" s="6" t="s">
        <v>77</v>
      </c>
      <c r="B78" s="8" t="s">
        <v>78</v>
      </c>
      <c r="C78" t="s">
        <v>79</v>
      </c>
      <c r="D78" s="9">
        <v>8.8999999999999999E-3</v>
      </c>
    </row>
    <row r="79" spans="1:4" x14ac:dyDescent="0.25">
      <c r="A79" s="6" t="s">
        <v>211</v>
      </c>
      <c r="B79" s="8" t="s">
        <v>212</v>
      </c>
      <c r="C79" t="s">
        <v>213</v>
      </c>
      <c r="D79" s="9">
        <v>8.4136836230754904E-3</v>
      </c>
    </row>
    <row r="80" spans="1:4" x14ac:dyDescent="0.25">
      <c r="A80" s="6" t="s">
        <v>208</v>
      </c>
      <c r="B80" s="8" t="s">
        <v>209</v>
      </c>
      <c r="C80" t="s">
        <v>210</v>
      </c>
      <c r="D80" s="9">
        <v>8.3625633269548399E-3</v>
      </c>
    </row>
    <row r="81" spans="1:5" x14ac:dyDescent="0.25">
      <c r="A81" s="6" t="s">
        <v>214</v>
      </c>
      <c r="B81" s="8" t="s">
        <v>215</v>
      </c>
      <c r="C81" t="s">
        <v>216</v>
      </c>
      <c r="D81" s="9">
        <v>8.3067473024129902E-3</v>
      </c>
    </row>
    <row r="82" spans="1:5" x14ac:dyDescent="0.25">
      <c r="A82" s="6" t="s">
        <v>217</v>
      </c>
      <c r="B82" s="8" t="s">
        <v>218</v>
      </c>
      <c r="C82" t="s">
        <v>219</v>
      </c>
      <c r="D82" s="9">
        <v>8.1294812262058293E-3</v>
      </c>
    </row>
    <row r="83" spans="1:5" x14ac:dyDescent="0.25">
      <c r="A83" s="6" t="s">
        <v>224</v>
      </c>
      <c r="B83" s="8">
        <v>2328603</v>
      </c>
      <c r="C83" t="s">
        <v>225</v>
      </c>
      <c r="D83" s="9">
        <v>8.0000000000000002E-3</v>
      </c>
    </row>
    <row r="84" spans="1:5" x14ac:dyDescent="0.25">
      <c r="A84" s="6" t="s">
        <v>240</v>
      </c>
      <c r="B84" s="8" t="s">
        <v>241</v>
      </c>
      <c r="C84" t="s">
        <v>242</v>
      </c>
      <c r="D84" s="9">
        <v>8.0000000000000002E-3</v>
      </c>
    </row>
    <row r="85" spans="1:5" x14ac:dyDescent="0.25">
      <c r="A85" s="6" t="s">
        <v>246</v>
      </c>
      <c r="B85" s="8" t="s">
        <v>247</v>
      </c>
      <c r="C85" t="s">
        <v>248</v>
      </c>
      <c r="D85" s="9">
        <v>8.0000000000000002E-3</v>
      </c>
    </row>
    <row r="86" spans="1:5" x14ac:dyDescent="0.25">
      <c r="A86" s="6" t="s">
        <v>249</v>
      </c>
      <c r="B86" s="8" t="s">
        <v>250</v>
      </c>
      <c r="C86" t="s">
        <v>251</v>
      </c>
      <c r="D86" s="9">
        <v>8.0000000000000002E-3</v>
      </c>
    </row>
    <row r="87" spans="1:5" x14ac:dyDescent="0.25">
      <c r="A87" s="6" t="s">
        <v>252</v>
      </c>
      <c r="B87" s="8" t="s">
        <v>253</v>
      </c>
      <c r="C87" t="s">
        <v>254</v>
      </c>
      <c r="D87" s="9">
        <v>8.0000000000000002E-3</v>
      </c>
    </row>
    <row r="88" spans="1:5" x14ac:dyDescent="0.25">
      <c r="A88" s="6" t="s">
        <v>220</v>
      </c>
      <c r="B88" s="8">
        <v>2613990</v>
      </c>
      <c r="C88" t="s">
        <v>221</v>
      </c>
      <c r="D88" s="9">
        <v>7.7047310769557996E-3</v>
      </c>
    </row>
    <row r="89" spans="1:5" x14ac:dyDescent="0.25">
      <c r="A89" s="6" t="s">
        <v>222</v>
      </c>
      <c r="B89" s="8">
        <v>6335331</v>
      </c>
      <c r="C89" t="s">
        <v>223</v>
      </c>
      <c r="D89" s="9">
        <v>7.03912787139416E-3</v>
      </c>
    </row>
    <row r="90" spans="1:5" x14ac:dyDescent="0.25">
      <c r="A90" s="6" t="s">
        <v>232</v>
      </c>
      <c r="B90" s="8">
        <v>207458</v>
      </c>
      <c r="C90" t="s">
        <v>233</v>
      </c>
      <c r="D90" s="9">
        <v>6.8328642081975002E-3</v>
      </c>
    </row>
    <row r="91" spans="1:5" x14ac:dyDescent="0.25">
      <c r="A91" s="6" t="s">
        <v>229</v>
      </c>
      <c r="B91" s="8" t="s">
        <v>230</v>
      </c>
      <c r="C91" t="s">
        <v>231</v>
      </c>
      <c r="D91" s="9">
        <v>5.9303608722984799E-3</v>
      </c>
    </row>
    <row r="92" spans="1:5" x14ac:dyDescent="0.25">
      <c r="A92" s="6" t="s">
        <v>243</v>
      </c>
      <c r="B92" s="8" t="s">
        <v>244</v>
      </c>
      <c r="C92" t="s">
        <v>245</v>
      </c>
      <c r="D92" s="9">
        <v>5.3E-3</v>
      </c>
    </row>
    <row r="93" spans="1:5" x14ac:dyDescent="0.25">
      <c r="A93" s="6" t="s">
        <v>226</v>
      </c>
      <c r="B93" s="8" t="s">
        <v>227</v>
      </c>
      <c r="C93" t="s">
        <v>228</v>
      </c>
      <c r="D93" s="9">
        <v>5.1322708292519999E-3</v>
      </c>
    </row>
    <row r="94" spans="1:5" x14ac:dyDescent="0.25">
      <c r="A94" s="6" t="s">
        <v>255</v>
      </c>
      <c r="B94" s="8" t="s">
        <v>256</v>
      </c>
      <c r="C94" t="s">
        <v>257</v>
      </c>
      <c r="D94" s="9">
        <v>4.1999999999999997E-3</v>
      </c>
    </row>
    <row r="95" spans="1:5" x14ac:dyDescent="0.25">
      <c r="A95" s="6" t="s">
        <v>267</v>
      </c>
      <c r="B95" s="8">
        <v>4512330</v>
      </c>
      <c r="C95" t="s">
        <v>268</v>
      </c>
      <c r="D95" s="9">
        <v>3.5000000000000001E-3</v>
      </c>
      <c r="E95" s="8" t="s">
        <v>2</v>
      </c>
    </row>
    <row r="96" spans="1:5" x14ac:dyDescent="0.25">
      <c r="A96" s="6" t="s">
        <v>234</v>
      </c>
      <c r="B96" s="8" t="s">
        <v>235</v>
      </c>
      <c r="C96" t="s">
        <v>236</v>
      </c>
      <c r="D96" s="9">
        <v>3.4621870750000004E-3</v>
      </c>
    </row>
    <row r="97" spans="1:5" x14ac:dyDescent="0.25">
      <c r="A97" s="6" t="s">
        <v>187</v>
      </c>
      <c r="B97" s="8" t="s">
        <v>188</v>
      </c>
      <c r="C97" t="s">
        <v>189</v>
      </c>
      <c r="D97" s="9">
        <v>0</v>
      </c>
      <c r="E97" s="8" t="s">
        <v>6</v>
      </c>
    </row>
    <row r="98" spans="1:5" x14ac:dyDescent="0.25">
      <c r="A98" s="6" t="s">
        <v>237</v>
      </c>
      <c r="B98" s="8" t="s">
        <v>238</v>
      </c>
      <c r="C98" t="s">
        <v>239</v>
      </c>
      <c r="D98" s="9">
        <v>0</v>
      </c>
      <c r="E98" s="8" t="s">
        <v>6</v>
      </c>
    </row>
    <row r="99" spans="1:5" x14ac:dyDescent="0.25">
      <c r="A99" s="6" t="s">
        <v>258</v>
      </c>
      <c r="B99" s="8" t="s">
        <v>259</v>
      </c>
      <c r="C99" t="s">
        <v>260</v>
      </c>
      <c r="D99" s="9">
        <v>0</v>
      </c>
      <c r="E99" s="8" t="s">
        <v>6</v>
      </c>
    </row>
    <row r="100" spans="1:5" x14ac:dyDescent="0.25">
      <c r="A100" s="6" t="s">
        <v>261</v>
      </c>
      <c r="B100" s="8" t="s">
        <v>262</v>
      </c>
      <c r="C100" t="s">
        <v>263</v>
      </c>
      <c r="D100" s="9">
        <v>0</v>
      </c>
      <c r="E100" s="8" t="s">
        <v>6</v>
      </c>
    </row>
    <row r="101" spans="1:5" x14ac:dyDescent="0.25">
      <c r="A101" s="6" t="s">
        <v>264</v>
      </c>
      <c r="B101" s="8" t="s">
        <v>265</v>
      </c>
      <c r="C101" t="s">
        <v>266</v>
      </c>
      <c r="D101" s="9">
        <v>0</v>
      </c>
      <c r="E101" s="8" t="s">
        <v>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3338-E5B4-4118-B81B-5AAA1239F220}">
  <sheetPr>
    <tabColor theme="8" tint="-0.249977111117893"/>
  </sheetPr>
  <dimension ref="A1:E95"/>
  <sheetViews>
    <sheetView workbookViewId="0">
      <pane ySplit="5" topLeftCell="A6" activePane="bottomLeft" state="frozen"/>
      <selection sqref="A1:XFD1048576"/>
      <selection pane="bottomLeft"/>
    </sheetView>
  </sheetViews>
  <sheetFormatPr defaultRowHeight="15" x14ac:dyDescent="0.25"/>
  <cols>
    <col min="1" max="1" width="9.5703125" style="6" bestFit="1" customWidth="1"/>
    <col min="2" max="2" width="11.7109375" style="8" customWidth="1"/>
    <col min="3" max="3" width="55.7109375" bestFit="1" customWidth="1"/>
    <col min="4" max="4" width="21.5703125" style="9" bestFit="1" customWidth="1"/>
    <col min="5" max="5" width="13.7109375" style="8" bestFit="1" customWidth="1"/>
    <col min="6" max="6" width="11.7109375" bestFit="1" customWidth="1"/>
  </cols>
  <sheetData>
    <row r="1" spans="1:5" x14ac:dyDescent="0.25">
      <c r="A1" s="5" t="s">
        <v>274</v>
      </c>
    </row>
    <row r="2" spans="1:5" x14ac:dyDescent="0.25">
      <c r="A2" s="5" t="str">
        <f>"Semi-Annual Index Reconstitution List as of "&amp;TEXT(List!A2,"mmmm d, yyyy")</f>
        <v>Semi-Annual Index Reconstitution List as of October 13, 2023</v>
      </c>
    </row>
    <row r="3" spans="1:5" x14ac:dyDescent="0.25">
      <c r="A3" s="9"/>
      <c r="D3" s="13"/>
      <c r="E3"/>
    </row>
    <row r="5" spans="1:5" x14ac:dyDescent="0.25">
      <c r="A5" s="5" t="s">
        <v>4</v>
      </c>
      <c r="B5" s="7" t="s">
        <v>3</v>
      </c>
      <c r="C5" s="4" t="s">
        <v>0</v>
      </c>
      <c r="D5" s="10" t="s">
        <v>1</v>
      </c>
      <c r="E5" s="7" t="s">
        <v>5</v>
      </c>
    </row>
    <row r="6" spans="1:5" x14ac:dyDescent="0.25">
      <c r="A6" s="6" t="s">
        <v>289</v>
      </c>
      <c r="B6" s="8" t="s">
        <v>290</v>
      </c>
      <c r="C6" t="s">
        <v>291</v>
      </c>
      <c r="D6" s="9">
        <v>0.03</v>
      </c>
      <c r="E6" s="8" t="s">
        <v>304</v>
      </c>
    </row>
    <row r="7" spans="1:5" x14ac:dyDescent="0.25">
      <c r="A7" s="6" t="s">
        <v>297</v>
      </c>
      <c r="B7" s="8" t="s">
        <v>298</v>
      </c>
      <c r="C7" t="s">
        <v>299</v>
      </c>
      <c r="D7" s="9">
        <v>0.03</v>
      </c>
      <c r="E7" s="8" t="s">
        <v>2</v>
      </c>
    </row>
    <row r="8" spans="1:5" x14ac:dyDescent="0.25">
      <c r="A8" s="6" t="s">
        <v>375</v>
      </c>
      <c r="B8" s="8" t="s">
        <v>376</v>
      </c>
      <c r="C8" t="s">
        <v>377</v>
      </c>
      <c r="D8" s="9">
        <v>0.03</v>
      </c>
      <c r="E8" s="8" t="s">
        <v>304</v>
      </c>
    </row>
    <row r="9" spans="1:5" x14ac:dyDescent="0.25">
      <c r="A9" s="6" t="s">
        <v>475</v>
      </c>
      <c r="B9" s="8" t="s">
        <v>476</v>
      </c>
      <c r="C9" t="s">
        <v>477</v>
      </c>
      <c r="D9" s="9">
        <v>0.03</v>
      </c>
      <c r="E9" s="8" t="s">
        <v>304</v>
      </c>
    </row>
    <row r="10" spans="1:5" x14ac:dyDescent="0.25">
      <c r="A10" s="6" t="s">
        <v>496</v>
      </c>
      <c r="B10" s="8" t="s">
        <v>497</v>
      </c>
      <c r="C10" t="s">
        <v>498</v>
      </c>
      <c r="D10" s="9">
        <v>0.03</v>
      </c>
      <c r="E10" s="8" t="s">
        <v>304</v>
      </c>
    </row>
    <row r="11" spans="1:5" x14ac:dyDescent="0.25">
      <c r="A11" s="6" t="s">
        <v>499</v>
      </c>
      <c r="B11" s="8" t="s">
        <v>500</v>
      </c>
      <c r="C11" t="s">
        <v>501</v>
      </c>
      <c r="D11" s="9">
        <v>0.03</v>
      </c>
      <c r="E11" s="8" t="s">
        <v>2</v>
      </c>
    </row>
    <row r="12" spans="1:5" x14ac:dyDescent="0.25">
      <c r="A12" s="6" t="s">
        <v>514</v>
      </c>
      <c r="B12" s="8" t="s">
        <v>515</v>
      </c>
      <c r="C12" t="s">
        <v>516</v>
      </c>
      <c r="D12" s="9">
        <v>0.03</v>
      </c>
      <c r="E12" s="8" t="s">
        <v>2</v>
      </c>
    </row>
    <row r="13" spans="1:5" x14ac:dyDescent="0.25">
      <c r="A13" s="6" t="s">
        <v>423</v>
      </c>
      <c r="B13" s="8" t="s">
        <v>424</v>
      </c>
      <c r="C13" t="s">
        <v>425</v>
      </c>
      <c r="D13" s="9">
        <v>2.6295015786978269E-2</v>
      </c>
      <c r="E13" s="8" t="s">
        <v>304</v>
      </c>
    </row>
    <row r="14" spans="1:5" x14ac:dyDescent="0.25">
      <c r="A14" s="6" t="s">
        <v>305</v>
      </c>
      <c r="B14" s="8" t="s">
        <v>306</v>
      </c>
      <c r="C14" t="s">
        <v>307</v>
      </c>
      <c r="D14" s="9">
        <v>2.4660781728537487E-2</v>
      </c>
      <c r="E14" s="8" t="s">
        <v>304</v>
      </c>
    </row>
    <row r="15" spans="1:5" x14ac:dyDescent="0.25">
      <c r="A15" s="6" t="s">
        <v>295</v>
      </c>
      <c r="B15" s="8">
        <v>2120371</v>
      </c>
      <c r="C15" t="s">
        <v>296</v>
      </c>
      <c r="D15" s="9">
        <v>2.364687E-2</v>
      </c>
      <c r="E15" s="8" t="s">
        <v>304</v>
      </c>
    </row>
    <row r="16" spans="1:5" x14ac:dyDescent="0.25">
      <c r="A16" s="6" t="s">
        <v>280</v>
      </c>
      <c r="B16" s="8" t="s">
        <v>281</v>
      </c>
      <c r="C16" t="s">
        <v>282</v>
      </c>
      <c r="D16" s="9">
        <v>2.2333844434709586E-2</v>
      </c>
      <c r="E16" s="8" t="s">
        <v>2</v>
      </c>
    </row>
    <row r="17" spans="1:5" x14ac:dyDescent="0.25">
      <c r="A17" s="6" t="s">
        <v>344</v>
      </c>
      <c r="B17" s="8" t="s">
        <v>345</v>
      </c>
      <c r="C17" t="s">
        <v>346</v>
      </c>
      <c r="D17" s="9">
        <v>2.199417983270496E-2</v>
      </c>
      <c r="E17" s="8" t="s">
        <v>304</v>
      </c>
    </row>
    <row r="18" spans="1:5" x14ac:dyDescent="0.25">
      <c r="A18" s="6" t="s">
        <v>417</v>
      </c>
      <c r="B18" s="8" t="s">
        <v>418</v>
      </c>
      <c r="C18" t="s">
        <v>419</v>
      </c>
      <c r="D18" s="9">
        <v>2.0520570275739246E-2</v>
      </c>
      <c r="E18" s="8" t="s">
        <v>304</v>
      </c>
    </row>
    <row r="19" spans="1:5" x14ac:dyDescent="0.25">
      <c r="A19" s="6" t="s">
        <v>360</v>
      </c>
      <c r="B19" s="8" t="s">
        <v>361</v>
      </c>
      <c r="C19" t="s">
        <v>362</v>
      </c>
      <c r="D19" s="9">
        <v>2.0519964221593603E-2</v>
      </c>
      <c r="E19" s="8" t="s">
        <v>304</v>
      </c>
    </row>
    <row r="20" spans="1:5" x14ac:dyDescent="0.25">
      <c r="A20" s="6" t="s">
        <v>404</v>
      </c>
      <c r="B20" s="8" t="s">
        <v>405</v>
      </c>
      <c r="C20" t="s">
        <v>406</v>
      </c>
      <c r="D20" s="9">
        <v>2.0288571373441561E-2</v>
      </c>
      <c r="E20" s="8" t="s">
        <v>304</v>
      </c>
    </row>
    <row r="21" spans="1:5" x14ac:dyDescent="0.25">
      <c r="A21" s="6" t="s">
        <v>493</v>
      </c>
      <c r="B21" s="8" t="s">
        <v>494</v>
      </c>
      <c r="C21" t="s">
        <v>495</v>
      </c>
      <c r="D21" s="9">
        <v>2.0217197909330187E-2</v>
      </c>
      <c r="E21" s="8" t="s">
        <v>304</v>
      </c>
    </row>
    <row r="22" spans="1:5" x14ac:dyDescent="0.25">
      <c r="A22" s="6" t="s">
        <v>401</v>
      </c>
      <c r="B22" s="8" t="s">
        <v>402</v>
      </c>
      <c r="C22" t="s">
        <v>403</v>
      </c>
      <c r="D22" s="9">
        <v>1.9952043553308364E-2</v>
      </c>
      <c r="E22" s="8" t="s">
        <v>2</v>
      </c>
    </row>
    <row r="23" spans="1:5" x14ac:dyDescent="0.25">
      <c r="A23" s="6" t="s">
        <v>308</v>
      </c>
      <c r="B23" s="8" t="s">
        <v>309</v>
      </c>
      <c r="C23" t="s">
        <v>310</v>
      </c>
      <c r="D23" s="9">
        <v>1.9822117719939081E-2</v>
      </c>
      <c r="E23" s="8" t="s">
        <v>304</v>
      </c>
    </row>
    <row r="24" spans="1:5" x14ac:dyDescent="0.25">
      <c r="A24" s="6" t="s">
        <v>490</v>
      </c>
      <c r="B24" s="8" t="s">
        <v>491</v>
      </c>
      <c r="C24" t="s">
        <v>492</v>
      </c>
      <c r="D24" s="9">
        <v>1.6256567702434103E-2</v>
      </c>
      <c r="E24" s="8" t="s">
        <v>304</v>
      </c>
    </row>
    <row r="25" spans="1:5" x14ac:dyDescent="0.25">
      <c r="A25" s="6" t="s">
        <v>311</v>
      </c>
      <c r="B25" s="8">
        <v>6195609</v>
      </c>
      <c r="C25" t="s">
        <v>312</v>
      </c>
      <c r="D25" s="9">
        <v>1.603247476218661E-2</v>
      </c>
      <c r="E25" s="8" t="s">
        <v>304</v>
      </c>
    </row>
    <row r="26" spans="1:5" x14ac:dyDescent="0.25">
      <c r="A26" s="6" t="s">
        <v>444</v>
      </c>
      <c r="B26" s="8" t="s">
        <v>445</v>
      </c>
      <c r="C26" t="s">
        <v>446</v>
      </c>
      <c r="D26" s="9">
        <v>1.4837135077471366E-2</v>
      </c>
      <c r="E26" s="8" t="s">
        <v>304</v>
      </c>
    </row>
    <row r="27" spans="1:5" x14ac:dyDescent="0.25">
      <c r="A27" s="6" t="s">
        <v>286</v>
      </c>
      <c r="B27" s="8" t="s">
        <v>287</v>
      </c>
      <c r="C27" t="s">
        <v>288</v>
      </c>
      <c r="D27" s="9">
        <v>1.471672505475E-2</v>
      </c>
      <c r="E27" s="8" t="s">
        <v>304</v>
      </c>
    </row>
    <row r="28" spans="1:5" x14ac:dyDescent="0.25">
      <c r="A28" s="6" t="s">
        <v>393</v>
      </c>
      <c r="B28" s="8" t="s">
        <v>394</v>
      </c>
      <c r="C28" t="s">
        <v>395</v>
      </c>
      <c r="D28" s="9">
        <v>1.4344030325677154E-2</v>
      </c>
      <c r="E28" s="8" t="s">
        <v>304</v>
      </c>
    </row>
    <row r="29" spans="1:5" x14ac:dyDescent="0.25">
      <c r="A29" s="6" t="s">
        <v>300</v>
      </c>
      <c r="B29" s="8">
        <v>2099084</v>
      </c>
      <c r="C29" t="s">
        <v>301</v>
      </c>
      <c r="D29" s="9">
        <v>1.4344030325677151E-2</v>
      </c>
      <c r="E29" s="8" t="s">
        <v>304</v>
      </c>
    </row>
    <row r="30" spans="1:5" x14ac:dyDescent="0.25">
      <c r="A30" s="6" t="s">
        <v>478</v>
      </c>
      <c r="B30" s="8" t="s">
        <v>479</v>
      </c>
      <c r="C30" t="s">
        <v>480</v>
      </c>
      <c r="D30" s="9">
        <v>1.4344030325677151E-2</v>
      </c>
      <c r="E30" s="8" t="s">
        <v>304</v>
      </c>
    </row>
    <row r="31" spans="1:5" x14ac:dyDescent="0.25">
      <c r="A31" s="6" t="s">
        <v>324</v>
      </c>
      <c r="B31" s="8" t="s">
        <v>325</v>
      </c>
      <c r="C31" t="s">
        <v>326</v>
      </c>
      <c r="D31" s="9">
        <v>1.3659651844843898E-2</v>
      </c>
      <c r="E31" s="8" t="s">
        <v>2</v>
      </c>
    </row>
    <row r="32" spans="1:5" x14ac:dyDescent="0.25">
      <c r="A32" s="6" t="s">
        <v>438</v>
      </c>
      <c r="B32" s="8" t="s">
        <v>439</v>
      </c>
      <c r="C32" t="s">
        <v>440</v>
      </c>
      <c r="D32" s="9">
        <v>1.3653033757672474E-2</v>
      </c>
      <c r="E32" s="8" t="s">
        <v>304</v>
      </c>
    </row>
    <row r="33" spans="1:5" x14ac:dyDescent="0.25">
      <c r="A33" s="6" t="s">
        <v>481</v>
      </c>
      <c r="B33" s="8" t="s">
        <v>482</v>
      </c>
      <c r="C33" t="s">
        <v>483</v>
      </c>
      <c r="D33" s="9">
        <v>1.3390625402552519E-2</v>
      </c>
      <c r="E33" s="8" t="s">
        <v>2</v>
      </c>
    </row>
    <row r="34" spans="1:5" x14ac:dyDescent="0.25">
      <c r="A34" s="6" t="s">
        <v>441</v>
      </c>
      <c r="B34" s="8" t="s">
        <v>442</v>
      </c>
      <c r="C34" t="s">
        <v>443</v>
      </c>
      <c r="D34" s="9">
        <v>1.3216055520055243E-2</v>
      </c>
      <c r="E34" s="8" t="s">
        <v>304</v>
      </c>
    </row>
    <row r="35" spans="1:5" x14ac:dyDescent="0.25">
      <c r="A35" s="6" t="s">
        <v>453</v>
      </c>
      <c r="B35" s="8" t="s">
        <v>454</v>
      </c>
      <c r="C35" t="s">
        <v>455</v>
      </c>
      <c r="D35" s="9">
        <v>1.3216055520055243E-2</v>
      </c>
      <c r="E35" s="8" t="s">
        <v>304</v>
      </c>
    </row>
    <row r="36" spans="1:5" x14ac:dyDescent="0.25">
      <c r="A36" s="6" t="s">
        <v>429</v>
      </c>
      <c r="B36" s="8" t="s">
        <v>430</v>
      </c>
      <c r="C36" t="s">
        <v>431</v>
      </c>
      <c r="D36" s="9">
        <v>1.195383304659863E-2</v>
      </c>
      <c r="E36" s="8" t="s">
        <v>2</v>
      </c>
    </row>
    <row r="37" spans="1:5" x14ac:dyDescent="0.25">
      <c r="A37" s="6" t="s">
        <v>350</v>
      </c>
      <c r="B37" s="8" t="s">
        <v>351</v>
      </c>
      <c r="C37" t="s">
        <v>352</v>
      </c>
      <c r="D37" s="9">
        <v>1.152042150680628E-2</v>
      </c>
      <c r="E37" s="8" t="s">
        <v>2</v>
      </c>
    </row>
    <row r="38" spans="1:5" x14ac:dyDescent="0.25">
      <c r="A38" s="6" t="s">
        <v>414</v>
      </c>
      <c r="B38" s="8" t="s">
        <v>415</v>
      </c>
      <c r="C38" t="s">
        <v>416</v>
      </c>
      <c r="D38" s="9">
        <v>1.152042150680628E-2</v>
      </c>
      <c r="E38" s="8" t="s">
        <v>304</v>
      </c>
    </row>
    <row r="39" spans="1:5" x14ac:dyDescent="0.25">
      <c r="A39" s="6" t="s">
        <v>426</v>
      </c>
      <c r="B39" s="8" t="s">
        <v>427</v>
      </c>
      <c r="C39" t="s">
        <v>428</v>
      </c>
      <c r="D39" s="9">
        <v>1.152042150680628E-2</v>
      </c>
      <c r="E39" s="8" t="s">
        <v>2</v>
      </c>
    </row>
    <row r="40" spans="1:5" x14ac:dyDescent="0.25">
      <c r="A40" s="6" t="s">
        <v>520</v>
      </c>
      <c r="B40" s="8" t="s">
        <v>521</v>
      </c>
      <c r="C40" t="s">
        <v>522</v>
      </c>
      <c r="D40" s="9">
        <v>1.152042150680628E-2</v>
      </c>
      <c r="E40" s="8" t="s">
        <v>2</v>
      </c>
    </row>
    <row r="41" spans="1:5" x14ac:dyDescent="0.25">
      <c r="A41" s="6" t="s">
        <v>378</v>
      </c>
      <c r="B41" s="8">
        <v>6744250</v>
      </c>
      <c r="C41" t="s">
        <v>379</v>
      </c>
      <c r="D41" s="9">
        <v>1.1520421506806279E-2</v>
      </c>
      <c r="E41" s="8" t="s">
        <v>304</v>
      </c>
    </row>
    <row r="42" spans="1:5" x14ac:dyDescent="0.25">
      <c r="A42" s="6" t="s">
        <v>462</v>
      </c>
      <c r="B42" s="8">
        <v>6771645</v>
      </c>
      <c r="C42" t="s">
        <v>463</v>
      </c>
      <c r="D42" s="9">
        <v>1.1520341697275291E-2</v>
      </c>
      <c r="E42" s="8" t="s">
        <v>304</v>
      </c>
    </row>
    <row r="43" spans="1:5" x14ac:dyDescent="0.25">
      <c r="A43" s="6" t="s">
        <v>383</v>
      </c>
      <c r="B43" s="8" t="s">
        <v>384</v>
      </c>
      <c r="C43" t="s">
        <v>385</v>
      </c>
      <c r="D43" s="9">
        <v>1.1221112384581951E-2</v>
      </c>
      <c r="E43" s="8" t="s">
        <v>304</v>
      </c>
    </row>
    <row r="44" spans="1:5" x14ac:dyDescent="0.25">
      <c r="A44" s="6" t="s">
        <v>399</v>
      </c>
      <c r="B44" s="8">
        <v>6548764</v>
      </c>
      <c r="C44" t="s">
        <v>400</v>
      </c>
      <c r="D44" s="9">
        <v>1.0572492013740392E-2</v>
      </c>
      <c r="E44" s="8" t="s">
        <v>304</v>
      </c>
    </row>
    <row r="45" spans="1:5" x14ac:dyDescent="0.25">
      <c r="A45" s="6" t="s">
        <v>277</v>
      </c>
      <c r="B45" s="8" t="s">
        <v>278</v>
      </c>
      <c r="C45" t="s">
        <v>279</v>
      </c>
      <c r="D45" s="9">
        <v>1.0501477975044389E-2</v>
      </c>
      <c r="E45" s="8" t="s">
        <v>304</v>
      </c>
    </row>
    <row r="46" spans="1:5" x14ac:dyDescent="0.25">
      <c r="A46" s="6" t="s">
        <v>336</v>
      </c>
      <c r="B46" s="8">
        <v>5491966</v>
      </c>
      <c r="C46" t="s">
        <v>337</v>
      </c>
      <c r="D46" s="9">
        <v>1.0171086499321018E-2</v>
      </c>
      <c r="E46" s="8" t="s">
        <v>304</v>
      </c>
    </row>
    <row r="47" spans="1:5" x14ac:dyDescent="0.25">
      <c r="A47" s="6" t="s">
        <v>467</v>
      </c>
      <c r="B47" s="8">
        <v>4834108</v>
      </c>
      <c r="C47" t="s">
        <v>468</v>
      </c>
      <c r="D47" s="9">
        <v>1.0149322809794191E-2</v>
      </c>
      <c r="E47" s="8" t="s">
        <v>304</v>
      </c>
    </row>
    <row r="48" spans="1:5" x14ac:dyDescent="0.25">
      <c r="A48" s="6" t="s">
        <v>386</v>
      </c>
      <c r="B48" s="8">
        <v>6407768</v>
      </c>
      <c r="C48" t="s">
        <v>387</v>
      </c>
      <c r="D48" s="9">
        <v>9.8719609786452108E-3</v>
      </c>
      <c r="E48" s="8" t="s">
        <v>304</v>
      </c>
    </row>
    <row r="49" spans="1:5" x14ac:dyDescent="0.25">
      <c r="A49" s="6" t="s">
        <v>447</v>
      </c>
      <c r="B49" s="8" t="s">
        <v>448</v>
      </c>
      <c r="C49" t="s">
        <v>449</v>
      </c>
      <c r="D49" s="9">
        <v>9.8201824826119159E-3</v>
      </c>
      <c r="E49" s="8" t="s">
        <v>304</v>
      </c>
    </row>
    <row r="50" spans="1:5" x14ac:dyDescent="0.25">
      <c r="A50" s="6" t="s">
        <v>512</v>
      </c>
      <c r="B50" s="8">
        <v>4661607</v>
      </c>
      <c r="C50" t="s">
        <v>513</v>
      </c>
      <c r="D50" s="9">
        <v>9.7796289754003458E-3</v>
      </c>
      <c r="E50" s="8" t="s">
        <v>304</v>
      </c>
    </row>
    <row r="51" spans="1:5" x14ac:dyDescent="0.25">
      <c r="A51" s="6" t="s">
        <v>283</v>
      </c>
      <c r="B51" s="8" t="s">
        <v>284</v>
      </c>
      <c r="C51" t="s">
        <v>285</v>
      </c>
      <c r="D51" s="9">
        <v>9.5761574999999998E-3</v>
      </c>
      <c r="E51" s="8" t="s">
        <v>304</v>
      </c>
    </row>
    <row r="52" spans="1:5" x14ac:dyDescent="0.25">
      <c r="A52" s="6" t="s">
        <v>484</v>
      </c>
      <c r="B52" s="8" t="s">
        <v>485</v>
      </c>
      <c r="C52" t="s">
        <v>486</v>
      </c>
      <c r="D52" s="9">
        <v>9.440039657182318E-3</v>
      </c>
      <c r="E52" s="8" t="s">
        <v>304</v>
      </c>
    </row>
    <row r="53" spans="1:5" x14ac:dyDescent="0.25">
      <c r="A53" s="6" t="s">
        <v>318</v>
      </c>
      <c r="B53" s="8" t="s">
        <v>319</v>
      </c>
      <c r="C53" t="s">
        <v>320</v>
      </c>
      <c r="D53" s="9">
        <v>9.1744032369293869E-3</v>
      </c>
      <c r="E53" s="8" t="s">
        <v>304</v>
      </c>
    </row>
    <row r="54" spans="1:5" x14ac:dyDescent="0.25">
      <c r="A54" s="6" t="s">
        <v>391</v>
      </c>
      <c r="B54" s="8">
        <v>6429308</v>
      </c>
      <c r="C54" t="s">
        <v>392</v>
      </c>
      <c r="D54" s="9">
        <v>8.9821799800654974E-3</v>
      </c>
      <c r="E54" s="8" t="s">
        <v>304</v>
      </c>
    </row>
    <row r="55" spans="1:5" x14ac:dyDescent="0.25">
      <c r="A55" s="6" t="s">
        <v>330</v>
      </c>
      <c r="B55" s="8" t="s">
        <v>331</v>
      </c>
      <c r="C55" t="s">
        <v>332</v>
      </c>
      <c r="D55" s="9">
        <v>8.8786519585868223E-3</v>
      </c>
      <c r="E55" s="8" t="s">
        <v>304</v>
      </c>
    </row>
    <row r="56" spans="1:5" x14ac:dyDescent="0.25">
      <c r="A56" s="6" t="s">
        <v>504</v>
      </c>
      <c r="B56" s="8" t="s">
        <v>505</v>
      </c>
      <c r="C56" t="s">
        <v>506</v>
      </c>
      <c r="D56" s="9">
        <v>8.8390467797499588E-3</v>
      </c>
      <c r="E56" s="8" t="s">
        <v>304</v>
      </c>
    </row>
    <row r="57" spans="1:5" x14ac:dyDescent="0.25">
      <c r="A57" s="6" t="s">
        <v>435</v>
      </c>
      <c r="B57" s="8" t="s">
        <v>436</v>
      </c>
      <c r="C57" t="s">
        <v>437</v>
      </c>
      <c r="D57" s="9">
        <v>8.809839045378378E-3</v>
      </c>
      <c r="E57" s="8" t="s">
        <v>304</v>
      </c>
    </row>
    <row r="58" spans="1:5" x14ac:dyDescent="0.25">
      <c r="A58" s="6" t="s">
        <v>459</v>
      </c>
      <c r="B58" s="8" t="s">
        <v>460</v>
      </c>
      <c r="C58" t="s">
        <v>461</v>
      </c>
      <c r="D58" s="9">
        <v>8.7549007191836219E-3</v>
      </c>
      <c r="E58" s="8" t="s">
        <v>304</v>
      </c>
    </row>
    <row r="59" spans="1:5" x14ac:dyDescent="0.25">
      <c r="A59" s="6" t="s">
        <v>517</v>
      </c>
      <c r="B59" s="8" t="s">
        <v>518</v>
      </c>
      <c r="C59" t="s">
        <v>519</v>
      </c>
      <c r="D59" s="9">
        <v>8.753123283951305E-3</v>
      </c>
      <c r="E59" s="8" t="s">
        <v>2</v>
      </c>
    </row>
    <row r="60" spans="1:5" x14ac:dyDescent="0.25">
      <c r="A60" s="6" t="s">
        <v>347</v>
      </c>
      <c r="B60" s="8" t="s">
        <v>348</v>
      </c>
      <c r="C60" t="s">
        <v>349</v>
      </c>
      <c r="D60" s="9">
        <v>8.6874346383727079E-3</v>
      </c>
      <c r="E60" s="8" t="s">
        <v>304</v>
      </c>
    </row>
    <row r="61" spans="1:5" x14ac:dyDescent="0.25">
      <c r="A61" s="6" t="s">
        <v>353</v>
      </c>
      <c r="B61" s="8" t="s">
        <v>354</v>
      </c>
      <c r="C61" t="s">
        <v>355</v>
      </c>
      <c r="D61" s="9">
        <v>8.558494723817426E-3</v>
      </c>
      <c r="E61" s="8" t="s">
        <v>304</v>
      </c>
    </row>
    <row r="62" spans="1:5" x14ac:dyDescent="0.25">
      <c r="A62" s="6" t="s">
        <v>316</v>
      </c>
      <c r="B62" s="8">
        <v>2216850</v>
      </c>
      <c r="C62" t="s">
        <v>317</v>
      </c>
      <c r="D62" s="9">
        <v>8.5339650953532194E-3</v>
      </c>
      <c r="E62" s="8" t="s">
        <v>2</v>
      </c>
    </row>
    <row r="63" spans="1:5" x14ac:dyDescent="0.25">
      <c r="A63" s="6" t="s">
        <v>502</v>
      </c>
      <c r="B63" s="8">
        <v>6869302</v>
      </c>
      <c r="C63" t="s">
        <v>503</v>
      </c>
      <c r="D63" s="9">
        <v>8.521021824560859E-3</v>
      </c>
      <c r="E63" s="8" t="s">
        <v>304</v>
      </c>
    </row>
    <row r="64" spans="1:5" x14ac:dyDescent="0.25">
      <c r="A64" s="6" t="s">
        <v>321</v>
      </c>
      <c r="B64" s="8" t="s">
        <v>322</v>
      </c>
      <c r="C64" t="s">
        <v>323</v>
      </c>
      <c r="D64" s="9">
        <v>8.4307431534857563E-3</v>
      </c>
      <c r="E64" s="8" t="s">
        <v>304</v>
      </c>
    </row>
    <row r="65" spans="1:5" x14ac:dyDescent="0.25">
      <c r="A65" s="6" t="s">
        <v>292</v>
      </c>
      <c r="B65" s="8" t="s">
        <v>293</v>
      </c>
      <c r="C65" t="s">
        <v>294</v>
      </c>
      <c r="D65" s="9">
        <v>8.2461298931215694E-3</v>
      </c>
      <c r="E65" s="8" t="s">
        <v>304</v>
      </c>
    </row>
    <row r="66" spans="1:5" x14ac:dyDescent="0.25">
      <c r="A66" s="6" t="s">
        <v>338</v>
      </c>
      <c r="B66" s="8">
        <v>2299453</v>
      </c>
      <c r="C66" t="s">
        <v>339</v>
      </c>
      <c r="D66" s="9">
        <v>7.7659215500031735E-3</v>
      </c>
      <c r="E66" s="8" t="s">
        <v>304</v>
      </c>
    </row>
    <row r="67" spans="1:5" x14ac:dyDescent="0.25">
      <c r="A67" s="6" t="s">
        <v>342</v>
      </c>
      <c r="B67" s="8">
        <v>6767677</v>
      </c>
      <c r="C67" t="s">
        <v>343</v>
      </c>
      <c r="D67" s="9">
        <v>7.4276528248573021E-3</v>
      </c>
      <c r="E67" s="8" t="s">
        <v>304</v>
      </c>
    </row>
    <row r="68" spans="1:5" x14ac:dyDescent="0.25">
      <c r="A68" s="6" t="s">
        <v>340</v>
      </c>
      <c r="B68" s="8">
        <v>2178938</v>
      </c>
      <c r="C68" t="s">
        <v>341</v>
      </c>
      <c r="D68" s="9">
        <v>7.3373687520116521E-3</v>
      </c>
      <c r="E68" s="8" t="s">
        <v>304</v>
      </c>
    </row>
    <row r="69" spans="1:5" x14ac:dyDescent="0.25">
      <c r="A69" s="6" t="s">
        <v>409</v>
      </c>
      <c r="B69" s="8" t="s">
        <v>410</v>
      </c>
      <c r="C69" t="s">
        <v>411</v>
      </c>
      <c r="D69" s="9">
        <v>7.2059325973271348E-3</v>
      </c>
      <c r="E69" s="8" t="s">
        <v>304</v>
      </c>
    </row>
    <row r="70" spans="1:5" x14ac:dyDescent="0.25">
      <c r="A70" s="6" t="s">
        <v>432</v>
      </c>
      <c r="B70" s="8" t="s">
        <v>433</v>
      </c>
      <c r="C70" t="s">
        <v>434</v>
      </c>
      <c r="D70" s="9">
        <v>7.0688528179999998E-3</v>
      </c>
      <c r="E70" s="8" t="s">
        <v>304</v>
      </c>
    </row>
    <row r="71" spans="1:5" x14ac:dyDescent="0.25">
      <c r="A71" s="6" t="s">
        <v>370</v>
      </c>
      <c r="B71" s="8">
        <v>6356365</v>
      </c>
      <c r="C71" t="s">
        <v>371</v>
      </c>
      <c r="D71" s="9">
        <v>6.5500642252971789E-3</v>
      </c>
      <c r="E71" s="8" t="s">
        <v>304</v>
      </c>
    </row>
    <row r="72" spans="1:5" x14ac:dyDescent="0.25">
      <c r="A72" s="6" t="s">
        <v>358</v>
      </c>
      <c r="B72" s="8">
        <v>2670519</v>
      </c>
      <c r="C72" t="s">
        <v>359</v>
      </c>
      <c r="D72" s="9">
        <v>6.4072723334549411E-3</v>
      </c>
      <c r="E72" s="8" t="s">
        <v>304</v>
      </c>
    </row>
    <row r="73" spans="1:5" x14ac:dyDescent="0.25">
      <c r="A73" s="6" t="s">
        <v>407</v>
      </c>
      <c r="B73" s="8">
        <v>6273130</v>
      </c>
      <c r="C73" t="s">
        <v>408</v>
      </c>
      <c r="D73" s="9">
        <v>6.2655644151415942E-3</v>
      </c>
      <c r="E73" s="8" t="s">
        <v>2</v>
      </c>
    </row>
    <row r="74" spans="1:5" x14ac:dyDescent="0.25">
      <c r="A74" s="6" t="s">
        <v>412</v>
      </c>
      <c r="B74" s="8">
        <v>6346913</v>
      </c>
      <c r="C74" t="s">
        <v>413</v>
      </c>
      <c r="D74" s="9">
        <v>5.8386250043384845E-3</v>
      </c>
      <c r="E74" s="8" t="s">
        <v>304</v>
      </c>
    </row>
    <row r="75" spans="1:5" x14ac:dyDescent="0.25">
      <c r="A75" s="6" t="s">
        <v>420</v>
      </c>
      <c r="B75" s="8" t="s">
        <v>421</v>
      </c>
      <c r="C75" t="s">
        <v>422</v>
      </c>
      <c r="D75" s="9">
        <v>4.0833238815000004E-3</v>
      </c>
      <c r="E75" s="8" t="s">
        <v>304</v>
      </c>
    </row>
    <row r="76" spans="1:5" x14ac:dyDescent="0.25">
      <c r="A76" s="6" t="s">
        <v>464</v>
      </c>
      <c r="B76" s="8" t="s">
        <v>465</v>
      </c>
      <c r="C76" t="s">
        <v>466</v>
      </c>
      <c r="D76" s="9">
        <v>3.938340217975937E-3</v>
      </c>
      <c r="E76" s="8" t="s">
        <v>304</v>
      </c>
    </row>
    <row r="77" spans="1:5" x14ac:dyDescent="0.25">
      <c r="A77" s="6" t="s">
        <v>507</v>
      </c>
      <c r="B77" s="8" t="s">
        <v>508</v>
      </c>
      <c r="C77" t="s">
        <v>509</v>
      </c>
      <c r="D77" s="9">
        <v>3.7149700905609135E-3</v>
      </c>
      <c r="E77" s="8" t="s">
        <v>304</v>
      </c>
    </row>
    <row r="78" spans="1:5" x14ac:dyDescent="0.25">
      <c r="A78" s="6" t="s">
        <v>396</v>
      </c>
      <c r="B78" s="8" t="s">
        <v>397</v>
      </c>
      <c r="C78" t="s">
        <v>398</v>
      </c>
      <c r="D78" s="9">
        <v>3.2620999680000001E-3</v>
      </c>
      <c r="E78" s="8" t="s">
        <v>304</v>
      </c>
    </row>
    <row r="79" spans="1:5" x14ac:dyDescent="0.25">
      <c r="A79" s="6" t="s">
        <v>313</v>
      </c>
      <c r="B79" s="8" t="s">
        <v>314</v>
      </c>
      <c r="C79" t="s">
        <v>315</v>
      </c>
      <c r="D79" s="9">
        <v>2.8741791901481942E-3</v>
      </c>
      <c r="E79" s="8" t="s">
        <v>2</v>
      </c>
    </row>
    <row r="80" spans="1:5" x14ac:dyDescent="0.25">
      <c r="A80" s="6" t="s">
        <v>450</v>
      </c>
      <c r="B80" s="8" t="s">
        <v>451</v>
      </c>
      <c r="C80" t="s">
        <v>452</v>
      </c>
      <c r="D80" s="9">
        <v>2.6485817892646334E-3</v>
      </c>
      <c r="E80" s="8" t="s">
        <v>2</v>
      </c>
    </row>
    <row r="81" spans="1:5" x14ac:dyDescent="0.25">
      <c r="A81" s="6" t="s">
        <v>302</v>
      </c>
      <c r="B81" s="8">
        <v>2311120</v>
      </c>
      <c r="C81" t="s">
        <v>303</v>
      </c>
      <c r="D81" s="9" t="s">
        <v>304</v>
      </c>
      <c r="E81" s="8" t="s">
        <v>6</v>
      </c>
    </row>
    <row r="82" spans="1:5" x14ac:dyDescent="0.25">
      <c r="A82" s="6" t="s">
        <v>327</v>
      </c>
      <c r="B82" s="8" t="s">
        <v>328</v>
      </c>
      <c r="C82" t="s">
        <v>329</v>
      </c>
      <c r="D82" s="9" t="s">
        <v>304</v>
      </c>
      <c r="E82" s="8" t="s">
        <v>6</v>
      </c>
    </row>
    <row r="83" spans="1:5" x14ac:dyDescent="0.25">
      <c r="A83" s="6" t="s">
        <v>333</v>
      </c>
      <c r="B83" s="8" t="s">
        <v>334</v>
      </c>
      <c r="C83" t="s">
        <v>335</v>
      </c>
      <c r="D83" s="9" t="s">
        <v>304</v>
      </c>
      <c r="E83" s="8" t="s">
        <v>6</v>
      </c>
    </row>
    <row r="84" spans="1:5" x14ac:dyDescent="0.25">
      <c r="A84" s="6" t="s">
        <v>356</v>
      </c>
      <c r="B84" s="8">
        <v>4295374</v>
      </c>
      <c r="C84" t="s">
        <v>357</v>
      </c>
      <c r="D84" s="9" t="s">
        <v>304</v>
      </c>
      <c r="E84" s="8" t="s">
        <v>6</v>
      </c>
    </row>
    <row r="85" spans="1:5" x14ac:dyDescent="0.25">
      <c r="A85" s="6" t="s">
        <v>363</v>
      </c>
      <c r="B85" s="8">
        <v>2100920</v>
      </c>
      <c r="C85" t="s">
        <v>364</v>
      </c>
      <c r="D85" s="9" t="s">
        <v>304</v>
      </c>
      <c r="E85" s="8" t="s">
        <v>6</v>
      </c>
    </row>
    <row r="86" spans="1:5" x14ac:dyDescent="0.25">
      <c r="A86" s="6" t="s">
        <v>365</v>
      </c>
      <c r="B86" s="8">
        <v>2352118</v>
      </c>
      <c r="C86" t="s">
        <v>366</v>
      </c>
      <c r="D86" s="9" t="s">
        <v>304</v>
      </c>
      <c r="E86" s="8" t="s">
        <v>6</v>
      </c>
    </row>
    <row r="87" spans="1:5" x14ac:dyDescent="0.25">
      <c r="A87" s="6" t="s">
        <v>367</v>
      </c>
      <c r="B87" s="8" t="s">
        <v>368</v>
      </c>
      <c r="C87" t="s">
        <v>369</v>
      </c>
      <c r="D87" s="9" t="s">
        <v>304</v>
      </c>
      <c r="E87" s="8" t="s">
        <v>6</v>
      </c>
    </row>
    <row r="88" spans="1:5" x14ac:dyDescent="0.25">
      <c r="A88" s="6" t="s">
        <v>372</v>
      </c>
      <c r="B88" s="8" t="s">
        <v>373</v>
      </c>
      <c r="C88" t="s">
        <v>374</v>
      </c>
      <c r="D88" s="9" t="s">
        <v>304</v>
      </c>
      <c r="E88" s="8" t="s">
        <v>6</v>
      </c>
    </row>
    <row r="89" spans="1:5" x14ac:dyDescent="0.25">
      <c r="A89" s="6" t="s">
        <v>380</v>
      </c>
      <c r="B89" s="8" t="s">
        <v>381</v>
      </c>
      <c r="C89" t="s">
        <v>382</v>
      </c>
      <c r="D89" s="9" t="s">
        <v>304</v>
      </c>
      <c r="E89" s="8" t="s">
        <v>6</v>
      </c>
    </row>
    <row r="90" spans="1:5" x14ac:dyDescent="0.25">
      <c r="A90" s="6" t="s">
        <v>388</v>
      </c>
      <c r="B90" s="8" t="s">
        <v>389</v>
      </c>
      <c r="C90" t="s">
        <v>390</v>
      </c>
      <c r="D90" s="9" t="s">
        <v>304</v>
      </c>
      <c r="E90" s="8" t="s">
        <v>6</v>
      </c>
    </row>
    <row r="91" spans="1:5" x14ac:dyDescent="0.25">
      <c r="A91" s="6" t="s">
        <v>456</v>
      </c>
      <c r="B91" s="8" t="s">
        <v>457</v>
      </c>
      <c r="C91" t="s">
        <v>458</v>
      </c>
      <c r="D91" s="9" t="s">
        <v>304</v>
      </c>
      <c r="E91" s="8" t="s">
        <v>6</v>
      </c>
    </row>
    <row r="92" spans="1:5" x14ac:dyDescent="0.25">
      <c r="A92" s="6" t="s">
        <v>469</v>
      </c>
      <c r="B92" s="8" t="s">
        <v>470</v>
      </c>
      <c r="C92" t="s">
        <v>471</v>
      </c>
      <c r="D92" s="9" t="s">
        <v>304</v>
      </c>
      <c r="E92" s="8" t="s">
        <v>6</v>
      </c>
    </row>
    <row r="93" spans="1:5" x14ac:dyDescent="0.25">
      <c r="A93" s="6" t="s">
        <v>472</v>
      </c>
      <c r="B93" s="8" t="s">
        <v>473</v>
      </c>
      <c r="C93" t="s">
        <v>474</v>
      </c>
      <c r="D93" s="9" t="s">
        <v>304</v>
      </c>
      <c r="E93" s="8" t="s">
        <v>6</v>
      </c>
    </row>
    <row r="94" spans="1:5" x14ac:dyDescent="0.25">
      <c r="A94" s="6" t="s">
        <v>487</v>
      </c>
      <c r="B94" s="8" t="s">
        <v>488</v>
      </c>
      <c r="C94" t="s">
        <v>489</v>
      </c>
      <c r="D94" s="9" t="s">
        <v>304</v>
      </c>
      <c r="E94" s="8" t="s">
        <v>6</v>
      </c>
    </row>
    <row r="95" spans="1:5" x14ac:dyDescent="0.25">
      <c r="A95" s="6" t="s">
        <v>510</v>
      </c>
      <c r="B95" s="8">
        <v>5802449</v>
      </c>
      <c r="C95" t="s">
        <v>511</v>
      </c>
      <c r="D95" s="9" t="s">
        <v>304</v>
      </c>
      <c r="E95" s="8" t="s">
        <v>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H o L A A B Q S w M E F A A C A A g A Q p N N V 6 / a 7 D 2 k A A A A 9 g A A A B I A H A B D b 2 5 m a W c v U G F j a 2 F n Z S 5 4 b W w g o h g A K K A U A A A A A A A A A A A A A A A A A A A A A A A A A A A A h Y + 9 D o I w G E V f h X S n P 8 i g p J T B V R I T o n F t S o V G + D C 0 W N 7 N w U f y F c Q o 6 u Z 4 z z 3 D v f f r j W d j 2 w Q X 3 V v T Q Y o Y p i j Q o L r S Q J W i w R 3 D J c o E 3 0 p 1 k p U O J h l s M t o y R b V z 5 4 Q Q 7 z 3 2 C 9 z 1 F Y k o Z e S Q b w p V 6 1 a i j 2 z + y 6 E B 6 y Q o j Q T f v 8 a I C D O 2 w j G N M e V k h j w 3 8 B W i a e + z / Y F 8 P T R u 6 L X Q E O 4 K T u b I y f u D e A B Q S w M E F A A C A A g A Q p N N V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K T T V f Q H h G / f Q g A A P 5 R A A A T A B w A R m 9 y b X V s Y X M v U 2 V j d G l v b j E u b S C i G A A o o B Q A A A A A A A A A A A A A A A A A A A A A A A A A A A D t W m 1 T 2 0 g S / u 4 q / o O K / W C z B b 5 5 f 6 k r r i 6 2 y 2 Q N R w E m I W F r y y X L A r w n L E 4 S 4 b K / f n s k j Q w H j E I 2 2 W T r h l R i P O r p l 6 e f m W l 1 J o + j Y p m u g m n 1 i f / e 6 e R X Y R Y v g r P T 4 a u T Y D d I 4 m K j E 8 D P N L 3 N o h h G p v 9 J + q O w C O d h H v c 2 7 4 r w t 5 0 b T H d y G L 4 r l j v h b / 0 k j c J k c z v Y P I n z O M y i q 9 E A v v 1 8 f B t n H 3 c 3 d 3 Z K 3 T s 7 w U Y n y u K w i A N Q l s T B D x f L V Z j c p F l x k S b L N O h V h v N 4 k S b B B 6 M n z H o Y b W 1 X 4 3 e X R X C R p G G x t d H Z 6 C x X e Z w V w X J V p P + r a K P T K 3 V s w w y Q / R A m t 3 E O x n v d g c B i K H V 3 u 4 v 6 i H C E B R J Y S 8 E l D B o 7 v a 7 Q C A l G X S K D s T z Q E + I U m R x y P V C V C C Z c K M U I 5 5 p T p a w I E 4 I S t 5 Z 9 c U i Z d I l w T j Q i b h H J B S L O o D n T E q P a F 8 Q R o g Q T C t 5 i z h t / R 2 K P I 2 u J C C Y Z w g r g w h J b k X + N 1 P 4 7 p z M D w Q / O 3 g l n B h j l m H G n i G C I K l y L g L u C K w U u c Y W t C B G Y M 6 G c U S u l O X I a G g j B 9 8 + d I o Q g h a S T M A S 0 K I G d h v D x a 0 W R G x e O E e e W U 5 R Q x b T g I I Z F 4 w s D O C y n m E Q c g E K K A E e a N E p F T 9 / X C Q A L k n G J B d d S c 2 l F j s T b g 2 N W s 0 E r q R R S k m s t C L I y A g N F U B 0 S 5 k L C d x j j m l J r C c Y U a f x V W l J O i V Z U k E a C a a S J s o Y Y p B S S q A m W e g 3 M 0 e B o s j a E B G H A Q k k V Y U 3 U V E i m a u w w Y 5 g K A f Q A H j f k F U p w j u q Q M G Z E Y Y p h M + C K W f K C q 4 z J N b w M C 6 C U 5 v C P W t O O K F E b Q g K c w U T D y u F G U x M T 0 6 D I y g g G Y p o x Q q W Q F j z G t e J K 2 + U m l U a M U y k J 1 9 i 6 I 6 j J X Z 0 n J D m g x z R F R I H 7 1 h Y p V 6 3 V o 6 X i E l E M a w D g s O A M z v a G 4 z 3 r j 9 J M Y S k R z G O C N W o U G K N W B C Y D 0 Y C M W P O G e 7 A V K L v N A K s Q U 8 A I B L 4 Q R J v I s W G S e x N h l G p t Z c C O k C Z R F K i h G n Q k J l J b V s C e S X R J J L 6 m O V C F E + q 2 d E 7 P z y b a K Q P J M U B Y G Y I h Y v i r J G w / D S 2 w G b U e S y C O U k L B R M C y y T l k E 7 7 b n D M M g c F y A W 4 x Y k E W C C P Z s s W C t G S a u X 0 G 6 s A i s T I K A z N g 7 U n w q 1 l X B M w j u 5 l A t k A L g u N H w P i a F 8 C V I 4 2 t z 7 D w 4 C k g T 2 C h N M S A W A h v c M a A O k T B g U K N q Q E e H q i J O y y h z B n h T h e s Y S F 1 k y 7 w R m A g P T I Q N i 4 f s o P p Q L j T / v b 9 2 / G Z 2 x 8 i Y a + i b q K a M o A 2 K X 1 G B p Y x Y y 3 + s K N z p V v w g W 2 c E n f a B 0 S L 8 9 c t M u f 8 / P V + C 8 4 K f u c t s c O R I l C L r d G Q T 0 / d + A y G J + 9 5 i z + D y S k + O Z N u m T G F / c C t B x i D p H D 7 w + A s b M s X s A 6 3 L U G o I k / f H q O W X O D R 4 Y H V w y h 4 R + E H 6 j 3 L i 0 M 0 m b R w Z / / o c K h b / N U a N n N 3 3 D A C J 3 P L m q B S Q S H V k n P F + L s W L m u z Z W O 3 H n Q y G e 6 5 t 2 a g u 1 C y L X Y F O 7 j b F m x q U P y 2 r j / Y v V t k B I U y y 8 1 B O B Y w R i 0 + m 4 O / B Z 8 S Q + 5 e E 0 Y G t / g 8 I E f j y U n L + h v z k Z i 2 r G M 1 G Y / a 9 q f B M T k f t u A j o Q 7 i b o 6 Z a p a S F n + O J + f H k 2 d l z N u h + b P z G T / V v P p l 2 H 7 9 H D V 5 n M A r d j D v 3 8 X L y 6 t i u b q c L c y b b 5 g H 5 n M 7 i N I w i f M o 7 o X 9 6 m V 1 X n 1 u G Z F q J I j C v O i t b p P E j N k X Y o K 2 S p l i G f 0 7 z l q E L v K P 1 7 P l o k V q + G b 6 0 9 E z M h j V Q o f h N b g d 9 s 1 r O H w 9 K + P a N h F e F u X c O L i 7 i l e 1 x B I m v D k 4 C A o z 1 B 1 l 6 U 2 3 e j x / 8 D h c L a o J / 0 C 1 6 K v F o h v E C W j r w q d 5 n A d m + g w e m L d + 8 7 r / Z r r R u c j S 6 0 c d B J A N 4 Z E J I b 0 t 4 i z 4 N V 2 u g l 6 V j B + D c s 7 4 d r W A U F Z F m O S j Q X 8 x T / v F P J k 1 e c p n C e A Q p f O N D j i c x a b v M L t O F z H g G O w G u P Q Z p i + L j 7 M I h m G s W / K l W 8 I E 0 1 I D Q t X F 2 A 3 q t A Y w n C 3 A o / n H o D I V L C D 9 l q k Q H J g u M d 7 o 3 N 6 U V C n D z O M i W M E o a I r 6 N 4 B D n M 3 M d 1 g I d W 7 L J + X v e R z d Z s a t 5 c L i 8 2 Z a Y 5 L E F 0 W F x j i M C t A K o Z s 5 H 3 C / m m p 8 f N 7 9 V g V R + i H O w s u S 4 F G p Y 9 5 / 5 K D x 6 9 u F N 7 t a 5 s W f E m P F m z K u m u g P s n x a r t z g M R L V k g Z d i / 5 8 f j m r v n 6 / q W z R A y G U 2 1 2 p o p 6 W x Z f L F J Z s p W v h o s W X A + P P S / y X R K Q i U Y 3 C P R r d I 1 K 5 b z 9 G r h w u w 4 t u 8 + X N S z E r J 9 2 H a x 3 q O u y n M v Y l 7 D 7 K 1 d P G K 3 D C f m X y w S I 7 i e d h E k y v 4 r g w T d / 6 I D 6 t T 8 t p d b J W h 5 k 9 w + z 5 Y u z + D J 9 / M w O / r P 2 3 9 i p 5 Y 2 6 V w r 4 F x w y A s D L 9 9 N D 8 6 j L V H P e 1 T b R 1 / x D 9 V A c a u d 3 6 T H 3 6 V N m u 9 p 6 w O l 8 2 f 9 k y B + f 9 r v 6 D t v / g 6 7 T 9 F 3 G U g I n g n y V J y n 9 2 7 V E c X I f / 7 Z m h r e p M X i s o z + P S q d k 0 y u J 4 N T s 1 / 1 d Q F n X 1 3 L 9 0 / T T + 6 f D V w e x s 7 9 Q M 3 T 1 f Q 6 3 l X l R J N d N e V E + d A d w 1 2 R 7 W S q 1 5 s c S s 0 1 v l 2 r j y w H + 7 W r a + Z Y E 2 + O w C r d l v Y T n c K 8 8 q 1 M z G d z / 6 B 4 g 8 d f o / r P H W S v 5 A G W S U f G / F w b c N 8 V v X e q 5 q b 4 2 H s 8 T 5 H p P 6 d S q + r w P I / 0 v V t 0 b v m f r r 0 3 F 7 c e X 3 p W 3 / 0 e r v q 9 R / V Z B f o Q J 8 i e E X V 3 5 P V X 1 l E V X V f T 9 s V j 2 u H t n a 9 L c + / K 0 P f + v D 3 / r w t z 7 8 r Q 9 / 6 8 P f + v C 3 P v y t D 3 / r w 9 / 6 8 L c + / K 0 P f + v D 3 / r w t z 7 8 r Q 9 / 6 8 P f + v C 3 P r 7 H / r + / 9 e F v f X z i r Y + n + v / U 9 / 9 9 / 9 / 3 / 3 3 / 3 / f / f f / f 9 / 9 9 / 9 / 3 / 3 3 / 3 / f / f f / f 9 / 9 9 / 9 / 3 / 3 3 / 3 / f / f f / f 9 / 9 9 / 9 / 3 / 3 3 / 3 / f / / 9 L 9 / 9 8 B U E s B A i 0 A F A A C A A g A Q p N N V 6 / a 7 D 2 k A A A A 9 g A A A B I A A A A A A A A A A A A A A A A A A A A A A E N v b m Z p Z y 9 Q Y W N r Y W d l L n h t b F B L A Q I t A B Q A A g A I A E K T T V d T c j g s m w A A A O E A A A A T A A A A A A A A A A A A A A A A A P A A A A B b Q 2 9 u d G V u d F 9 U e X B l c 1 0 u e G 1 s U E s B A i 0 A F A A C A A g A Q p N N V 9 A e E b 9 9 C A A A / l E A A B M A A A A A A A A A A A A A A A A A 2 A E A A E Z v c m 1 1 b G F z L 1 N l Y 3 R p b 2 4 x L m 1 Q S w U G A A A A A A M A A w D C A A A A o g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C I A A A A A A A C i I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1 R D Q V I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Q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T N U M T Q 6 M T A 6 M T U u M z Q 2 N D I 2 O F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N B U i 9 B d X R v U m V t b 3 Z l Z E N v b H V t b n M x L n t U a W N r Z X I s M H 0 m c X V v d D s s J n F 1 b 3 Q 7 U 2 V j d G l v b j E v V 1 R D Q V I v Q X V 0 b 1 J l b W 9 2 Z W R D b 2 x 1 b W 5 z M S 5 7 U 2 V k b 2 w s M X 0 m c X V v d D s s J n F 1 b 3 Q 7 U 2 V j d G l v b j E v V 1 R D Q V I v Q X V 0 b 1 J l b W 9 2 Z W R D b 2 x 1 b W 5 z M S 5 7 T m F t Z S w y f S Z x d W 9 0 O y w m c X V v d D t T Z W N 0 a W 9 u M S 9 X V E N B U i 9 B d X R v U m V t b 3 Z l Z E N v b H V t b n M x L n t X Z W l n a H Q s M 3 0 m c X V v d D s s J n F 1 b 3 Q 7 U 2 V j d G l v b j E v V 1 R D Q V I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D Q V I v Q X V 0 b 1 J l b W 9 2 Z W R D b 2 x 1 b W 5 z M S 5 7 V G l j a 2 V y L D B 9 J n F 1 b 3 Q 7 L C Z x d W 9 0 O 1 N l Y 3 R p b 2 4 x L 1 d U Q 0 F S L 0 F 1 d G 9 S Z W 1 v d m V k Q 2 9 s d W 1 u c z E u e 1 N l Z G 9 s L D F 9 J n F 1 b 3 Q 7 L C Z x d W 9 0 O 1 N l Y 3 R p b 2 4 x L 1 d U Q 0 F S L 0 F 1 d G 9 S Z W 1 v d m V k Q 2 9 s d W 1 u c z E u e 0 5 h b W U s M n 0 m c X V v d D s s J n F 1 b 3 Q 7 U 2 V j d G l v b j E v V 1 R D Q V I v Q X V 0 b 1 J l b W 9 2 Z W R D b 2 x 1 b W 5 z M S 5 7 V 2 V p Z 2 h 0 L D N 9 J n F 1 b 3 Q 7 L C Z x d W 9 0 O 1 N l Y 3 R p b 2 4 x L 1 d U Q 0 F S L 0 F 1 d G 9 S Z W 1 v d m V k Q 2 9 s d W 1 u c z E u e 0 F k Z C 9 E c m 9 w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d U Q 0 F S I i A v P j w v U 3 R h Y m x l R W 5 0 c m l l c z 4 8 L 0 l 0 Z W 0 + P E l 0 Z W 0 + P E l 0 Z W 1 M b 2 N h d G l v b j 4 8 S X R l b V R 5 c G U + R m 9 y b X V s Y T w v S X R l b V R 5 c G U + P E l 0 Z W 1 Q Y X R o P l N l Y 3 R p b 2 4 x L 1 d U Q 0 J S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4 V D E 5 O j Q y O j E 4 L j Y x M D M 4 O T d a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Q l I v Q X V 0 b 1 J l b W 9 2 Z W R D b 2 x 1 b W 5 z M S 5 7 V G l j a 2 V y L D B 9 J n F 1 b 3 Q 7 L C Z x d W 9 0 O 1 N l Y 3 R p b 2 4 x L 1 d U Q 0 J S L 0 F 1 d G 9 S Z W 1 v d m V k Q 2 9 s d W 1 u c z E u e 1 N l Z G 9 s L D F 9 J n F 1 b 3 Q 7 L C Z x d W 9 0 O 1 N l Y 3 R p b 2 4 x L 1 d U Q 0 J S L 0 F 1 d G 9 S Z W 1 v d m V k Q 2 9 s d W 1 u c z E u e 0 5 h b W U s M n 0 m c X V v d D s s J n F 1 b 3 Q 7 U 2 V j d G l v b j E v V 1 R D Q l I v Q X V 0 b 1 J l b W 9 2 Z W R D b 2 x 1 b W 5 z M S 5 7 V 2 V p Z 2 h 0 L D N 9 J n F 1 b 3 Q 7 L C Z x d W 9 0 O 1 N l Y 3 R p b 2 4 x L 1 d U Q 0 J S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J S L 0 F 1 d G 9 S Z W 1 v d m V k Q 2 9 s d W 1 u c z E u e 1 R p Y 2 t l c i w w f S Z x d W 9 0 O y w m c X V v d D t T Z W N 0 a W 9 u M S 9 X V E N C U i 9 B d X R v U m V t b 3 Z l Z E N v b H V t b n M x L n t T Z W R v b C w x f S Z x d W 9 0 O y w m c X V v d D t T Z W N 0 a W 9 u M S 9 X V E N C U i 9 B d X R v U m V t b 3 Z l Z E N v b H V t b n M x L n t O Y W 1 l L D J 9 J n F 1 b 3 Q 7 L C Z x d W 9 0 O 1 N l Y 3 R p b 2 4 x L 1 d U Q 0 J S L 0 F 1 d G 9 S Z W 1 v d m V k Q 2 9 s d W 1 u c z E u e 1 d l a W d o d C w z f S Z x d W 9 0 O y w m c X V v d D t T Z W N 0 a W 9 u M S 9 X V E N C U i 9 B d X R v U m V t b 3 Z l Z E N v b H V t b n M x L n t B Z G Q v R H J v c C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D Q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D Q l I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d U Q 0 F S J T I w K D I p P C 9 J d G V t U G F 0 a D 4 8 L 0 l 0 Z W 1 M b 2 N h d G l v b j 4 8 U 3 R h Y m x l R W 5 0 c m l l c z 4 8 R W 5 0 c n k g V H l w Z T 0 i R m l s b E V y c m 9 y Q 2 9 k Z S I g V m F s d W U 9 I n N V b m t u b 3 d u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k t M T N U M T Q 6 M T A 6 M T U u M z Q 2 N D I 2 O F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U 3 R h d H V z I i B W Y W x 1 Z T 0 i c 0 N v b X B s Z X R l I i A v P j x F b n R y e S B U e X B l P S J G a W x s Z W R D b 2 1 w b G V 0 Z V J l c 3 V s d F R v V 2 9 y a 3 N o Z W V 0 I i B W Y W x 1 Z T 0 i b D E i I C 8 + P E V u d H J 5 I F R 5 c G U 9 I k Z p b G x D b 3 V u d C I g V m F s d W U 9 I m w x M T Q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Q 0 F S L 0 F 1 d G 9 S Z W 1 v d m V k Q 2 9 s d W 1 u c z E u e 1 R p Y 2 t l c i w w f S Z x d W 9 0 O y w m c X V v d D t T Z W N 0 a W 9 u M S 9 X V E N B U i 9 B d X R v U m V t b 3 Z l Z E N v b H V t b n M x L n t T Z W R v b C w x f S Z x d W 9 0 O y w m c X V v d D t T Z W N 0 a W 9 u M S 9 X V E N B U i 9 B d X R v U m V t b 3 Z l Z E N v b H V t b n M x L n t O Y W 1 l L D J 9 J n F 1 b 3 Q 7 L C Z x d W 9 0 O 1 N l Y 3 R p b 2 4 x L 1 d U Q 0 F S L 0 F 1 d G 9 S Z W 1 v d m V k Q 2 9 s d W 1 u c z E u e 1 d l a W d o d C w z f S Z x d W 9 0 O y w m c X V v d D t T Z W N 0 a W 9 u M S 9 X V E N B U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N B U i 9 B d X R v U m V t b 3 Z l Z E N v b H V t b n M x L n t U a W N r Z X I s M H 0 m c X V v d D s s J n F 1 b 3 Q 7 U 2 V j d G l v b j E v V 1 R D Q V I v Q X V 0 b 1 J l b W 9 2 Z W R D b 2 x 1 b W 5 z M S 5 7 U 2 V k b 2 w s M X 0 m c X V v d D s s J n F 1 b 3 Q 7 U 2 V j d G l v b j E v V 1 R D Q V I v Q X V 0 b 1 J l b W 9 2 Z W R D b 2 x 1 b W 5 z M S 5 7 T m F t Z S w y f S Z x d W 9 0 O y w m c X V v d D t T Z W N 0 a W 9 u M S 9 X V E N B U i 9 B d X R v U m V t b 3 Z l Z E N v b H V t b n M x L n t X Z W l n a H Q s M 3 0 m c X V v d D s s J n F 1 b 3 Q 7 U 2 V j d G l v b j E v V 1 R D Q V I v Q X V 0 b 1 J l b W 9 2 Z W R D b 2 x 1 b W 5 z M S 5 7 Q W R k L 0 R y b 3 A s N H 0 m c X V v d D t d L C Z x d W 9 0 O 1 J l b G F 0 a W 9 u c 2 h p c E l u Z m 8 m c X V v d D s 6 W 1 1 9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E N B U j M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D Q V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D Q V I l M j A o M y k 8 L 0 l 0 Z W 1 Q Y X R o P j w v S X R l b U x v Y 2 F 0 a W 9 u P j x T d G F i b G V F b n R y a W V z P j x F b n R y e S B U e X B l P S J C d W Z m Z X J O Z X h 0 U m V m c m V z a C I g V m F s d W U 9 I m w x I i A v P j x F b n R y e S B U e X B l P S J G a W x s T G F z d F V w Z G F 0 Z W Q i I F Z h b H V l P S J k M j A y M y 0 w O S 0 x M 1 Q x N D o x M D o x N S 4 z N D Y 0 M j Y 4 W i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T d G F 0 d X M i I F Z h b H V l P S J z Q 2 9 t c G x l d G U i I C 8 + P E V u d H J 5 I F R 5 c G U 9 I k Z p b G x D b 3 V u d C I g V m F s d W U 9 I m w x M T Q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Q V I v Q X V 0 b 1 J l b W 9 2 Z W R D b 2 x 1 b W 5 z M S 5 7 V G l j a 2 V y L D B 9 J n F 1 b 3 Q 7 L C Z x d W 9 0 O 1 N l Y 3 R p b 2 4 x L 1 d U Q 0 F S L 0 F 1 d G 9 S Z W 1 v d m V k Q 2 9 s d W 1 u c z E u e 1 N l Z G 9 s L D F 9 J n F 1 b 3 Q 7 L C Z x d W 9 0 O 1 N l Y 3 R p b 2 4 x L 1 d U Q 0 F S L 0 F 1 d G 9 S Z W 1 v d m V k Q 2 9 s d W 1 u c z E u e 0 5 h b W U s M n 0 m c X V v d D s s J n F 1 b 3 Q 7 U 2 V j d G l v b j E v V 1 R D Q V I v Q X V 0 b 1 J l b W 9 2 Z W R D b 2 x 1 b W 5 z M S 5 7 V 2 V p Z 2 h 0 L D N 9 J n F 1 b 3 Q 7 L C Z x d W 9 0 O 1 N l Y 3 R p b 2 4 x L 1 d U Q 0 F S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F S L 0 F 1 d G 9 S Z W 1 v d m V k Q 2 9 s d W 1 u c z E u e 1 R p Y 2 t l c i w w f S Z x d W 9 0 O y w m c X V v d D t T Z W N 0 a W 9 u M S 9 X V E N B U i 9 B d X R v U m V t b 3 Z l Z E N v b H V t b n M x L n t T Z W R v b C w x f S Z x d W 9 0 O y w m c X V v d D t T Z W N 0 a W 9 u M S 9 X V E N B U i 9 B d X R v U m V t b 3 Z l Z E N v b H V t b n M x L n t O Y W 1 l L D J 9 J n F 1 b 3 Q 7 L C Z x d W 9 0 O 1 N l Y 3 R p b 2 4 x L 1 d U Q 0 F S L 0 F 1 d G 9 S Z W 1 v d m V k Q 2 9 s d W 1 u c z E u e 1 d l a W d o d C w z f S Z x d W 9 0 O y w m c X V v d D t T Z W N 0 a W 9 u M S 9 X V E N B U i 9 B d X R v U m V t b 3 Z l Z E N v b H V t b n M x L n t B Z G Q v R H J v c C w 0 f S Z x d W 9 0 O 1 0 s J n F 1 b 3 Q 7 U m V s Y X R p b 2 5 z a G l w S W 5 m b y Z x d W 9 0 O z p b X X 0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Q 0 F S M z Q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1 R D Q V I l M j A o M y k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7 w Z c h E z V R G h w R L z 8 U L / B Y A A A A A A g A A A A A A E G Y A A A A B A A A g A A A A V X 4 G K 2 o F 7 S I C g p b Z K O K 0 4 t 4 h S N T / M Q p / a q N E Z u U 8 X L I A A A A A D o A A A A A C A A A g A A A A x i h T N S r w R w a c O M s O b F a J f t 7 B / p Z b 7 W k M c u + o C 3 d / c d 9 Q A A A A L S F H c V 1 B z B z d 6 t i O 1 h M 8 B 1 1 x 7 b x y p 8 B A 2 B 2 R v o B b K v V 1 R f F / l D G h w d A R 5 J U 9 W 9 7 6 X C Z n I F h l j C G v a a M 4 w n 5 9 0 m p A v 2 m r f c 5 V x d Z Y s I h 4 j 5 F A A A A A S Z f v p w c h 4 m Y F N d J T 6 0 G 5 c B J 3 v 5 / y d R V 4 L 4 r q Y B b 3 N O g s G 2 s 9 i Y x D S 5 V R v K e L 0 k Q 1 c b i R H Z 8 Q Y V P j X o H D Q w M i k w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D398F4-11A0-4B1B-8C5F-D70119EF1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WTDNA</vt:lpstr>
      <vt:lpstr>WTEDNA</vt:lpstr>
      <vt:lpstr>WTRENE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Blake Heimann</cp:lastModifiedBy>
  <dcterms:created xsi:type="dcterms:W3CDTF">2020-12-04T17:20:26Z</dcterms:created>
  <dcterms:modified xsi:type="dcterms:W3CDTF">2023-10-13T18:52:55Z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