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5/January 2025/"/>
    </mc:Choice>
  </mc:AlternateContent>
  <xr:revisionPtr revIDLastSave="25" documentId="13_ncr:1_{5D3B4E81-4E39-4700-86E0-DB2878B1F95F}" xr6:coauthVersionLast="47" xr6:coauthVersionMax="47" xr10:uidLastSave="{1E8E779C-A76F-421F-99EE-31EA674C2C80}"/>
  <bookViews>
    <workbookView xWindow="-38510" yWindow="-110" windowWidth="38620" windowHeight="21100" xr2:uid="{A14BDADA-643B-4E30-84AA-76A30C31AEEB}"/>
  </bookViews>
  <sheets>
    <sheet name="List" sheetId="17" r:id="rId1"/>
    <sheet name="WTGRIDE" sheetId="16" r:id="rId2"/>
    <sheet name="Turnover" sheetId="22" r:id="rId3"/>
  </sheets>
  <definedNames>
    <definedName name="ExternalData_1" localSheetId="2" hidden="1">Turnover!$A$3:$J$4</definedName>
    <definedName name="ExternalData_1" localSheetId="1" hidden="1">WTGRIDE!$A$5:$E$329</definedName>
    <definedName name="ExternalData_2" localSheetId="1" hidden="1">WTGRIDE!#REF!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/>
  <c r="A2" i="16"/>
  <c r="A1" i="22" l="1"/>
  <c r="A5" i="17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C047345-1954-4477-A64D-2F0F585ADE9D}" keepAlive="1" name="Query - Turnover" description="Connection to the 'Turnover' query in the workbook." type="5" refreshedVersion="8" background="1" saveData="1">
    <dbPr connection="Provider=Microsoft.Mashup.OleDb.1;Data Source=$Workbook$;Location=Turnover;Extended Properties=&quot;&quot;" command="SELECT * FROM [Turnover]"/>
  </connection>
  <connection id="2" xr16:uid="{5E8C4DF0-90B3-499C-8B19-2901BFC6BD1C}" keepAlive="1" name="Query - WTGRIDE" description="Connection to the 'WTGRIDE' query in the workbook." type="5" refreshedVersion="8" background="1" saveData="1">
    <dbPr connection="Provider=Microsoft.Mashup.OleDb.1;Data Source=$Workbook$;Location=WTGRIDE;Extended Properties=&quot;&quot;" command="SELECT * FROM [WTGRIDE]"/>
  </connection>
</connections>
</file>

<file path=xl/sharedStrings.xml><?xml version="1.0" encoding="utf-8"?>
<sst xmlns="http://schemas.openxmlformats.org/spreadsheetml/2006/main" count="1319" uniqueCount="997">
  <si>
    <t>Name</t>
  </si>
  <si>
    <t>Weight</t>
  </si>
  <si>
    <t>Add</t>
  </si>
  <si>
    <t>Sedol</t>
  </si>
  <si>
    <t>Ticker</t>
  </si>
  <si>
    <t>Add/Drop</t>
  </si>
  <si>
    <t/>
  </si>
  <si>
    <t>Drop</t>
  </si>
  <si>
    <t>Passive Indexes</t>
  </si>
  <si>
    <t>Index Reconstitution List</t>
  </si>
  <si>
    <t>Subject to Change</t>
  </si>
  <si>
    <t>FTNT US</t>
  </si>
  <si>
    <t>B5B2106</t>
  </si>
  <si>
    <t>Fortinet, Inc.</t>
  </si>
  <si>
    <t>PANW US</t>
  </si>
  <si>
    <t>B87ZMX0</t>
  </si>
  <si>
    <t>Palo Alto Networks, Inc.</t>
  </si>
  <si>
    <t>FFIV US</t>
  </si>
  <si>
    <t>2427599</t>
  </si>
  <si>
    <t>F5, Inc.</t>
  </si>
  <si>
    <t>Index</t>
  </si>
  <si>
    <t>One-Way Turnover</t>
  </si>
  <si>
    <t>Two-Way Turnover</t>
  </si>
  <si>
    <t>Count Adds/Removals</t>
  </si>
  <si>
    <t>Sum Weight Adds</t>
  </si>
  <si>
    <t>Count Adds</t>
  </si>
  <si>
    <t>Sum Weight Removals</t>
  </si>
  <si>
    <t>Count Removals</t>
  </si>
  <si>
    <t>Increase Wgt</t>
  </si>
  <si>
    <t>Decrease Wgt</t>
  </si>
  <si>
    <t>CMI US</t>
  </si>
  <si>
    <t>2240202</t>
  </si>
  <si>
    <t>Cummins Inc.</t>
  </si>
  <si>
    <t>RACE IM</t>
  </si>
  <si>
    <t>BD6G507</t>
  </si>
  <si>
    <t>Ferrari NV</t>
  </si>
  <si>
    <t>GM US</t>
  </si>
  <si>
    <t>B665KZ5</t>
  </si>
  <si>
    <t>General Motors Company</t>
  </si>
  <si>
    <t>TSLA US</t>
  </si>
  <si>
    <t>B616C79</t>
  </si>
  <si>
    <t>Tesla, Inc.</t>
  </si>
  <si>
    <t>AUTO LN</t>
  </si>
  <si>
    <t>BVYVFW2</t>
  </si>
  <si>
    <t>Auto Trader Group PLC</t>
  </si>
  <si>
    <t>In accordance with the WisdomTree Index Rules-Based Methodology, the WisdomTree Trend Rider Global Momentum Index "screens" bi-monthly for the new components to be added to (or deleted from) the Index. </t>
  </si>
  <si>
    <t>WisdomTree Trend Rider Global Momentum Index</t>
  </si>
  <si>
    <t>WTGRIDE</t>
  </si>
  <si>
    <t>WisdomTree Trend Rider Global Momentum Index (WTGRIDE)</t>
  </si>
  <si>
    <t>AAPL US</t>
  </si>
  <si>
    <t>2046251</t>
  </si>
  <si>
    <t>Apple Inc.</t>
  </si>
  <si>
    <t>NVDA US</t>
  </si>
  <si>
    <t>2379504</t>
  </si>
  <si>
    <t>NVIDIA Corporation</t>
  </si>
  <si>
    <t>META US</t>
  </si>
  <si>
    <t>B7TL820</t>
  </si>
  <si>
    <t>Meta Platforms Inc Class A</t>
  </si>
  <si>
    <t>AVGO US</t>
  </si>
  <si>
    <t>BDZ78H9</t>
  </si>
  <si>
    <t>Broadcom Inc.</t>
  </si>
  <si>
    <t>MA US</t>
  </si>
  <si>
    <t>B121557</t>
  </si>
  <si>
    <t>Mastercard Incorporated Class A</t>
  </si>
  <si>
    <t>NFLX US</t>
  </si>
  <si>
    <t>2857817</t>
  </si>
  <si>
    <t>Netflix, Inc.</t>
  </si>
  <si>
    <t>SAP GR</t>
  </si>
  <si>
    <t>4846288</t>
  </si>
  <si>
    <t>SAP SE</t>
  </si>
  <si>
    <t>NOW US</t>
  </si>
  <si>
    <t>B80NXX8</t>
  </si>
  <si>
    <t>ServiceNow, Inc.</t>
  </si>
  <si>
    <t>AXP US</t>
  </si>
  <si>
    <t>2026082</t>
  </si>
  <si>
    <t>American Express Company</t>
  </si>
  <si>
    <t>TXN US</t>
  </si>
  <si>
    <t>2885409</t>
  </si>
  <si>
    <t>Texas Instruments Incorporated</t>
  </si>
  <si>
    <t>ISRG US</t>
  </si>
  <si>
    <t>2871301</t>
  </si>
  <si>
    <t>Intuitive Surgical, Inc.</t>
  </si>
  <si>
    <t>ITX SM</t>
  </si>
  <si>
    <t>BP9DL90</t>
  </si>
  <si>
    <t>Industria de Diseno Textil, S.A.</t>
  </si>
  <si>
    <t>BKNG US</t>
  </si>
  <si>
    <t>BDRXDB4</t>
  </si>
  <si>
    <t>Booking Holdings Inc.</t>
  </si>
  <si>
    <t>6501 JP</t>
  </si>
  <si>
    <t>6429104</t>
  </si>
  <si>
    <t>Hitachi,Ltd.</t>
  </si>
  <si>
    <t>ANET US</t>
  </si>
  <si>
    <t>Arista Networks, Inc.</t>
  </si>
  <si>
    <t>KKR US</t>
  </si>
  <si>
    <t>BG1FRR1</t>
  </si>
  <si>
    <t>KKR &amp; Co Inc</t>
  </si>
  <si>
    <t>BX US</t>
  </si>
  <si>
    <t>BKF2SL7</t>
  </si>
  <si>
    <t>Blackstone Inc.</t>
  </si>
  <si>
    <t>FI US</t>
  </si>
  <si>
    <t>2342034</t>
  </si>
  <si>
    <t>Fiserv, Inc.</t>
  </si>
  <si>
    <t>PRX NA</t>
  </si>
  <si>
    <t>BJDS7L3</t>
  </si>
  <si>
    <t>Prosus N.V. Class N</t>
  </si>
  <si>
    <t>9983 JP</t>
  </si>
  <si>
    <t>6332439</t>
  </si>
  <si>
    <t>FAST RETAILING CO., LTD.</t>
  </si>
  <si>
    <t>MELI US</t>
  </si>
  <si>
    <t>B23X1H3</t>
  </si>
  <si>
    <t>MercadoLibre, Inc.</t>
  </si>
  <si>
    <t>6098 JP</t>
  </si>
  <si>
    <t>BQRRZ00</t>
  </si>
  <si>
    <t>Recruit Holdings Co., Ltd.</t>
  </si>
  <si>
    <t>PLTR US</t>
  </si>
  <si>
    <t>BN78DQ4</t>
  </si>
  <si>
    <t>Palantir Technologies Inc. Class A</t>
  </si>
  <si>
    <t>SHW US</t>
  </si>
  <si>
    <t>2804211</t>
  </si>
  <si>
    <t>Sherwin-Williams Company</t>
  </si>
  <si>
    <t>TT US</t>
  </si>
  <si>
    <t>BK9ZQ96</t>
  </si>
  <si>
    <t>Trane Technologies plc</t>
  </si>
  <si>
    <t>CTAS US</t>
  </si>
  <si>
    <t>2197137</t>
  </si>
  <si>
    <t>Cintas Corporation</t>
  </si>
  <si>
    <t>MCO US</t>
  </si>
  <si>
    <t>2252058</t>
  </si>
  <si>
    <t>Moody's Corporation</t>
  </si>
  <si>
    <t>APH US</t>
  </si>
  <si>
    <t>2145084</t>
  </si>
  <si>
    <t>Amphenol Corporation Class A</t>
  </si>
  <si>
    <t>4519 JP</t>
  </si>
  <si>
    <t>6196408</t>
  </si>
  <si>
    <t>Chugai Pharmaceutical Co., Ltd.</t>
  </si>
  <si>
    <t>PH US</t>
  </si>
  <si>
    <t>2671501</t>
  </si>
  <si>
    <t>Parker-Hannifin Corporation</t>
  </si>
  <si>
    <t>MSI US</t>
  </si>
  <si>
    <t>B5BKPQ4</t>
  </si>
  <si>
    <t>Motorola Solutions, Inc.</t>
  </si>
  <si>
    <t>UCG IM</t>
  </si>
  <si>
    <t>BYMXPS7</t>
  </si>
  <si>
    <t>UniCredit S.p.A.</t>
  </si>
  <si>
    <t>CARR US</t>
  </si>
  <si>
    <t>BK4N0D7</t>
  </si>
  <si>
    <t>Carrier Global Corp.</t>
  </si>
  <si>
    <t>CRH US</t>
  </si>
  <si>
    <t>B01ZKD6</t>
  </si>
  <si>
    <t>CRH public limited company</t>
  </si>
  <si>
    <t>WMB US</t>
  </si>
  <si>
    <t>2967181</t>
  </si>
  <si>
    <t>Williams Companies, Inc.</t>
  </si>
  <si>
    <t>ADSK US</t>
  </si>
  <si>
    <t>2065159</t>
  </si>
  <si>
    <t>Autodesk, Inc.</t>
  </si>
  <si>
    <t>DASH US</t>
  </si>
  <si>
    <t>BN13P03</t>
  </si>
  <si>
    <t>DoorDash, Inc. Class A</t>
  </si>
  <si>
    <t>CM CN</t>
  </si>
  <si>
    <t>2170525</t>
  </si>
  <si>
    <t>Canadian Imperial Bank of Commerce</t>
  </si>
  <si>
    <t>PSA US</t>
  </si>
  <si>
    <t>2852533</t>
  </si>
  <si>
    <t>Public Storage</t>
  </si>
  <si>
    <t>HOLN SW</t>
  </si>
  <si>
    <t>7110753</t>
  </si>
  <si>
    <t>Holcim Ltd</t>
  </si>
  <si>
    <t>OKE US</t>
  </si>
  <si>
    <t>2130109</t>
  </si>
  <si>
    <t>ONEOK, Inc.</t>
  </si>
  <si>
    <t>SPG US</t>
  </si>
  <si>
    <t>2812452</t>
  </si>
  <si>
    <t>Simon Property Group, Inc.</t>
  </si>
  <si>
    <t>CPG LN</t>
  </si>
  <si>
    <t>BD6K457</t>
  </si>
  <si>
    <t>Compass Group PLC</t>
  </si>
  <si>
    <t>DHI US</t>
  </si>
  <si>
    <t>2250687</t>
  </si>
  <si>
    <t>D.R. Horton, Inc.</t>
  </si>
  <si>
    <t>TTD US</t>
  </si>
  <si>
    <t>BD8FDD1</t>
  </si>
  <si>
    <t>Trade Desk, Inc. Class A</t>
  </si>
  <si>
    <t>URI US</t>
  </si>
  <si>
    <t>2134781</t>
  </si>
  <si>
    <t>United Rentals, Inc.</t>
  </si>
  <si>
    <t>GWW US</t>
  </si>
  <si>
    <t>2380863</t>
  </si>
  <si>
    <t>W.W. Grainger, Inc.</t>
  </si>
  <si>
    <t>DSV DC</t>
  </si>
  <si>
    <t>B1WT5G2</t>
  </si>
  <si>
    <t>DSV A/S</t>
  </si>
  <si>
    <t>APP US</t>
  </si>
  <si>
    <t>BMV3LG4</t>
  </si>
  <si>
    <t>AppLovin Corp. Class A</t>
  </si>
  <si>
    <t>PAYX US</t>
  </si>
  <si>
    <t>2674458</t>
  </si>
  <si>
    <t>Paychex, Inc.</t>
  </si>
  <si>
    <t>AMP US</t>
  </si>
  <si>
    <t>B0J7D57</t>
  </si>
  <si>
    <t>Ameriprise Financial, Inc.</t>
  </si>
  <si>
    <t>FICO US</t>
  </si>
  <si>
    <t>2330299</t>
  </si>
  <si>
    <t>Fair Isaac Corporation</t>
  </si>
  <si>
    <t>ADYEN NA</t>
  </si>
  <si>
    <t>BZ1HM42</t>
  </si>
  <si>
    <t>Adyen NV</t>
  </si>
  <si>
    <t>TRP CN</t>
  </si>
  <si>
    <t>BJMY6G0</t>
  </si>
  <si>
    <t>TC Energy Corporation</t>
  </si>
  <si>
    <t>7741 JP</t>
  </si>
  <si>
    <t>6441506</t>
  </si>
  <si>
    <t>HOYA CORPORATION</t>
  </si>
  <si>
    <t>EXPN LN</t>
  </si>
  <si>
    <t>B19NLV4</t>
  </si>
  <si>
    <t>Experian PLC</t>
  </si>
  <si>
    <t>FAST US</t>
  </si>
  <si>
    <t>2332262</t>
  </si>
  <si>
    <t>Fastenal Company</t>
  </si>
  <si>
    <t>MSCI US</t>
  </si>
  <si>
    <t>B2972D2</t>
  </si>
  <si>
    <t>MSCI Inc. Class A</t>
  </si>
  <si>
    <t>AEM CN</t>
  </si>
  <si>
    <t>2009823</t>
  </si>
  <si>
    <t>Agnico Eagle Mines Limited</t>
  </si>
  <si>
    <t>CABK SM</t>
  </si>
  <si>
    <t>B283W97</t>
  </si>
  <si>
    <t>CaixaBank SA</t>
  </si>
  <si>
    <t>NDAQ US</t>
  </si>
  <si>
    <t>2965107</t>
  </si>
  <si>
    <t>Nasdaq, Inc.</t>
  </si>
  <si>
    <t>MSTR US</t>
  </si>
  <si>
    <t>2974329</t>
  </si>
  <si>
    <t>MicroStrategy Incorporated Class A</t>
  </si>
  <si>
    <t>6857 JP</t>
  </si>
  <si>
    <t>6870490</t>
  </si>
  <si>
    <t>Advantest Corp.</t>
  </si>
  <si>
    <t>CPNG US</t>
  </si>
  <si>
    <t>BNYHDF3</t>
  </si>
  <si>
    <t>Coupang, Inc. Class A</t>
  </si>
  <si>
    <t>VRT US</t>
  </si>
  <si>
    <t>BL3LWS8</t>
  </si>
  <si>
    <t>Vertiv Holdings Co. Class A</t>
  </si>
  <si>
    <t>HWM US</t>
  </si>
  <si>
    <t>BKLJ8V2</t>
  </si>
  <si>
    <t>Howmet Aerospace Inc.</t>
  </si>
  <si>
    <t>GLW US</t>
  </si>
  <si>
    <t>2224701</t>
  </si>
  <si>
    <t>Corning Inc</t>
  </si>
  <si>
    <t>IT US</t>
  </si>
  <si>
    <t>2372763</t>
  </si>
  <si>
    <t>Gartner, Inc.</t>
  </si>
  <si>
    <t>CBRE US</t>
  </si>
  <si>
    <t>B6WVMH3</t>
  </si>
  <si>
    <t>CBRE Group, Inc. Class A</t>
  </si>
  <si>
    <t>NWG LN</t>
  </si>
  <si>
    <t>BM8PJY7</t>
  </si>
  <si>
    <t>NatWest Group Plc</t>
  </si>
  <si>
    <t>GRMN US</t>
  </si>
  <si>
    <t>B3Z5T14</t>
  </si>
  <si>
    <t>Garmin Ltd.</t>
  </si>
  <si>
    <t>DFS US</t>
  </si>
  <si>
    <t>B1YLC43</t>
  </si>
  <si>
    <t>Discover Financial Services</t>
  </si>
  <si>
    <t>UCB BB</t>
  </si>
  <si>
    <t>5596991</t>
  </si>
  <si>
    <t>UCB S.A.</t>
  </si>
  <si>
    <t>DAL US</t>
  </si>
  <si>
    <t>B1W9D46</t>
  </si>
  <si>
    <t>Delta Air Lines, Inc.</t>
  </si>
  <si>
    <t>IRM US</t>
  </si>
  <si>
    <t>BVFTF03</t>
  </si>
  <si>
    <t>Iron Mountain, Inc.</t>
  </si>
  <si>
    <t>MPWR US</t>
  </si>
  <si>
    <t>B01Z7J1</t>
  </si>
  <si>
    <t>Monolithic Power Systems, Inc.</t>
  </si>
  <si>
    <t>TRGP US</t>
  </si>
  <si>
    <t>B55PZY3</t>
  </si>
  <si>
    <t>Targa Resources Corp.</t>
  </si>
  <si>
    <t>RMD US</t>
  </si>
  <si>
    <t>2732903</t>
  </si>
  <si>
    <t>ResMed Inc.</t>
  </si>
  <si>
    <t>IFC CN</t>
  </si>
  <si>
    <t>B04YJV1</t>
  </si>
  <si>
    <t>Intact Financial Corporation</t>
  </si>
  <si>
    <t>AENA SM</t>
  </si>
  <si>
    <t>BVRZ8L1</t>
  </si>
  <si>
    <t>Aena SME SA</t>
  </si>
  <si>
    <t>4578 JP</t>
  </si>
  <si>
    <t>B5LTM93</t>
  </si>
  <si>
    <t>Otsuka Holdings Co., Ltd.</t>
  </si>
  <si>
    <t>AXON US</t>
  </si>
  <si>
    <t>BDT5S35</t>
  </si>
  <si>
    <t>Axon Enterprise Inc</t>
  </si>
  <si>
    <t>ARES US</t>
  </si>
  <si>
    <t>BF14BT1</t>
  </si>
  <si>
    <t>Ares Management Corporation</t>
  </si>
  <si>
    <t>ASSAB SS</t>
  </si>
  <si>
    <t>BYPC1T4</t>
  </si>
  <si>
    <t>ASSA ABLOY AB Class B</t>
  </si>
  <si>
    <t>ETR US</t>
  </si>
  <si>
    <t>2317087</t>
  </si>
  <si>
    <t>Entergy Corporation</t>
  </si>
  <si>
    <t>MTB US</t>
  </si>
  <si>
    <t>2340168</t>
  </si>
  <si>
    <t>M&amp;T Bank Corporation</t>
  </si>
  <si>
    <t>NA CN</t>
  </si>
  <si>
    <t>2077303</t>
  </si>
  <si>
    <t>National Bank of Canada</t>
  </si>
  <si>
    <t>RJF US</t>
  </si>
  <si>
    <t>2718992</t>
  </si>
  <si>
    <t>Raymond James Financial, Inc.</t>
  </si>
  <si>
    <t>WPM CN</t>
  </si>
  <si>
    <t>BF13KN5</t>
  </si>
  <si>
    <t>Wheaton Precious Metals Corp</t>
  </si>
  <si>
    <t>BRO US</t>
  </si>
  <si>
    <t>2692687</t>
  </si>
  <si>
    <t>Brown &amp; Brown, Inc.</t>
  </si>
  <si>
    <t>FITB US</t>
  </si>
  <si>
    <t>2336747</t>
  </si>
  <si>
    <t>Fifth Third Bancorp</t>
  </si>
  <si>
    <t>DOL CN</t>
  </si>
  <si>
    <t>B4TP9G2</t>
  </si>
  <si>
    <t>Dollarama Inc.</t>
  </si>
  <si>
    <t>CVNA US</t>
  </si>
  <si>
    <t>BYQHPG3</t>
  </si>
  <si>
    <t>Carvana Co. Class A</t>
  </si>
  <si>
    <t>ERICB SS</t>
  </si>
  <si>
    <t>5959378</t>
  </si>
  <si>
    <t>Telefonaktiebolaget LM Ericsson Class B</t>
  </si>
  <si>
    <t>NVR US</t>
  </si>
  <si>
    <t>2637785</t>
  </si>
  <si>
    <t>NVR, Inc.</t>
  </si>
  <si>
    <t>K US</t>
  </si>
  <si>
    <t>2486813</t>
  </si>
  <si>
    <t>Kellanova</t>
  </si>
  <si>
    <t>NOKIA FH</t>
  </si>
  <si>
    <t>5902941</t>
  </si>
  <si>
    <t>Nokia Oyj</t>
  </si>
  <si>
    <t>PHM US</t>
  </si>
  <si>
    <t>2708841</t>
  </si>
  <si>
    <t>PulteGroup, Inc.</t>
  </si>
  <si>
    <t>FFH CN</t>
  </si>
  <si>
    <t>2566351</t>
  </si>
  <si>
    <t>Fairfax Financial Holdings Limited</t>
  </si>
  <si>
    <t>LYV US</t>
  </si>
  <si>
    <t>B0T7YX2</t>
  </si>
  <si>
    <t>Live Nation Entertainment, Inc.</t>
  </si>
  <si>
    <t>669 HK</t>
  </si>
  <si>
    <t>B0190C7</t>
  </si>
  <si>
    <t>Techtronic Industries Co., Ltd.</t>
  </si>
  <si>
    <t>FCNCA US</t>
  </si>
  <si>
    <t>2355582</t>
  </si>
  <si>
    <t>First Citizens BancShares, Inc. Class A</t>
  </si>
  <si>
    <t>TPL US</t>
  </si>
  <si>
    <t>BM99VY2</t>
  </si>
  <si>
    <t>Texas Pacific Land Corporation</t>
  </si>
  <si>
    <t>UAL US</t>
  </si>
  <si>
    <t>B4QG225</t>
  </si>
  <si>
    <t>United Airlines Holdings, Inc.</t>
  </si>
  <si>
    <t>TYL US</t>
  </si>
  <si>
    <t>2909644</t>
  </si>
  <si>
    <t>Tyler Technologies, Inc.</t>
  </si>
  <si>
    <t>WTC AU</t>
  </si>
  <si>
    <t>BZ8GX83</t>
  </si>
  <si>
    <t>Wisetech Global Ltd.</t>
  </si>
  <si>
    <t>ALL AU</t>
  </si>
  <si>
    <t>6253983</t>
  </si>
  <si>
    <t>Aristocrat Leisure Limited</t>
  </si>
  <si>
    <t>KNEBV FH</t>
  </si>
  <si>
    <t>B09M9D2</t>
  </si>
  <si>
    <t>Kone Oyj Class B</t>
  </si>
  <si>
    <t>PPL CN</t>
  </si>
  <si>
    <t>B4PT2P8</t>
  </si>
  <si>
    <t>Pembina Pipeline Corporation</t>
  </si>
  <si>
    <t>BAM CN</t>
  </si>
  <si>
    <t>BPCPYH2</t>
  </si>
  <si>
    <t>Brookfield Asset Management Ltd. Class A</t>
  </si>
  <si>
    <t>BAH US</t>
  </si>
  <si>
    <t>B5367T7</t>
  </si>
  <si>
    <t>Booz Allen Hamilton Holding Corporation Class A</t>
  </si>
  <si>
    <t>HUBB US</t>
  </si>
  <si>
    <t>BDFG6S3</t>
  </si>
  <si>
    <t>Hubbell Incorporated</t>
  </si>
  <si>
    <t>HBAN US</t>
  </si>
  <si>
    <t>2445966</t>
  </si>
  <si>
    <t>Huntington Bancshares Incorporated</t>
  </si>
  <si>
    <t>GDDY US</t>
  </si>
  <si>
    <t>BWFRFC6</t>
  </si>
  <si>
    <t>GoDaddy, Inc. Class A</t>
  </si>
  <si>
    <t>CINF US</t>
  </si>
  <si>
    <t>2196888</t>
  </si>
  <si>
    <t>Cincinnati Financial Corporation</t>
  </si>
  <si>
    <t>EBS AV</t>
  </si>
  <si>
    <t>5289837</t>
  </si>
  <si>
    <t>Erste Group Bank AG</t>
  </si>
  <si>
    <t>SYF US</t>
  </si>
  <si>
    <t>BP96PS6</t>
  </si>
  <si>
    <t>Synchrony Financial</t>
  </si>
  <si>
    <t>SOON SW</t>
  </si>
  <si>
    <t>7156036</t>
  </si>
  <si>
    <t>Sonova Holding AG</t>
  </si>
  <si>
    <t>RF US</t>
  </si>
  <si>
    <t>B01R311</t>
  </si>
  <si>
    <t>Regions Financial Corporation</t>
  </si>
  <si>
    <t>CBOE US</t>
  </si>
  <si>
    <t>B5834C5</t>
  </si>
  <si>
    <t>Cboe Global Markets Inc</t>
  </si>
  <si>
    <t>LII US</t>
  </si>
  <si>
    <t>2442053</t>
  </si>
  <si>
    <t>Lennox International Inc.</t>
  </si>
  <si>
    <t>PRY IM</t>
  </si>
  <si>
    <t>B1W4V69</t>
  </si>
  <si>
    <t>Prysmian S.p.A.</t>
  </si>
  <si>
    <t>ERIE US</t>
  </si>
  <si>
    <t>2311711</t>
  </si>
  <si>
    <t>Erie Indemnity Company Class A</t>
  </si>
  <si>
    <t>NTRS US</t>
  </si>
  <si>
    <t>2648668</t>
  </si>
  <si>
    <t>Northern Trust Corporation</t>
  </si>
  <si>
    <t>PKG US</t>
  </si>
  <si>
    <t>2504566</t>
  </si>
  <si>
    <t>Packaging Corporation of America</t>
  </si>
  <si>
    <t>EME US</t>
  </si>
  <si>
    <t>2474164</t>
  </si>
  <si>
    <t>EMCOR Group, Inc.</t>
  </si>
  <si>
    <t>EXPE US</t>
  </si>
  <si>
    <t>B748CK2</t>
  </si>
  <si>
    <t>Expedia Group, Inc.</t>
  </si>
  <si>
    <t>HEI GR</t>
  </si>
  <si>
    <t>5120679</t>
  </si>
  <si>
    <t>Heidelberg Materials AG</t>
  </si>
  <si>
    <t>REA AU</t>
  </si>
  <si>
    <t>6198578</t>
  </si>
  <si>
    <t>REA Group Ltd</t>
  </si>
  <si>
    <t>ZBRA US</t>
  </si>
  <si>
    <t>2989356</t>
  </si>
  <si>
    <t>Zebra Technologies Corporation Class A</t>
  </si>
  <si>
    <t>ZM US</t>
  </si>
  <si>
    <t>BGSP7M9</t>
  </si>
  <si>
    <t>SDZ SW</t>
  </si>
  <si>
    <t>BLPLD38</t>
  </si>
  <si>
    <t>Sandoz Group Ltd</t>
  </si>
  <si>
    <t>CSL US</t>
  </si>
  <si>
    <t>2176318</t>
  </si>
  <si>
    <t>Carlisle Companies Incorporated</t>
  </si>
  <si>
    <t>IP US</t>
  </si>
  <si>
    <t>2465254</t>
  </si>
  <si>
    <t>International Paper Company</t>
  </si>
  <si>
    <t>SCHN SW</t>
  </si>
  <si>
    <t>B11WWH2</t>
  </si>
  <si>
    <t>Schindler Holding Ltd.</t>
  </si>
  <si>
    <t>CRBG US</t>
  </si>
  <si>
    <t>BMTX0G9</t>
  </si>
  <si>
    <t>Corebridge Financial, Inc.</t>
  </si>
  <si>
    <t>KOG NO</t>
  </si>
  <si>
    <t>5208241</t>
  </si>
  <si>
    <t>Kongsberg Gruppen ASA</t>
  </si>
  <si>
    <t>FOXA US</t>
  </si>
  <si>
    <t>BJJMGL2</t>
  </si>
  <si>
    <t>Fox Corporation Class A</t>
  </si>
  <si>
    <t>NRG US</t>
  </si>
  <si>
    <t>2212922</t>
  </si>
  <si>
    <t>NRG Energy, Inc.</t>
  </si>
  <si>
    <t>CG US</t>
  </si>
  <si>
    <t>BKRTG56</t>
  </si>
  <si>
    <t>Carlyle Group Inc</t>
  </si>
  <si>
    <t>MTX GR</t>
  </si>
  <si>
    <t>B09DHL9</t>
  </si>
  <si>
    <t>MTU Aero Engines AG</t>
  </si>
  <si>
    <t>IHG LN</t>
  </si>
  <si>
    <t>BHJYC05</t>
  </si>
  <si>
    <t>InterContinental Hotels Group PLC</t>
  </si>
  <si>
    <t>SNA US</t>
  </si>
  <si>
    <t>2818740</t>
  </si>
  <si>
    <t>Snap-on Incorporated</t>
  </si>
  <si>
    <t>MAS US</t>
  </si>
  <si>
    <t>2570200</t>
  </si>
  <si>
    <t>Masco Corporation</t>
  </si>
  <si>
    <t>IBKR US</t>
  </si>
  <si>
    <t>B1WT4X2</t>
  </si>
  <si>
    <t>Interactive Brokers Group, Inc. Class A</t>
  </si>
  <si>
    <t>BXB AU</t>
  </si>
  <si>
    <t>B1FJ0C0</t>
  </si>
  <si>
    <t>Brambles Limited</t>
  </si>
  <si>
    <t>NXT LN</t>
  </si>
  <si>
    <t>3208986</t>
  </si>
  <si>
    <t>Next plc</t>
  </si>
  <si>
    <t>FNF US</t>
  </si>
  <si>
    <t>BNBRDD4</t>
  </si>
  <si>
    <t>Fidelity National Financial, Inc. - FNF Group</t>
  </si>
  <si>
    <t>PNR US</t>
  </si>
  <si>
    <t>BLS09M3</t>
  </si>
  <si>
    <t>Pentair plc</t>
  </si>
  <si>
    <t>MANH US</t>
  </si>
  <si>
    <t>2239471</t>
  </si>
  <si>
    <t>Manhattan Associates, Inc.</t>
  </si>
  <si>
    <t>BURL US</t>
  </si>
  <si>
    <t>BF311Y5</t>
  </si>
  <si>
    <t>Burlington Stores, Inc.</t>
  </si>
  <si>
    <t>KEY US</t>
  </si>
  <si>
    <t>2490911</t>
  </si>
  <si>
    <t>KeyCorp</t>
  </si>
  <si>
    <t>PODD US</t>
  </si>
  <si>
    <t>B1XGNW4</t>
  </si>
  <si>
    <t>Insulet Corporation</t>
  </si>
  <si>
    <t>UTHR US</t>
  </si>
  <si>
    <t>2430412</t>
  </si>
  <si>
    <t>United Therapeutics Corporation</t>
  </si>
  <si>
    <t>UI US</t>
  </si>
  <si>
    <t>BK9Z6V8</t>
  </si>
  <si>
    <t>Ubiquiti Inc.</t>
  </si>
  <si>
    <t>GWRE US</t>
  </si>
  <si>
    <t>B7JYSG3</t>
  </si>
  <si>
    <t>Guidewire Software, Inc.</t>
  </si>
  <si>
    <t>RBA CN</t>
  </si>
  <si>
    <t>BMWGTH9</t>
  </si>
  <si>
    <t>RB Global, Inc.</t>
  </si>
  <si>
    <t>TOL US</t>
  </si>
  <si>
    <t>2896092</t>
  </si>
  <si>
    <t>Toll Brothers, Inc.</t>
  </si>
  <si>
    <t>THC US</t>
  </si>
  <si>
    <t>B8DMK08</t>
  </si>
  <si>
    <t>Tenet Healthcare Corporation</t>
  </si>
  <si>
    <t>USFD US</t>
  </si>
  <si>
    <t>BYVFC94</t>
  </si>
  <si>
    <t>US Foods Holding Corp.</t>
  </si>
  <si>
    <t>XRO AU</t>
  </si>
  <si>
    <t>B8P4LP4</t>
  </si>
  <si>
    <t>Xero Limited</t>
  </si>
  <si>
    <t>TW US</t>
  </si>
  <si>
    <t>BJXMVK2</t>
  </si>
  <si>
    <t>Tradeweb Markets, Inc. Class A</t>
  </si>
  <si>
    <t>COHR US</t>
  </si>
  <si>
    <t>BNG8Z81</t>
  </si>
  <si>
    <t>Coherent Corp.</t>
  </si>
  <si>
    <t>EQH US</t>
  </si>
  <si>
    <t>BKRMR96</t>
  </si>
  <si>
    <t>Equitable Holdings, Inc.</t>
  </si>
  <si>
    <t>INCY US</t>
  </si>
  <si>
    <t>2471950</t>
  </si>
  <si>
    <t>Incyte Corporation</t>
  </si>
  <si>
    <t>FLEX US</t>
  </si>
  <si>
    <t>2353058</t>
  </si>
  <si>
    <t>Flex Ltd.</t>
  </si>
  <si>
    <t>DOCU US</t>
  </si>
  <si>
    <t>BFYT7B7</t>
  </si>
  <si>
    <t>DocuSign, Inc.</t>
  </si>
  <si>
    <t>TOST US</t>
  </si>
  <si>
    <t>BP6D7B7</t>
  </si>
  <si>
    <t>Toast, Inc. Class A</t>
  </si>
  <si>
    <t>FIX US</t>
  </si>
  <si>
    <t>2036047</t>
  </si>
  <si>
    <t>Comfort Systems USA, Inc.</t>
  </si>
  <si>
    <t>EWBC US</t>
  </si>
  <si>
    <t>2487407</t>
  </si>
  <si>
    <t>East West Bancorp, Inc.</t>
  </si>
  <si>
    <t>NST AU</t>
  </si>
  <si>
    <t>6717456</t>
  </si>
  <si>
    <t>Northern Star Resources Ltd</t>
  </si>
  <si>
    <t>PME AU</t>
  </si>
  <si>
    <t>6292782</t>
  </si>
  <si>
    <t>Pro Medicus, Ltd.</t>
  </si>
  <si>
    <t>CW US</t>
  </si>
  <si>
    <t>2241205</t>
  </si>
  <si>
    <t>Curtiss-Wright Corporation</t>
  </si>
  <si>
    <t>IAG LN</t>
  </si>
  <si>
    <t>B5M6XQ7</t>
  </si>
  <si>
    <t>International Consolidated Airlines Group SA</t>
  </si>
  <si>
    <t>TTEK US</t>
  </si>
  <si>
    <t>2883890</t>
  </si>
  <si>
    <t>Tetra Tech, Inc.</t>
  </si>
  <si>
    <t>7936 JP</t>
  </si>
  <si>
    <t>6057378</t>
  </si>
  <si>
    <t>Asics Corporation</t>
  </si>
  <si>
    <t>JEF US</t>
  </si>
  <si>
    <t>BG0Q4Z2</t>
  </si>
  <si>
    <t>Jefferies Financial Group Inc.</t>
  </si>
  <si>
    <t>9766 JP</t>
  </si>
  <si>
    <t>6496681</t>
  </si>
  <si>
    <t>KONAMI Group Corporation</t>
  </si>
  <si>
    <t>JLL US</t>
  </si>
  <si>
    <t>2040640</t>
  </si>
  <si>
    <t>Jones Lang LaSalle Incorporated</t>
  </si>
  <si>
    <t>ACS SM</t>
  </si>
  <si>
    <t>B01FLQ6</t>
  </si>
  <si>
    <t>ACS, Actividades de Construccion y Servicios SA</t>
  </si>
  <si>
    <t>OWL US</t>
  </si>
  <si>
    <t>BN7CQS9</t>
  </si>
  <si>
    <t>Blue Owl Capital, Inc. Class A</t>
  </si>
  <si>
    <t>TXRH US</t>
  </si>
  <si>
    <t>B033TJ7</t>
  </si>
  <si>
    <t>Texas Roadhouse, Inc.</t>
  </si>
  <si>
    <t>K CN</t>
  </si>
  <si>
    <t>B03Z841</t>
  </si>
  <si>
    <t>Kinross Gold Corporation</t>
  </si>
  <si>
    <t>CHRW US</t>
  </si>
  <si>
    <t>2116228</t>
  </si>
  <si>
    <t>C.H. Robinson Worldwide, Inc.</t>
  </si>
  <si>
    <t>CLH US</t>
  </si>
  <si>
    <t>2202473</t>
  </si>
  <si>
    <t>Clean Harbors, Inc.</t>
  </si>
  <si>
    <t>NEM GR</t>
  </si>
  <si>
    <t>5633962</t>
  </si>
  <si>
    <t>Nemetschek SE</t>
  </si>
  <si>
    <t>4716 JP</t>
  </si>
  <si>
    <t>6141680</t>
  </si>
  <si>
    <t>Oracle Corporation Japan</t>
  </si>
  <si>
    <t>ALLE US</t>
  </si>
  <si>
    <t>BFRT3W7</t>
  </si>
  <si>
    <t>Allegion Public Limited Company</t>
  </si>
  <si>
    <t>UNM US</t>
  </si>
  <si>
    <t>2433842</t>
  </si>
  <si>
    <t>Unum Group</t>
  </si>
  <si>
    <t>SOFI US</t>
  </si>
  <si>
    <t>BM8J4C2</t>
  </si>
  <si>
    <t>SoFi Technologies Inc</t>
  </si>
  <si>
    <t>AFRM US</t>
  </si>
  <si>
    <t>BMF9NM8</t>
  </si>
  <si>
    <t>Affirm Holdings, Inc. Class A</t>
  </si>
  <si>
    <t>SFM US</t>
  </si>
  <si>
    <t>BCGCR79</t>
  </si>
  <si>
    <t>Sprouts Farmers Market, Inc.</t>
  </si>
  <si>
    <t>SCHP SW</t>
  </si>
  <si>
    <t>B11TCY0</t>
  </si>
  <si>
    <t>Schindler Holding Ltd. Pref</t>
  </si>
  <si>
    <t>LAMR US</t>
  </si>
  <si>
    <t>BSPHGN6</t>
  </si>
  <si>
    <t>Lamar Advertising Company Class A</t>
  </si>
  <si>
    <t>PSN US</t>
  </si>
  <si>
    <t>BJN4N02</t>
  </si>
  <si>
    <t>Parsons Corporation</t>
  </si>
  <si>
    <t>ENX FP</t>
  </si>
  <si>
    <t>BNBNSG0</t>
  </si>
  <si>
    <t>Euronext NV</t>
  </si>
  <si>
    <t>LBRDK US</t>
  </si>
  <si>
    <t>BRTLC06</t>
  </si>
  <si>
    <t>Liberty Broadband Corp. Class C</t>
  </si>
  <si>
    <t>SOBI SS</t>
  </si>
  <si>
    <t>B1CC9H0</t>
  </si>
  <si>
    <t>Swedish Orphan Biovitrum AB</t>
  </si>
  <si>
    <t>PPC US</t>
  </si>
  <si>
    <t>B5L3PZ2</t>
  </si>
  <si>
    <t>Pilgrim's Pride Corporation</t>
  </si>
  <si>
    <t>DUOL US</t>
  </si>
  <si>
    <t>BMCM6P4</t>
  </si>
  <si>
    <t>Duolingo, Inc. Class A</t>
  </si>
  <si>
    <t>ATR US</t>
  </si>
  <si>
    <t>2045247</t>
  </si>
  <si>
    <t>AptarGroup, Inc.</t>
  </si>
  <si>
    <t>TPR US</t>
  </si>
  <si>
    <t>BF09HX3</t>
  </si>
  <si>
    <t>Tapestry, Inc.</t>
  </si>
  <si>
    <t>SCI US</t>
  </si>
  <si>
    <t>2797560</t>
  </si>
  <si>
    <t>Service Corporation International</t>
  </si>
  <si>
    <t>MKTX US</t>
  </si>
  <si>
    <t>B03Q9D0</t>
  </si>
  <si>
    <t>MarketAxess Holdings Inc.</t>
  </si>
  <si>
    <t>5803 JP</t>
  </si>
  <si>
    <t>6356707</t>
  </si>
  <si>
    <t>Fujikura Ltd</t>
  </si>
  <si>
    <t>SF US</t>
  </si>
  <si>
    <t>2849234</t>
  </si>
  <si>
    <t>Stifel Financial Corp</t>
  </si>
  <si>
    <t>EVD GR</t>
  </si>
  <si>
    <t>5881857</t>
  </si>
  <si>
    <t>CTS Eventim AG &amp; Co. KGaA</t>
  </si>
  <si>
    <t>EHC US</t>
  </si>
  <si>
    <t>BYX2YJ7</t>
  </si>
  <si>
    <t>Encompass Health Corporation</t>
  </si>
  <si>
    <t>EVR US</t>
  </si>
  <si>
    <t>B1BHXZ2</t>
  </si>
  <si>
    <t>Evercore Inc. Class A</t>
  </si>
  <si>
    <t>MKS LN</t>
  </si>
  <si>
    <t>3127489</t>
  </si>
  <si>
    <t>Marks and Spencer Group plc</t>
  </si>
  <si>
    <t>ARMK US</t>
  </si>
  <si>
    <t>BH3XG17</t>
  </si>
  <si>
    <t>Aramark</t>
  </si>
  <si>
    <t>GNRC US</t>
  </si>
  <si>
    <t>B6197Q2</t>
  </si>
  <si>
    <t>Generac Holdings Inc.</t>
  </si>
  <si>
    <t>RGLD US</t>
  </si>
  <si>
    <t>2755706</t>
  </si>
  <si>
    <t>Royal Gold, Inc.</t>
  </si>
  <si>
    <t>SEIC US</t>
  </si>
  <si>
    <t>2793610</t>
  </si>
  <si>
    <t>SEI Investments Company</t>
  </si>
  <si>
    <t>INPST NA</t>
  </si>
  <si>
    <t>BN4N9C0</t>
  </si>
  <si>
    <t>InPost S.A.</t>
  </si>
  <si>
    <t>EXP US</t>
  </si>
  <si>
    <t>2191399</t>
  </si>
  <si>
    <t>Eagle Materials Inc.</t>
  </si>
  <si>
    <t>3092 JP</t>
  </si>
  <si>
    <t>B292RC1</t>
  </si>
  <si>
    <t>ZOZO, Inc.</t>
  </si>
  <si>
    <t>TKO US</t>
  </si>
  <si>
    <t>BQBBFD1</t>
  </si>
  <si>
    <t>TKO Group Holdings, Inc. Class A</t>
  </si>
  <si>
    <t>PRI US</t>
  </si>
  <si>
    <t>B50K3X8</t>
  </si>
  <si>
    <t>Primerica, Inc.</t>
  </si>
  <si>
    <t>ORK NO</t>
  </si>
  <si>
    <t>B1VQF42</t>
  </si>
  <si>
    <t>Orkla ASA</t>
  </si>
  <si>
    <t>ALSN US</t>
  </si>
  <si>
    <t>B4PZ892</t>
  </si>
  <si>
    <t>Allison Transmission Holdings, Inc.</t>
  </si>
  <si>
    <t>CAR AU</t>
  </si>
  <si>
    <t>BW0BGZ3</t>
  </si>
  <si>
    <t>CAR Group Limited</t>
  </si>
  <si>
    <t>ORI US</t>
  </si>
  <si>
    <t>2659109</t>
  </si>
  <si>
    <t>Old Republic International Corporation</t>
  </si>
  <si>
    <t>FN US</t>
  </si>
  <si>
    <t>B4JSZL8</t>
  </si>
  <si>
    <t>Fabrinet</t>
  </si>
  <si>
    <t>COL AU</t>
  </si>
  <si>
    <t>BYWR0T5</t>
  </si>
  <si>
    <t>Coles Group Ltd.</t>
  </si>
  <si>
    <t>CPU AU</t>
  </si>
  <si>
    <t>6180412</t>
  </si>
  <si>
    <t>Computershare Limited</t>
  </si>
  <si>
    <t>DKS US</t>
  </si>
  <si>
    <t>2969637</t>
  </si>
  <si>
    <t>Dick's Sporting Goods, Inc.</t>
  </si>
  <si>
    <t>IAG AU</t>
  </si>
  <si>
    <t>6271026</t>
  </si>
  <si>
    <t>Insurance Australia Group Ltd</t>
  </si>
  <si>
    <t>PNDORA DC</t>
  </si>
  <si>
    <t>B44XTX8</t>
  </si>
  <si>
    <t>Pandora A/S</t>
  </si>
  <si>
    <t>6762 JP</t>
  </si>
  <si>
    <t>6869302</t>
  </si>
  <si>
    <t>TDK Corporation</t>
  </si>
  <si>
    <t>TSCO LN</t>
  </si>
  <si>
    <t>BLGZ986</t>
  </si>
  <si>
    <t>Tesco PLC</t>
  </si>
  <si>
    <t>TJX US</t>
  </si>
  <si>
    <t>2989301</t>
  </si>
  <si>
    <t>TJX Companies Inc</t>
  </si>
  <si>
    <t>WES AU</t>
  </si>
  <si>
    <t>6948836</t>
  </si>
  <si>
    <t>Wesfarmers Limited</t>
  </si>
  <si>
    <t>AMZN US</t>
  </si>
  <si>
    <t>2000019</t>
  </si>
  <si>
    <t>Amazon.com, Inc.</t>
  </si>
  <si>
    <t>GOOGL US</t>
  </si>
  <si>
    <t>BYVY8G0</t>
  </si>
  <si>
    <t>Alphabet Inc. Class A</t>
  </si>
  <si>
    <t>WMT US</t>
  </si>
  <si>
    <t>2936921</t>
  </si>
  <si>
    <t>Walmart Inc.</t>
  </si>
  <si>
    <t>V US</t>
  </si>
  <si>
    <t>B2PZN04</t>
  </si>
  <si>
    <t>Visa Inc. Class A</t>
  </si>
  <si>
    <t>CSCO US</t>
  </si>
  <si>
    <t>2198163</t>
  </si>
  <si>
    <t>Cisco Systems, Inc.</t>
  </si>
  <si>
    <t>HSBA LN</t>
  </si>
  <si>
    <t>0540528</t>
  </si>
  <si>
    <t>HSBC Holdings Plc</t>
  </si>
  <si>
    <t>BLK US</t>
  </si>
  <si>
    <t>BMZBBT7</t>
  </si>
  <si>
    <t>BlackRock, Inc.</t>
  </si>
  <si>
    <t>BL9XPM3</t>
  </si>
  <si>
    <t>6758 JP</t>
  </si>
  <si>
    <t>6821506</t>
  </si>
  <si>
    <t>Sony Group Corporation</t>
  </si>
  <si>
    <t>GILD US</t>
  </si>
  <si>
    <t>2369174</t>
  </si>
  <si>
    <t>Gilead Sciences, Inc.</t>
  </si>
  <si>
    <t>EL FP</t>
  </si>
  <si>
    <t>7212477</t>
  </si>
  <si>
    <t>EssilorLuxottica SA</t>
  </si>
  <si>
    <t>PYPL US</t>
  </si>
  <si>
    <t>BYW36M8</t>
  </si>
  <si>
    <t>PayPal Holdings, Inc.</t>
  </si>
  <si>
    <t>7974 JP</t>
  </si>
  <si>
    <t>6639550</t>
  </si>
  <si>
    <t>Nintendo Co., Ltd.</t>
  </si>
  <si>
    <t>ISP IM</t>
  </si>
  <si>
    <t>4076836</t>
  </si>
  <si>
    <t>Intesa Sanpaolo S.p.A.</t>
  </si>
  <si>
    <t>9433 JP</t>
  </si>
  <si>
    <t>6248990</t>
  </si>
  <si>
    <t>KDDI Corporation</t>
  </si>
  <si>
    <t>ORLY US</t>
  </si>
  <si>
    <t>B65LWX6</t>
  </si>
  <si>
    <t>O'Reilly Automotive, Inc.</t>
  </si>
  <si>
    <t>CSU CN</t>
  </si>
  <si>
    <t>B15C4L6</t>
  </si>
  <si>
    <t>Constellation Software Inc.</t>
  </si>
  <si>
    <t>9434 JP</t>
  </si>
  <si>
    <t>BF5M0K5</t>
  </si>
  <si>
    <t>SoftBank Corp.</t>
  </si>
  <si>
    <t>AZO US</t>
  </si>
  <si>
    <t>2065955</t>
  </si>
  <si>
    <t>AutoZone, Inc.</t>
  </si>
  <si>
    <t>BARC LN</t>
  </si>
  <si>
    <t>3134865</t>
  </si>
  <si>
    <t>Barclays PLC</t>
  </si>
  <si>
    <t>LNG US</t>
  </si>
  <si>
    <t>2654364</t>
  </si>
  <si>
    <t>Cheniere Energy, Inc.</t>
  </si>
  <si>
    <t>LULU US</t>
  </si>
  <si>
    <t>B23FN39</t>
  </si>
  <si>
    <t>lululemon athletica inc.</t>
  </si>
  <si>
    <t>DDOG US</t>
  </si>
  <si>
    <t>BKT9Y49</t>
  </si>
  <si>
    <t>Datadog Inc Class A</t>
  </si>
  <si>
    <t>G IM</t>
  </si>
  <si>
    <t>4056719</t>
  </si>
  <si>
    <t>Assicurazioni Generali S.p.A.</t>
  </si>
  <si>
    <t>KR US</t>
  </si>
  <si>
    <t>2497406</t>
  </si>
  <si>
    <t>Kroger Co.</t>
  </si>
  <si>
    <t>7751 JP</t>
  </si>
  <si>
    <t>6172323</t>
  </si>
  <si>
    <t>Canon Inc.</t>
  </si>
  <si>
    <t>L CN</t>
  </si>
  <si>
    <t>2521800</t>
  </si>
  <si>
    <t>Loblaw Companies Limited</t>
  </si>
  <si>
    <t>WKL NA</t>
  </si>
  <si>
    <t>5671519</t>
  </si>
  <si>
    <t>Wolters Kluwer N.V.</t>
  </si>
  <si>
    <t>NET US</t>
  </si>
  <si>
    <t>BJXC5M2</t>
  </si>
  <si>
    <t>Cloudflare Inc Class A</t>
  </si>
  <si>
    <t>KBC BB</t>
  </si>
  <si>
    <t>4497749</t>
  </si>
  <si>
    <t>KBC Group N.V.</t>
  </si>
  <si>
    <t>AMS SM</t>
  </si>
  <si>
    <t>B3MSM28</t>
  </si>
  <si>
    <t>Amadeus IT Group SA Class A</t>
  </si>
  <si>
    <t>STAN LN</t>
  </si>
  <si>
    <t>0408284</t>
  </si>
  <si>
    <t>Standard Chartered PLC</t>
  </si>
  <si>
    <t>9613 JP</t>
  </si>
  <si>
    <t>6125639</t>
  </si>
  <si>
    <t>NTT DATA GROUP CORPORATION</t>
  </si>
  <si>
    <t>8630 JP</t>
  </si>
  <si>
    <t>B62G7K6</t>
  </si>
  <si>
    <t>Sompo Holdings,Inc.</t>
  </si>
  <si>
    <t>LPLA US</t>
  </si>
  <si>
    <t>B75JX34</t>
  </si>
  <si>
    <t>LPL Financial Holdings Inc.</t>
  </si>
  <si>
    <t>WSM US</t>
  </si>
  <si>
    <t>2967589</t>
  </si>
  <si>
    <t>Williams-Sonoma, Inc.</t>
  </si>
  <si>
    <t>WSP CN</t>
  </si>
  <si>
    <t>BHR3R21</t>
  </si>
  <si>
    <t>WSP Global Inc</t>
  </si>
  <si>
    <t>FWONK US</t>
  </si>
  <si>
    <t>BPLYVN5</t>
  </si>
  <si>
    <t>Liberty Media Corp. Series C Liberty Formula One</t>
  </si>
  <si>
    <t>GIB/A CN</t>
  </si>
  <si>
    <t>BJ2L575</t>
  </si>
  <si>
    <t>CGI Inc. Class A</t>
  </si>
  <si>
    <t>WAT US</t>
  </si>
  <si>
    <t>2937689</t>
  </si>
  <si>
    <t>Waters Corporation</t>
  </si>
  <si>
    <t>DRI US</t>
  </si>
  <si>
    <t>2289874</t>
  </si>
  <si>
    <t>Darden Restaurants, Inc.</t>
  </si>
  <si>
    <t>TEN IM</t>
  </si>
  <si>
    <t>BMHVLR3</t>
  </si>
  <si>
    <t>Tenaris S.A.</t>
  </si>
  <si>
    <t>Zoom Communications, Inc. Class A</t>
  </si>
  <si>
    <t>RYA ID</t>
  </si>
  <si>
    <t>BYTBXV3</t>
  </si>
  <si>
    <t>Ryanair Holdings Plc</t>
  </si>
  <si>
    <t>1925 JP</t>
  </si>
  <si>
    <t>6251363</t>
  </si>
  <si>
    <t>Daiwa House Industry Co., Ltd.</t>
  </si>
  <si>
    <t>VRSN US</t>
  </si>
  <si>
    <t>2142922</t>
  </si>
  <si>
    <t>VeriSign, Inc.</t>
  </si>
  <si>
    <t>PST IM</t>
  </si>
  <si>
    <t>BYYN701</t>
  </si>
  <si>
    <t>Poste Italiane SpA</t>
  </si>
  <si>
    <t>FDS US</t>
  </si>
  <si>
    <t>2329770</t>
  </si>
  <si>
    <t>FactSet Research Systems Inc.</t>
  </si>
  <si>
    <t>7532 JP</t>
  </si>
  <si>
    <t>6269861</t>
  </si>
  <si>
    <t>Pan Pacific International Holdings Corporation</t>
  </si>
  <si>
    <t>TRMB US</t>
  </si>
  <si>
    <t>2903958</t>
  </si>
  <si>
    <t>Trimble Inc.</t>
  </si>
  <si>
    <t>JBL US</t>
  </si>
  <si>
    <t>2471789</t>
  </si>
  <si>
    <t>Jabil Inc.</t>
  </si>
  <si>
    <t>5020 JP</t>
  </si>
  <si>
    <t>B627LW9</t>
  </si>
  <si>
    <t>ENEOS Holdings, Inc.</t>
  </si>
  <si>
    <t>7832 JP</t>
  </si>
  <si>
    <t>B0JDQD4</t>
  </si>
  <si>
    <t>Bandai Namco Holdings Inc.</t>
  </si>
  <si>
    <t>GME US</t>
  </si>
  <si>
    <t>B0LLFT5</t>
  </si>
  <si>
    <t>GameStop Corp. Class A</t>
  </si>
  <si>
    <t>MRU CN</t>
  </si>
  <si>
    <t>2583952</t>
  </si>
  <si>
    <t>Metro Inc.</t>
  </si>
  <si>
    <t>WISE LN</t>
  </si>
  <si>
    <t>BL9YR75</t>
  </si>
  <si>
    <t>Wise PLC Class A</t>
  </si>
  <si>
    <t>RKLB US</t>
  </si>
  <si>
    <t>BM8Z538</t>
  </si>
  <si>
    <t>Rocket Lab USA, Inc.</t>
  </si>
  <si>
    <t>LIFCOB SS</t>
  </si>
  <si>
    <t>BL6K7K9</t>
  </si>
  <si>
    <t>Lifco AB Class B</t>
  </si>
  <si>
    <t>BAMI IM</t>
  </si>
  <si>
    <t>BYMD5K9</t>
  </si>
  <si>
    <t>Banco BPM SpA</t>
  </si>
  <si>
    <t>CIEN US</t>
  </si>
  <si>
    <t>B1FLZ21</t>
  </si>
  <si>
    <t>Ciena Corporation</t>
  </si>
  <si>
    <t>6988 JP</t>
  </si>
  <si>
    <t>6641801</t>
  </si>
  <si>
    <t>Nitto Denko Corp.</t>
  </si>
  <si>
    <t>BJ US</t>
  </si>
  <si>
    <t>BFZNZF8</t>
  </si>
  <si>
    <t>BJ's Wholesale Club Holdings, Inc.</t>
  </si>
  <si>
    <t>AC FP</t>
  </si>
  <si>
    <t>5852842</t>
  </si>
  <si>
    <t>Accor SA</t>
  </si>
  <si>
    <t>9697 JP</t>
  </si>
  <si>
    <t>6173694</t>
  </si>
  <si>
    <t>Capcom Co., Ltd.</t>
  </si>
  <si>
    <t>SGH AU</t>
  </si>
  <si>
    <t>BR858V2</t>
  </si>
  <si>
    <t>SGH Limited</t>
  </si>
  <si>
    <t>AAL US</t>
  </si>
  <si>
    <t>BCV7KT2</t>
  </si>
  <si>
    <t>American Airlines Group Inc.</t>
  </si>
  <si>
    <t>CRDO US</t>
  </si>
  <si>
    <t>BLD13F2</t>
  </si>
  <si>
    <t>Credo Technology Group Holding Ltd.</t>
  </si>
  <si>
    <t>PCTY US</t>
  </si>
  <si>
    <t>BKM4N88</t>
  </si>
  <si>
    <t>Paylocity Holding Corp.</t>
  </si>
  <si>
    <t>CLS CN</t>
  </si>
  <si>
    <t>BSCB6L9</t>
  </si>
  <si>
    <t>Celestica Inc.</t>
  </si>
  <si>
    <t>KNSL US</t>
  </si>
  <si>
    <t>BD1MGQ3</t>
  </si>
  <si>
    <t>Kinsale Capital Group, Inc.</t>
  </si>
  <si>
    <t>CART US</t>
  </si>
  <si>
    <t>BN4L6W3</t>
  </si>
  <si>
    <t>Maplebear Inc.</t>
  </si>
  <si>
    <t>FHN US</t>
  </si>
  <si>
    <t>2341484</t>
  </si>
  <si>
    <t>First Horizon Corporation</t>
  </si>
  <si>
    <t>PSON LN</t>
  </si>
  <si>
    <t>0677608</t>
  </si>
  <si>
    <t>Pearson PLC</t>
  </si>
  <si>
    <t>FBK IM</t>
  </si>
  <si>
    <t>BNGN9Z1</t>
  </si>
  <si>
    <t>FinecoBank SpA</t>
  </si>
  <si>
    <t>MTZ US</t>
  </si>
  <si>
    <t>2155306</t>
  </si>
  <si>
    <t>MasTec, Inc.</t>
  </si>
  <si>
    <t>HOT GR</t>
  </si>
  <si>
    <t>5108664</t>
  </si>
  <si>
    <t>HOCHTIEF Aktiengesellschaft</t>
  </si>
  <si>
    <t>TPX US</t>
  </si>
  <si>
    <t>2216991</t>
  </si>
  <si>
    <t>Tempur Sealy International, Inc.</t>
  </si>
  <si>
    <t>SGX SP</t>
  </si>
  <si>
    <t>6303866</t>
  </si>
  <si>
    <t>Singapore Exchange Ltd.</t>
  </si>
  <si>
    <t>BRBR US</t>
  </si>
  <si>
    <t>BN70ZC0</t>
  </si>
  <si>
    <t>BellRing Brands, Inc.</t>
  </si>
  <si>
    <t>DSG CN</t>
  </si>
  <si>
    <t>2141941</t>
  </si>
  <si>
    <t>Descartes Systems Group Inc.</t>
  </si>
  <si>
    <t>DTM US</t>
  </si>
  <si>
    <t>BN7L880</t>
  </si>
  <si>
    <t>DT Midstream, Inc.</t>
  </si>
  <si>
    <t>AAON US</t>
  </si>
  <si>
    <t>2268130</t>
  </si>
  <si>
    <t>AAON, Inc.</t>
  </si>
  <si>
    <t>EXEL US</t>
  </si>
  <si>
    <t>2576941</t>
  </si>
  <si>
    <t>Exelixis, Inc.</t>
  </si>
  <si>
    <t>PRMB US</t>
  </si>
  <si>
    <t>BNDXX18</t>
  </si>
  <si>
    <t>Primo Brands Corporation Class A</t>
  </si>
  <si>
    <t>LAD US</t>
  </si>
  <si>
    <t>2515030</t>
  </si>
  <si>
    <t>Lithia Motors,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</si>
</sst>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  <numFmt numFmtId="167" formatCode="0.0%;\-0.0%;&quot;-&quot;"/>
    <numFmt numFmtId="168" formatCode="0;\-0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4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5" fontId="41" fillId="51" borderId="0" xfId="0" applyNumberFormat="1" applyFont="1" applyFill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7" fontId="0" fillId="0" borderId="0" xfId="1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8"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8" formatCode="0;\-0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167" formatCode="0.0%;\-0.0%;&quot;-&quot;"/>
      <alignment horizontal="center" vertical="bottom" textRotation="0" wrapText="0" indent="0" justifyLastLine="0" shrinkToFit="0" readingOrder="0"/>
    </dxf>
    <dxf>
      <numFmt numFmtId="0" formatCode="General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EC986728-7A94-4F0F-9166-5189871B3BD6}" autoFormatId="16" applyNumberFormats="0" applyBorderFormats="0" applyFontFormats="0" applyPatternFormats="0" applyAlignmentFormats="0" applyWidthHeightFormats="0">
  <queryTableRefresh nextId="27">
    <queryTableFields count="10">
      <queryTableField id="17" name="Index" tableColumnId="11"/>
      <queryTableField id="18" name="One-Way Turnover" tableColumnId="12"/>
      <queryTableField id="19" name="Two-Way Turnover" tableColumnId="13"/>
      <queryTableField id="20" name="Count Adds/Removals" tableColumnId="14"/>
      <queryTableField id="21" name="Sum Weight Adds" tableColumnId="15"/>
      <queryTableField id="22" name="Count Adds" tableColumnId="16"/>
      <queryTableField id="23" name="Sum Weight Removals" tableColumnId="17"/>
      <queryTableField id="24" name="Count Removals" tableColumnId="18"/>
      <queryTableField id="25" name="Increase Wgt" tableColumnId="19"/>
      <queryTableField id="26" name="Decrease Wgt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GRIDE" displayName="WTGRIDE" ref="A5:E329" tableType="queryTable" totalsRowShown="0" headerRowDxfId="17" dataDxfId="16">
  <autoFilter ref="A5:E329" xr:uid="{C1E40BFD-4C48-4721-82F6-52EB2625C93C}"/>
  <tableColumns count="5">
    <tableColumn id="1" xr3:uid="{36C0847D-C126-4AA5-BA06-6A0ADF788EFD}" uniqueName="1" name="Ticker" queryTableFieldId="1" dataDxfId="15"/>
    <tableColumn id="2" xr3:uid="{8B22068D-F6AD-4A55-BB16-DB2D0D312063}" uniqueName="2" name="Sedol" queryTableFieldId="2" dataDxfId="14"/>
    <tableColumn id="3" xr3:uid="{9B9743E8-34BE-4E3B-A48D-6E0D6AE913B4}" uniqueName="3" name="Name" queryTableFieldId="3"/>
    <tableColumn id="4" xr3:uid="{E521E61B-7E3B-4578-BE8D-33DE739C40C3}" uniqueName="4" name="Weight" queryTableFieldId="4" dataDxfId="13" dataCellStyle="Percent"/>
    <tableColumn id="5" xr3:uid="{81220600-E686-4FA4-B6C5-75302878DC76}" uniqueName="5" name="Add/Drop" queryTableFieldId="5" dataDxfId="12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9049EB-2DEE-4905-AFEE-5BA9220D05E9}" name="Turnover" displayName="Turnover" ref="A3:J4" tableType="queryTable" totalsRowShown="0" headerRowDxfId="11" dataDxfId="10">
  <tableColumns count="10">
    <tableColumn id="11" xr3:uid="{8630D90D-A258-4B28-9B74-D827E756DEA8}" uniqueName="11" name="Index" queryTableFieldId="17" dataDxfId="9"/>
    <tableColumn id="12" xr3:uid="{BD167FB7-4123-41D1-B968-F222AFF1763D}" uniqueName="12" name="One-Way Turnover" queryTableFieldId="18" dataDxfId="8" dataCellStyle="Percent"/>
    <tableColumn id="13" xr3:uid="{D1912FF0-B568-4B77-B175-8323D49BE61B}" uniqueName="13" name="Two-Way Turnover" queryTableFieldId="19" dataDxfId="7" dataCellStyle="Percent"/>
    <tableColumn id="14" xr3:uid="{2B8C16F6-8587-4AD8-8CBD-AA065DAAC479}" uniqueName="14" name="Count Adds/Removals" queryTableFieldId="20" dataDxfId="6"/>
    <tableColumn id="15" xr3:uid="{7E300777-3789-49EF-9F0A-DD728C2B8F20}" uniqueName="15" name="Sum Weight Adds" queryTableFieldId="21" dataDxfId="5" dataCellStyle="Percent"/>
    <tableColumn id="16" xr3:uid="{39BCAC88-11B4-4A55-9349-95B14366F8C2}" uniqueName="16" name="Count Adds" queryTableFieldId="22" dataDxfId="4"/>
    <tableColumn id="17" xr3:uid="{805C788E-3913-4B70-9350-37C705E23CD5}" uniqueName="17" name="Sum Weight Removals" queryTableFieldId="23" dataDxfId="3" dataCellStyle="Percent"/>
    <tableColumn id="18" xr3:uid="{A41AA51B-9352-490D-9A34-3D7EB394D141}" uniqueName="18" name="Count Removals" queryTableFieldId="24" dataDxfId="2"/>
    <tableColumn id="19" xr3:uid="{C1B1432F-080D-43BF-AC1C-56D273D4DE40}" uniqueName="19" name="Increase Wgt" queryTableFieldId="25" dataDxfId="1" dataCellStyle="Percent"/>
    <tableColumn id="20" xr3:uid="{CEC8B195-27AE-4B40-87B1-011203D84B38}" uniqueName="20" name="Decrease Wgt" queryTableFieldId="26" dataDxfId="0" dataCellStyle="Percent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tabSelected="1" workbookViewId="0"/>
  </sheetViews>
  <sheetFormatPr defaultRowHeight="14.5" x14ac:dyDescent="0.35"/>
  <cols>
    <col min="1" max="1" width="62.6328125" bestFit="1" customWidth="1"/>
    <col min="2" max="2" width="11" bestFit="1" customWidth="1"/>
  </cols>
  <sheetData>
    <row r="1" spans="1:5" x14ac:dyDescent="0.35">
      <c r="A1" s="3" t="s">
        <v>9</v>
      </c>
    </row>
    <row r="2" spans="1:5" x14ac:dyDescent="0.35">
      <c r="A2" s="12">
        <v>45660</v>
      </c>
    </row>
    <row r="3" spans="1:5" x14ac:dyDescent="0.35">
      <c r="A3" s="3" t="s">
        <v>10</v>
      </c>
    </row>
    <row r="4" spans="1:5" ht="37.5" customHeight="1" x14ac:dyDescent="0.35">
      <c r="A4" s="17" t="s">
        <v>45</v>
      </c>
      <c r="B4" s="17"/>
      <c r="C4" s="17"/>
      <c r="D4" s="17"/>
      <c r="E4" s="17"/>
    </row>
    <row r="5" spans="1:5" ht="30" customHeight="1" x14ac:dyDescent="0.35">
      <c r="A5" s="20" t="str">
        <f>"The screening date was on "&amp;TEXT(WORKDAY(EOMONTH(A2,-1)+1,-1),"m/d/yy")</f>
        <v>The screening date was on 12/31/24</v>
      </c>
      <c r="B5" s="20"/>
      <c r="C5" s="20"/>
      <c r="D5" s="20"/>
      <c r="E5" s="20"/>
    </row>
    <row r="6" spans="1:5" ht="30" customHeight="1" x14ac:dyDescent="0.35">
      <c r="A6" s="20" t="str">
        <f>"The changes to the Index will be implemented following the close of trading, "&amp;TEXT(WORKDAY(WORKDAY(EOMONTH(A2,-1)+1,-1),6),"dddd, mmmm d, yyyy")</f>
        <v>The changes to the Index will be implemented following the close of trading, Wednesday, January 8, 2025</v>
      </c>
      <c r="B6" s="20"/>
      <c r="C6" s="20"/>
      <c r="D6" s="20"/>
      <c r="E6" s="20"/>
    </row>
    <row r="7" spans="1:5" ht="30" customHeight="1" x14ac:dyDescent="0.35">
      <c r="A7" s="20" t="str">
        <f>"The implemented Index components and weightings will be published on the WisdomTree website Index page starting on "&amp;TEXT(WORKDAY(WORKDAY(EOMONTH(A2,-1)+1,-1),8),"dddd, mmmm d, yyyy")</f>
        <v>The implemented Index components and weightings will be published on the WisdomTree website Index page starting on Friday, January 10, 2025</v>
      </c>
      <c r="B7" s="20"/>
      <c r="C7" s="20"/>
      <c r="D7" s="20"/>
      <c r="E7" s="20"/>
    </row>
    <row r="8" spans="1:5" x14ac:dyDescent="0.35">
      <c r="A8" s="11"/>
    </row>
    <row r="9" spans="1:5" ht="15.5" x14ac:dyDescent="0.35">
      <c r="A9" s="18" t="s">
        <v>8</v>
      </c>
      <c r="B9" s="19"/>
    </row>
    <row r="10" spans="1:5" x14ac:dyDescent="0.35">
      <c r="A10" s="2" t="s">
        <v>46</v>
      </c>
      <c r="B10" s="1" t="s">
        <v>47</v>
      </c>
    </row>
  </sheetData>
  <mergeCells count="5">
    <mergeCell ref="A4:E4"/>
    <mergeCell ref="A9:B9"/>
    <mergeCell ref="A6:E6"/>
    <mergeCell ref="A7:E7"/>
    <mergeCell ref="A5:E5"/>
  </mergeCells>
  <hyperlinks>
    <hyperlink ref="A10" location="WTGRIDE!A1" display="WisdomTree Trend Rider Global Momentum Index" xr:uid="{F761B2A5-7CE9-413F-AC59-09818D098D3B}"/>
    <hyperlink ref="B10" location="WTGRIDE!A1" display="WTGRIDE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329"/>
  <sheetViews>
    <sheetView workbookViewId="0">
      <pane ySplit="5" topLeftCell="A6" activePane="bottomLeft" state="frozen"/>
      <selection activeCell="A4" sqref="A1:XFD1048576"/>
      <selection pane="bottomLeft"/>
    </sheetView>
  </sheetViews>
  <sheetFormatPr defaultRowHeight="14.5" x14ac:dyDescent="0.35"/>
  <cols>
    <col min="1" max="1" width="10.81640625" style="6" bestFit="1" customWidth="1"/>
    <col min="2" max="2" width="10" style="6" bestFit="1" customWidth="1"/>
    <col min="3" max="3" width="42.1796875" bestFit="1" customWidth="1"/>
    <col min="4" max="4" width="11.36328125" style="9" bestFit="1" customWidth="1"/>
    <col min="5" max="5" width="13.7265625" style="8" bestFit="1" customWidth="1"/>
    <col min="6" max="6" width="11.6328125" bestFit="1" customWidth="1"/>
  </cols>
  <sheetData>
    <row r="1" spans="1:5" x14ac:dyDescent="0.35">
      <c r="A1" s="5" t="s">
        <v>48</v>
      </c>
    </row>
    <row r="2" spans="1:5" x14ac:dyDescent="0.35">
      <c r="A2" s="5" t="str">
        <f>"Bi-Monthly Index Reconstitution List as of "&amp;TEXT(List!A2,"mmmm d, yyyy")</f>
        <v>Bi-Monthly Index Reconstitution List as of January 3, 2025</v>
      </c>
    </row>
    <row r="3" spans="1:5" x14ac:dyDescent="0.35">
      <c r="A3" s="9"/>
      <c r="D3"/>
      <c r="E3"/>
    </row>
    <row r="5" spans="1:5" x14ac:dyDescent="0.35">
      <c r="A5" s="5" t="s">
        <v>4</v>
      </c>
      <c r="B5" s="5" t="s">
        <v>3</v>
      </c>
      <c r="C5" s="4" t="s">
        <v>0</v>
      </c>
      <c r="D5" s="10" t="s">
        <v>1</v>
      </c>
      <c r="E5" s="7" t="s">
        <v>5</v>
      </c>
    </row>
    <row r="6" spans="1:5" x14ac:dyDescent="0.35">
      <c r="A6" s="6" t="s">
        <v>49</v>
      </c>
      <c r="B6" s="6" t="s">
        <v>50</v>
      </c>
      <c r="C6" t="s">
        <v>51</v>
      </c>
      <c r="D6" s="9">
        <v>7.4999999999797132E-2</v>
      </c>
      <c r="E6" s="8" t="s">
        <v>6</v>
      </c>
    </row>
    <row r="7" spans="1:5" x14ac:dyDescent="0.35">
      <c r="A7" s="6" t="s">
        <v>52</v>
      </c>
      <c r="B7" s="6" t="s">
        <v>53</v>
      </c>
      <c r="C7" t="s">
        <v>54</v>
      </c>
      <c r="D7" s="9">
        <v>7.4999999999539865E-2</v>
      </c>
      <c r="E7" s="8" t="s">
        <v>6</v>
      </c>
    </row>
    <row r="8" spans="1:5" x14ac:dyDescent="0.35">
      <c r="A8" s="6" t="s">
        <v>746</v>
      </c>
      <c r="B8" s="6" t="s">
        <v>747</v>
      </c>
      <c r="C8" t="s">
        <v>748</v>
      </c>
      <c r="D8" s="9">
        <v>7.4999999996074693E-2</v>
      </c>
      <c r="E8" s="8" t="s">
        <v>2</v>
      </c>
    </row>
    <row r="9" spans="1:5" x14ac:dyDescent="0.35">
      <c r="A9" s="6" t="s">
        <v>749</v>
      </c>
      <c r="B9" s="6" t="s">
        <v>750</v>
      </c>
      <c r="C9" t="s">
        <v>751</v>
      </c>
      <c r="D9" s="9">
        <v>7.4999999992386504E-2</v>
      </c>
      <c r="E9" s="8" t="s">
        <v>2</v>
      </c>
    </row>
    <row r="10" spans="1:5" x14ac:dyDescent="0.35">
      <c r="A10" s="6" t="s">
        <v>39</v>
      </c>
      <c r="B10" s="6" t="s">
        <v>40</v>
      </c>
      <c r="C10" t="s">
        <v>41</v>
      </c>
      <c r="D10" s="9">
        <v>5.0216171059890992E-2</v>
      </c>
      <c r="E10" s="8" t="s">
        <v>6</v>
      </c>
    </row>
    <row r="11" spans="1:5" x14ac:dyDescent="0.35">
      <c r="A11" s="6" t="s">
        <v>55</v>
      </c>
      <c r="B11" s="6" t="s">
        <v>56</v>
      </c>
      <c r="C11" t="s">
        <v>57</v>
      </c>
      <c r="D11" s="9">
        <v>4.832477395071217E-2</v>
      </c>
      <c r="E11" s="8" t="s">
        <v>6</v>
      </c>
    </row>
    <row r="12" spans="1:5" x14ac:dyDescent="0.35">
      <c r="A12" s="6" t="s">
        <v>58</v>
      </c>
      <c r="B12" s="6" t="s">
        <v>59</v>
      </c>
      <c r="C12" t="s">
        <v>60</v>
      </c>
      <c r="D12" s="9">
        <v>4.133097541748023E-2</v>
      </c>
      <c r="E12" s="8" t="s">
        <v>6</v>
      </c>
    </row>
    <row r="13" spans="1:5" x14ac:dyDescent="0.35">
      <c r="A13" s="6" t="s">
        <v>752</v>
      </c>
      <c r="B13" s="6" t="s">
        <v>753</v>
      </c>
      <c r="C13" t="s">
        <v>754</v>
      </c>
      <c r="D13" s="9">
        <v>2.7526886309100131E-2</v>
      </c>
      <c r="E13" s="8" t="s">
        <v>2</v>
      </c>
    </row>
    <row r="14" spans="1:5" x14ac:dyDescent="0.35">
      <c r="A14" s="6" t="s">
        <v>755</v>
      </c>
      <c r="B14" s="6" t="s">
        <v>756</v>
      </c>
      <c r="C14" t="s">
        <v>757</v>
      </c>
      <c r="D14" s="9">
        <v>2.0736046662751879E-2</v>
      </c>
      <c r="E14" s="8" t="s">
        <v>2</v>
      </c>
    </row>
    <row r="15" spans="1:5" x14ac:dyDescent="0.35">
      <c r="A15" s="6" t="s">
        <v>61</v>
      </c>
      <c r="B15" s="6" t="s">
        <v>62</v>
      </c>
      <c r="C15" t="s">
        <v>63</v>
      </c>
      <c r="D15" s="9">
        <v>1.8280003383660946E-2</v>
      </c>
      <c r="E15" s="8" t="s">
        <v>6</v>
      </c>
    </row>
    <row r="16" spans="1:5" x14ac:dyDescent="0.35">
      <c r="A16" s="6" t="s">
        <v>64</v>
      </c>
      <c r="B16" s="6" t="s">
        <v>65</v>
      </c>
      <c r="C16" t="s">
        <v>66</v>
      </c>
      <c r="D16" s="9">
        <v>1.4803364339489016E-2</v>
      </c>
      <c r="E16" s="8" t="s">
        <v>6</v>
      </c>
    </row>
    <row r="17" spans="1:5" x14ac:dyDescent="0.35">
      <c r="A17" s="6" t="s">
        <v>67</v>
      </c>
      <c r="B17" s="6" t="s">
        <v>68</v>
      </c>
      <c r="C17" t="s">
        <v>69</v>
      </c>
      <c r="D17" s="9">
        <v>1.1711683092180621E-2</v>
      </c>
      <c r="E17" s="8" t="s">
        <v>6</v>
      </c>
    </row>
    <row r="18" spans="1:5" x14ac:dyDescent="0.35">
      <c r="A18" s="6" t="s">
        <v>758</v>
      </c>
      <c r="B18" s="6" t="s">
        <v>759</v>
      </c>
      <c r="C18" t="s">
        <v>760</v>
      </c>
      <c r="D18" s="9">
        <v>9.2796848435365963E-3</v>
      </c>
      <c r="E18" s="8" t="s">
        <v>2</v>
      </c>
    </row>
    <row r="19" spans="1:5" x14ac:dyDescent="0.35">
      <c r="A19" s="6" t="s">
        <v>70</v>
      </c>
      <c r="B19" s="6" t="s">
        <v>71</v>
      </c>
      <c r="C19" t="s">
        <v>72</v>
      </c>
      <c r="D19" s="9">
        <v>8.6869065249717305E-3</v>
      </c>
      <c r="E19" s="8" t="s">
        <v>6</v>
      </c>
    </row>
    <row r="20" spans="1:5" x14ac:dyDescent="0.35">
      <c r="A20" s="6" t="s">
        <v>73</v>
      </c>
      <c r="B20" s="6" t="s">
        <v>74</v>
      </c>
      <c r="C20" t="s">
        <v>75</v>
      </c>
      <c r="D20" s="9">
        <v>8.2977980942119511E-3</v>
      </c>
      <c r="E20" s="8" t="s">
        <v>6</v>
      </c>
    </row>
    <row r="21" spans="1:5" x14ac:dyDescent="0.35">
      <c r="A21" s="6" t="s">
        <v>79</v>
      </c>
      <c r="B21" s="6" t="s">
        <v>80</v>
      </c>
      <c r="C21" t="s">
        <v>81</v>
      </c>
      <c r="D21" s="9">
        <v>7.4908990339833644E-3</v>
      </c>
      <c r="E21" s="8" t="s">
        <v>6</v>
      </c>
    </row>
    <row r="22" spans="1:5" x14ac:dyDescent="0.35">
      <c r="A22" s="6" t="s">
        <v>761</v>
      </c>
      <c r="B22" s="6" t="s">
        <v>762</v>
      </c>
      <c r="C22" t="s">
        <v>763</v>
      </c>
      <c r="D22" s="9">
        <v>7.0837230816247175E-3</v>
      </c>
      <c r="E22" s="8" t="s">
        <v>2</v>
      </c>
    </row>
    <row r="23" spans="1:5" x14ac:dyDescent="0.35">
      <c r="A23" s="6" t="s">
        <v>114</v>
      </c>
      <c r="B23" s="6" t="s">
        <v>115</v>
      </c>
      <c r="C23" t="s">
        <v>116</v>
      </c>
      <c r="D23" s="9">
        <v>6.7719295874206151E-3</v>
      </c>
      <c r="E23" s="8" t="s">
        <v>6</v>
      </c>
    </row>
    <row r="24" spans="1:5" x14ac:dyDescent="0.35">
      <c r="A24" s="6" t="s">
        <v>85</v>
      </c>
      <c r="B24" s="6" t="s">
        <v>86</v>
      </c>
      <c r="C24" t="s">
        <v>87</v>
      </c>
      <c r="D24" s="9">
        <v>6.6562302943295563E-3</v>
      </c>
      <c r="E24" s="8" t="s">
        <v>6</v>
      </c>
    </row>
    <row r="25" spans="1:5" x14ac:dyDescent="0.35">
      <c r="A25" s="6" t="s">
        <v>764</v>
      </c>
      <c r="B25" s="6" t="s">
        <v>765</v>
      </c>
      <c r="C25" t="s">
        <v>766</v>
      </c>
      <c r="D25" s="9">
        <v>6.4316911932431678E-3</v>
      </c>
      <c r="E25" s="8" t="s">
        <v>2</v>
      </c>
    </row>
    <row r="26" spans="1:5" x14ac:dyDescent="0.35">
      <c r="A26" s="6" t="s">
        <v>91</v>
      </c>
      <c r="B26" s="6" t="s">
        <v>767</v>
      </c>
      <c r="C26" t="s">
        <v>92</v>
      </c>
      <c r="D26" s="9">
        <v>5.7372836592656708E-3</v>
      </c>
      <c r="E26" s="8" t="s">
        <v>6</v>
      </c>
    </row>
    <row r="27" spans="1:5" x14ac:dyDescent="0.35">
      <c r="A27" s="6" t="s">
        <v>740</v>
      </c>
      <c r="B27" s="6" t="s">
        <v>741</v>
      </c>
      <c r="C27" t="s">
        <v>742</v>
      </c>
      <c r="D27" s="9">
        <v>5.5954071147717738E-3</v>
      </c>
      <c r="E27" s="8" t="s">
        <v>2</v>
      </c>
    </row>
    <row r="28" spans="1:5" x14ac:dyDescent="0.35">
      <c r="A28" s="6" t="s">
        <v>768</v>
      </c>
      <c r="B28" s="6" t="s">
        <v>769</v>
      </c>
      <c r="C28" t="s">
        <v>770</v>
      </c>
      <c r="D28" s="9">
        <v>5.4924568116515868E-3</v>
      </c>
      <c r="E28" s="8" t="s">
        <v>2</v>
      </c>
    </row>
    <row r="29" spans="1:5" x14ac:dyDescent="0.35">
      <c r="A29" s="6" t="s">
        <v>93</v>
      </c>
      <c r="B29" s="6" t="s">
        <v>94</v>
      </c>
      <c r="C29" t="s">
        <v>95</v>
      </c>
      <c r="D29" s="9">
        <v>5.4185427638855548E-3</v>
      </c>
      <c r="E29" s="8" t="s">
        <v>6</v>
      </c>
    </row>
    <row r="30" spans="1:5" x14ac:dyDescent="0.35">
      <c r="A30" s="6" t="s">
        <v>96</v>
      </c>
      <c r="B30" s="6" t="s">
        <v>97</v>
      </c>
      <c r="C30" t="s">
        <v>98</v>
      </c>
      <c r="D30" s="9">
        <v>5.1373372335514894E-3</v>
      </c>
      <c r="E30" s="8" t="s">
        <v>6</v>
      </c>
    </row>
    <row r="31" spans="1:5" x14ac:dyDescent="0.35">
      <c r="A31" s="6" t="s">
        <v>14</v>
      </c>
      <c r="B31" s="6" t="s">
        <v>15</v>
      </c>
      <c r="C31" t="s">
        <v>16</v>
      </c>
      <c r="D31" s="9">
        <v>5.001573613054775E-3</v>
      </c>
      <c r="E31" s="8" t="s">
        <v>6</v>
      </c>
    </row>
    <row r="32" spans="1:5" x14ac:dyDescent="0.35">
      <c r="A32" s="6" t="s">
        <v>99</v>
      </c>
      <c r="B32" s="6" t="s">
        <v>100</v>
      </c>
      <c r="C32" t="s">
        <v>101</v>
      </c>
      <c r="D32" s="9">
        <v>4.8826061300980689E-3</v>
      </c>
      <c r="E32" s="8" t="s">
        <v>6</v>
      </c>
    </row>
    <row r="33" spans="1:5" x14ac:dyDescent="0.35">
      <c r="A33" s="6" t="s">
        <v>111</v>
      </c>
      <c r="B33" s="6" t="s">
        <v>112</v>
      </c>
      <c r="C33" t="s">
        <v>113</v>
      </c>
      <c r="D33" s="9">
        <v>4.868435239442569E-3</v>
      </c>
      <c r="E33" s="8" t="s">
        <v>6</v>
      </c>
    </row>
    <row r="34" spans="1:5" x14ac:dyDescent="0.35">
      <c r="A34" s="6" t="s">
        <v>88</v>
      </c>
      <c r="B34" s="6" t="s">
        <v>89</v>
      </c>
      <c r="C34" t="s">
        <v>90</v>
      </c>
      <c r="D34" s="9">
        <v>4.8369882058736206E-3</v>
      </c>
      <c r="E34" s="8" t="s">
        <v>6</v>
      </c>
    </row>
    <row r="35" spans="1:5" x14ac:dyDescent="0.35">
      <c r="A35" s="6" t="s">
        <v>771</v>
      </c>
      <c r="B35" s="6" t="s">
        <v>772</v>
      </c>
      <c r="C35" t="s">
        <v>773</v>
      </c>
      <c r="D35" s="9">
        <v>4.7831563634089655E-3</v>
      </c>
      <c r="E35" s="8" t="s">
        <v>2</v>
      </c>
    </row>
    <row r="36" spans="1:5" x14ac:dyDescent="0.35">
      <c r="A36" s="6" t="s">
        <v>774</v>
      </c>
      <c r="B36" s="6" t="s">
        <v>775</v>
      </c>
      <c r="C36" t="s">
        <v>776</v>
      </c>
      <c r="D36" s="9">
        <v>4.620335854628098E-3</v>
      </c>
      <c r="E36" s="8" t="s">
        <v>2</v>
      </c>
    </row>
    <row r="37" spans="1:5" x14ac:dyDescent="0.35">
      <c r="A37" s="6" t="s">
        <v>105</v>
      </c>
      <c r="B37" s="6" t="s">
        <v>106</v>
      </c>
      <c r="C37" t="s">
        <v>107</v>
      </c>
      <c r="D37" s="9">
        <v>4.5710275179178927E-3</v>
      </c>
      <c r="E37" s="8" t="s">
        <v>6</v>
      </c>
    </row>
    <row r="38" spans="1:5" x14ac:dyDescent="0.35">
      <c r="A38" s="6" t="s">
        <v>192</v>
      </c>
      <c r="B38" s="6" t="s">
        <v>193</v>
      </c>
      <c r="C38" t="s">
        <v>194</v>
      </c>
      <c r="D38" s="9">
        <v>4.2454236897356409E-3</v>
      </c>
      <c r="E38" s="8" t="s">
        <v>6</v>
      </c>
    </row>
    <row r="39" spans="1:5" x14ac:dyDescent="0.35">
      <c r="A39" s="6" t="s">
        <v>102</v>
      </c>
      <c r="B39" s="6" t="s">
        <v>103</v>
      </c>
      <c r="C39" t="s">
        <v>104</v>
      </c>
      <c r="D39" s="9">
        <v>4.1788231432762892E-3</v>
      </c>
      <c r="E39" s="8" t="s">
        <v>6</v>
      </c>
    </row>
    <row r="40" spans="1:5" x14ac:dyDescent="0.35">
      <c r="A40" s="6" t="s">
        <v>126</v>
      </c>
      <c r="B40" s="6" t="s">
        <v>127</v>
      </c>
      <c r="C40" t="s">
        <v>128</v>
      </c>
      <c r="D40" s="9">
        <v>3.7128025019934861E-3</v>
      </c>
      <c r="E40" s="8" t="s">
        <v>6</v>
      </c>
    </row>
    <row r="41" spans="1:5" x14ac:dyDescent="0.35">
      <c r="A41" s="6" t="s">
        <v>777</v>
      </c>
      <c r="B41" s="6" t="s">
        <v>778</v>
      </c>
      <c r="C41" t="s">
        <v>779</v>
      </c>
      <c r="D41" s="9">
        <v>3.706990846911657E-3</v>
      </c>
      <c r="E41" s="8" t="s">
        <v>2</v>
      </c>
    </row>
    <row r="42" spans="1:5" x14ac:dyDescent="0.35">
      <c r="A42" s="6" t="s">
        <v>129</v>
      </c>
      <c r="B42" s="6" t="s">
        <v>130</v>
      </c>
      <c r="C42" t="s">
        <v>131</v>
      </c>
      <c r="D42" s="9">
        <v>3.6381379439960363E-3</v>
      </c>
      <c r="E42" s="8" t="s">
        <v>6</v>
      </c>
    </row>
    <row r="43" spans="1:5" x14ac:dyDescent="0.35">
      <c r="A43" s="6" t="s">
        <v>135</v>
      </c>
      <c r="B43" s="6" t="s">
        <v>136</v>
      </c>
      <c r="C43" t="s">
        <v>137</v>
      </c>
      <c r="D43" s="9">
        <v>3.5707004017974863E-3</v>
      </c>
      <c r="E43" s="8" t="s">
        <v>6</v>
      </c>
    </row>
    <row r="44" spans="1:5" x14ac:dyDescent="0.35">
      <c r="A44" s="6" t="s">
        <v>138</v>
      </c>
      <c r="B44" s="6" t="s">
        <v>139</v>
      </c>
      <c r="C44" t="s">
        <v>140</v>
      </c>
      <c r="D44" s="9">
        <v>3.4039880748682203E-3</v>
      </c>
      <c r="E44" s="8" t="s">
        <v>6</v>
      </c>
    </row>
    <row r="45" spans="1:5" x14ac:dyDescent="0.35">
      <c r="A45" s="6" t="s">
        <v>780</v>
      </c>
      <c r="B45" s="6" t="s">
        <v>781</v>
      </c>
      <c r="C45" t="s">
        <v>782</v>
      </c>
      <c r="D45" s="9">
        <v>3.3690524149990325E-3</v>
      </c>
      <c r="E45" s="8" t="s">
        <v>2</v>
      </c>
    </row>
    <row r="46" spans="1:5" x14ac:dyDescent="0.35">
      <c r="A46" s="6" t="s">
        <v>132</v>
      </c>
      <c r="B46" s="6" t="s">
        <v>133</v>
      </c>
      <c r="C46" t="s">
        <v>134</v>
      </c>
      <c r="D46" s="9">
        <v>3.3031600978150845E-3</v>
      </c>
      <c r="E46" s="8" t="s">
        <v>6</v>
      </c>
    </row>
    <row r="47" spans="1:5" x14ac:dyDescent="0.35">
      <c r="A47" s="6" t="s">
        <v>11</v>
      </c>
      <c r="B47" s="6" t="s">
        <v>12</v>
      </c>
      <c r="C47" t="s">
        <v>13</v>
      </c>
      <c r="D47" s="9">
        <v>3.2347873553166188E-3</v>
      </c>
      <c r="E47" s="8" t="s">
        <v>6</v>
      </c>
    </row>
    <row r="48" spans="1:5" x14ac:dyDescent="0.35">
      <c r="A48" s="6" t="s">
        <v>783</v>
      </c>
      <c r="B48" s="6" t="s">
        <v>784</v>
      </c>
      <c r="C48" t="s">
        <v>785</v>
      </c>
      <c r="D48" s="9">
        <v>3.178416925639567E-3</v>
      </c>
      <c r="E48" s="8" t="s">
        <v>2</v>
      </c>
    </row>
    <row r="49" spans="1:5" x14ac:dyDescent="0.35">
      <c r="A49" s="6" t="s">
        <v>786</v>
      </c>
      <c r="B49" s="6" t="s">
        <v>787</v>
      </c>
      <c r="C49" t="s">
        <v>788</v>
      </c>
      <c r="D49" s="9">
        <v>3.1379358710750876E-3</v>
      </c>
      <c r="E49" s="8" t="s">
        <v>2</v>
      </c>
    </row>
    <row r="50" spans="1:5" x14ac:dyDescent="0.35">
      <c r="A50" s="6" t="s">
        <v>789</v>
      </c>
      <c r="B50" s="6" t="s">
        <v>790</v>
      </c>
      <c r="C50" t="s">
        <v>791</v>
      </c>
      <c r="D50" s="9">
        <v>3.0569924275975799E-3</v>
      </c>
      <c r="E50" s="8" t="s">
        <v>2</v>
      </c>
    </row>
    <row r="51" spans="1:5" x14ac:dyDescent="0.35">
      <c r="A51" s="6" t="s">
        <v>150</v>
      </c>
      <c r="B51" s="6" t="s">
        <v>151</v>
      </c>
      <c r="C51" t="s">
        <v>152</v>
      </c>
      <c r="D51" s="9">
        <v>2.9792601130769129E-3</v>
      </c>
      <c r="E51" s="8" t="s">
        <v>6</v>
      </c>
    </row>
    <row r="52" spans="1:5" x14ac:dyDescent="0.35">
      <c r="A52" s="6" t="s">
        <v>156</v>
      </c>
      <c r="B52" s="6" t="s">
        <v>157</v>
      </c>
      <c r="C52" t="s">
        <v>158</v>
      </c>
      <c r="D52" s="9">
        <v>2.9773867690631828E-3</v>
      </c>
      <c r="E52" s="8" t="s">
        <v>6</v>
      </c>
    </row>
    <row r="53" spans="1:5" x14ac:dyDescent="0.35">
      <c r="A53" s="6" t="s">
        <v>792</v>
      </c>
      <c r="B53" s="6" t="s">
        <v>793</v>
      </c>
      <c r="C53" t="s">
        <v>794</v>
      </c>
      <c r="D53" s="9">
        <v>2.9758138719779221E-3</v>
      </c>
      <c r="E53" s="8" t="s">
        <v>2</v>
      </c>
    </row>
    <row r="54" spans="1:5" x14ac:dyDescent="0.35">
      <c r="A54" s="6" t="s">
        <v>153</v>
      </c>
      <c r="B54" s="6" t="s">
        <v>154</v>
      </c>
      <c r="C54" t="s">
        <v>155</v>
      </c>
      <c r="D54" s="9">
        <v>2.9031418740862358E-3</v>
      </c>
      <c r="E54" s="8" t="s">
        <v>6</v>
      </c>
    </row>
    <row r="55" spans="1:5" x14ac:dyDescent="0.35">
      <c r="A55" s="6" t="s">
        <v>147</v>
      </c>
      <c r="B55" s="6" t="s">
        <v>148</v>
      </c>
      <c r="C55" t="s">
        <v>149</v>
      </c>
      <c r="D55" s="9">
        <v>2.8586931349305332E-3</v>
      </c>
      <c r="E55" s="8" t="s">
        <v>6</v>
      </c>
    </row>
    <row r="56" spans="1:5" x14ac:dyDescent="0.35">
      <c r="A56" s="6" t="s">
        <v>795</v>
      </c>
      <c r="B56" s="6" t="s">
        <v>796</v>
      </c>
      <c r="C56" t="s">
        <v>797</v>
      </c>
      <c r="D56" s="9">
        <v>2.7680991972878024E-3</v>
      </c>
      <c r="E56" s="8" t="s">
        <v>2</v>
      </c>
    </row>
    <row r="57" spans="1:5" x14ac:dyDescent="0.35">
      <c r="A57" s="6" t="s">
        <v>159</v>
      </c>
      <c r="B57" s="6" t="s">
        <v>160</v>
      </c>
      <c r="C57" t="s">
        <v>161</v>
      </c>
      <c r="D57" s="9">
        <v>2.748858578252739E-3</v>
      </c>
      <c r="E57" s="8" t="s">
        <v>6</v>
      </c>
    </row>
    <row r="58" spans="1:5" x14ac:dyDescent="0.35">
      <c r="A58" s="6" t="s">
        <v>36</v>
      </c>
      <c r="B58" s="6" t="s">
        <v>37</v>
      </c>
      <c r="C58" t="s">
        <v>38</v>
      </c>
      <c r="D58" s="9">
        <v>2.7190470293730127E-3</v>
      </c>
      <c r="E58" s="8" t="s">
        <v>6</v>
      </c>
    </row>
    <row r="59" spans="1:5" x14ac:dyDescent="0.35">
      <c r="A59" s="6" t="s">
        <v>168</v>
      </c>
      <c r="B59" s="6" t="s">
        <v>169</v>
      </c>
      <c r="C59" t="s">
        <v>170</v>
      </c>
      <c r="D59" s="9">
        <v>2.7142173893639778E-3</v>
      </c>
      <c r="E59" s="8" t="s">
        <v>6</v>
      </c>
    </row>
    <row r="60" spans="1:5" x14ac:dyDescent="0.35">
      <c r="A60" s="6" t="s">
        <v>231</v>
      </c>
      <c r="B60" s="6" t="s">
        <v>232</v>
      </c>
      <c r="C60" t="s">
        <v>233</v>
      </c>
      <c r="D60" s="9">
        <v>2.6785433214033989E-3</v>
      </c>
      <c r="E60" s="8" t="s">
        <v>6</v>
      </c>
    </row>
    <row r="61" spans="1:5" x14ac:dyDescent="0.35">
      <c r="A61" s="6" t="s">
        <v>174</v>
      </c>
      <c r="B61" s="6" t="s">
        <v>175</v>
      </c>
      <c r="C61" t="s">
        <v>176</v>
      </c>
      <c r="D61" s="9">
        <v>2.6177772173382068E-3</v>
      </c>
      <c r="E61" s="8" t="s">
        <v>6</v>
      </c>
    </row>
    <row r="62" spans="1:5" x14ac:dyDescent="0.35">
      <c r="A62" s="6" t="s">
        <v>171</v>
      </c>
      <c r="B62" s="6" t="s">
        <v>172</v>
      </c>
      <c r="C62" t="s">
        <v>173</v>
      </c>
      <c r="D62" s="9">
        <v>2.5983649197533895E-3</v>
      </c>
      <c r="E62" s="8" t="s">
        <v>6</v>
      </c>
    </row>
    <row r="63" spans="1:5" x14ac:dyDescent="0.35">
      <c r="A63" s="6" t="s">
        <v>180</v>
      </c>
      <c r="B63" s="6" t="s">
        <v>181</v>
      </c>
      <c r="C63" t="s">
        <v>182</v>
      </c>
      <c r="D63" s="9">
        <v>2.5347811531121591E-3</v>
      </c>
      <c r="E63" s="8" t="s">
        <v>6</v>
      </c>
    </row>
    <row r="64" spans="1:5" x14ac:dyDescent="0.35">
      <c r="A64" s="6" t="s">
        <v>798</v>
      </c>
      <c r="B64" s="6" t="s">
        <v>799</v>
      </c>
      <c r="C64" t="s">
        <v>800</v>
      </c>
      <c r="D64" s="9">
        <v>2.527965378106148E-3</v>
      </c>
      <c r="E64" s="8" t="s">
        <v>2</v>
      </c>
    </row>
    <row r="65" spans="1:5" x14ac:dyDescent="0.35">
      <c r="A65" s="6" t="s">
        <v>186</v>
      </c>
      <c r="B65" s="6" t="s">
        <v>187</v>
      </c>
      <c r="C65" t="s">
        <v>188</v>
      </c>
      <c r="D65" s="9">
        <v>2.4420710716930808E-3</v>
      </c>
      <c r="E65" s="8" t="s">
        <v>6</v>
      </c>
    </row>
    <row r="66" spans="1:5" x14ac:dyDescent="0.35">
      <c r="A66" s="6" t="s">
        <v>198</v>
      </c>
      <c r="B66" s="6" t="s">
        <v>199</v>
      </c>
      <c r="C66" t="s">
        <v>200</v>
      </c>
      <c r="D66" s="9">
        <v>2.4396797442814149E-3</v>
      </c>
      <c r="E66" s="8" t="s">
        <v>6</v>
      </c>
    </row>
    <row r="67" spans="1:5" x14ac:dyDescent="0.35">
      <c r="A67" s="6" t="s">
        <v>189</v>
      </c>
      <c r="B67" s="6" t="s">
        <v>190</v>
      </c>
      <c r="C67" t="s">
        <v>191</v>
      </c>
      <c r="D67" s="9">
        <v>2.4284733446885026E-3</v>
      </c>
      <c r="E67" s="8" t="s">
        <v>6</v>
      </c>
    </row>
    <row r="68" spans="1:5" x14ac:dyDescent="0.35">
      <c r="A68" s="6" t="s">
        <v>743</v>
      </c>
      <c r="B68" s="6" t="s">
        <v>744</v>
      </c>
      <c r="C68" t="s">
        <v>745</v>
      </c>
      <c r="D68" s="9">
        <v>2.425491443891886E-3</v>
      </c>
      <c r="E68" s="8" t="s">
        <v>2</v>
      </c>
    </row>
    <row r="69" spans="1:5" x14ac:dyDescent="0.35">
      <c r="A69" s="6" t="s">
        <v>195</v>
      </c>
      <c r="B69" s="6" t="s">
        <v>196</v>
      </c>
      <c r="C69" t="s">
        <v>197</v>
      </c>
      <c r="D69" s="9">
        <v>2.398927406027004E-3</v>
      </c>
      <c r="E69" s="8" t="s">
        <v>6</v>
      </c>
    </row>
    <row r="70" spans="1:5" x14ac:dyDescent="0.35">
      <c r="A70" s="6" t="s">
        <v>201</v>
      </c>
      <c r="B70" s="6" t="s">
        <v>202</v>
      </c>
      <c r="C70" t="s">
        <v>203</v>
      </c>
      <c r="D70" s="9">
        <v>2.349128783195301E-3</v>
      </c>
      <c r="E70" s="8" t="s">
        <v>6</v>
      </c>
    </row>
    <row r="71" spans="1:5" x14ac:dyDescent="0.35">
      <c r="A71" s="6" t="s">
        <v>207</v>
      </c>
      <c r="B71" s="6" t="s">
        <v>208</v>
      </c>
      <c r="C71" t="s">
        <v>209</v>
      </c>
      <c r="D71" s="9">
        <v>2.3241924076387523E-3</v>
      </c>
      <c r="E71" s="8" t="s">
        <v>6</v>
      </c>
    </row>
    <row r="72" spans="1:5" x14ac:dyDescent="0.35">
      <c r="A72" s="6" t="s">
        <v>801</v>
      </c>
      <c r="B72" s="6" t="s">
        <v>802</v>
      </c>
      <c r="C72" t="s">
        <v>803</v>
      </c>
      <c r="D72" s="9">
        <v>2.3077075928050824E-3</v>
      </c>
      <c r="E72" s="8" t="s">
        <v>2</v>
      </c>
    </row>
    <row r="73" spans="1:5" x14ac:dyDescent="0.35">
      <c r="A73" s="6" t="s">
        <v>804</v>
      </c>
      <c r="B73" s="6" t="s">
        <v>805</v>
      </c>
      <c r="C73" t="s">
        <v>806</v>
      </c>
      <c r="D73" s="9">
        <v>2.3037829732503175E-3</v>
      </c>
      <c r="E73" s="8" t="s">
        <v>2</v>
      </c>
    </row>
    <row r="74" spans="1:5" x14ac:dyDescent="0.35">
      <c r="A74" s="6" t="s">
        <v>30</v>
      </c>
      <c r="B74" s="6" t="s">
        <v>31</v>
      </c>
      <c r="C74" t="s">
        <v>32</v>
      </c>
      <c r="D74" s="9">
        <v>2.3034168842021984E-3</v>
      </c>
      <c r="E74" s="8" t="s">
        <v>6</v>
      </c>
    </row>
    <row r="75" spans="1:5" x14ac:dyDescent="0.35">
      <c r="A75" s="6" t="s">
        <v>807</v>
      </c>
      <c r="B75" s="6" t="s">
        <v>808</v>
      </c>
      <c r="C75" t="s">
        <v>809</v>
      </c>
      <c r="D75" s="9">
        <v>2.279570858849932E-3</v>
      </c>
      <c r="E75" s="8" t="s">
        <v>2</v>
      </c>
    </row>
    <row r="76" spans="1:5" x14ac:dyDescent="0.35">
      <c r="A76" s="6" t="s">
        <v>219</v>
      </c>
      <c r="B76" s="6" t="s">
        <v>220</v>
      </c>
      <c r="C76" t="s">
        <v>221</v>
      </c>
      <c r="D76" s="9">
        <v>2.2737370952856592E-3</v>
      </c>
      <c r="E76" s="8" t="s">
        <v>6</v>
      </c>
    </row>
    <row r="77" spans="1:5" x14ac:dyDescent="0.35">
      <c r="A77" s="6" t="s">
        <v>204</v>
      </c>
      <c r="B77" s="6" t="s">
        <v>205</v>
      </c>
      <c r="C77" t="s">
        <v>206</v>
      </c>
      <c r="D77" s="9">
        <v>2.2485007626752177E-3</v>
      </c>
      <c r="E77" s="8" t="s">
        <v>6</v>
      </c>
    </row>
    <row r="78" spans="1:5" x14ac:dyDescent="0.35">
      <c r="A78" s="6" t="s">
        <v>291</v>
      </c>
      <c r="B78" s="6" t="s">
        <v>292</v>
      </c>
      <c r="C78" t="s">
        <v>293</v>
      </c>
      <c r="D78" s="9">
        <v>2.2398918172879339E-3</v>
      </c>
      <c r="E78" s="8" t="s">
        <v>6</v>
      </c>
    </row>
    <row r="79" spans="1:5" x14ac:dyDescent="0.35">
      <c r="A79" s="6" t="s">
        <v>810</v>
      </c>
      <c r="B79" s="6" t="s">
        <v>811</v>
      </c>
      <c r="C79" t="s">
        <v>812</v>
      </c>
      <c r="D79" s="9">
        <v>2.2055417717701648E-3</v>
      </c>
      <c r="E79" s="8" t="s">
        <v>2</v>
      </c>
    </row>
    <row r="80" spans="1:5" x14ac:dyDescent="0.35">
      <c r="A80" s="6" t="s">
        <v>234</v>
      </c>
      <c r="B80" s="6" t="s">
        <v>235</v>
      </c>
      <c r="C80" t="s">
        <v>236</v>
      </c>
      <c r="D80" s="9">
        <v>2.1933778157628113E-3</v>
      </c>
      <c r="E80" s="8" t="s">
        <v>6</v>
      </c>
    </row>
    <row r="81" spans="1:5" x14ac:dyDescent="0.35">
      <c r="A81" s="6" t="s">
        <v>243</v>
      </c>
      <c r="B81" s="6" t="s">
        <v>244</v>
      </c>
      <c r="C81" t="s">
        <v>245</v>
      </c>
      <c r="D81" s="9">
        <v>2.1924301803495673E-3</v>
      </c>
      <c r="E81" s="8" t="s">
        <v>6</v>
      </c>
    </row>
    <row r="82" spans="1:5" x14ac:dyDescent="0.35">
      <c r="A82" s="6" t="s">
        <v>228</v>
      </c>
      <c r="B82" s="6" t="s">
        <v>229</v>
      </c>
      <c r="C82" t="s">
        <v>230</v>
      </c>
      <c r="D82" s="9">
        <v>2.1807055117183992E-3</v>
      </c>
      <c r="E82" s="8" t="s">
        <v>6</v>
      </c>
    </row>
    <row r="83" spans="1:5" x14ac:dyDescent="0.35">
      <c r="A83" s="6" t="s">
        <v>813</v>
      </c>
      <c r="B83" s="6" t="s">
        <v>814</v>
      </c>
      <c r="C83" t="s">
        <v>815</v>
      </c>
      <c r="D83" s="9">
        <v>2.1784910943687436E-3</v>
      </c>
      <c r="E83" s="8" t="s">
        <v>2</v>
      </c>
    </row>
    <row r="84" spans="1:5" x14ac:dyDescent="0.35">
      <c r="A84" s="6" t="s">
        <v>816</v>
      </c>
      <c r="B84" s="6" t="s">
        <v>817</v>
      </c>
      <c r="C84" t="s">
        <v>818</v>
      </c>
      <c r="D84" s="9">
        <v>2.173763263603583E-3</v>
      </c>
      <c r="E84" s="8" t="s">
        <v>2</v>
      </c>
    </row>
    <row r="85" spans="1:5" x14ac:dyDescent="0.35">
      <c r="A85" s="6" t="s">
        <v>819</v>
      </c>
      <c r="B85" s="6" t="s">
        <v>820</v>
      </c>
      <c r="C85" t="s">
        <v>821</v>
      </c>
      <c r="D85" s="9">
        <v>2.1548314546552486E-3</v>
      </c>
      <c r="E85" s="8" t="s">
        <v>2</v>
      </c>
    </row>
    <row r="86" spans="1:5" x14ac:dyDescent="0.35">
      <c r="A86" s="6" t="s">
        <v>240</v>
      </c>
      <c r="B86" s="6" t="s">
        <v>241</v>
      </c>
      <c r="C86" t="s">
        <v>242</v>
      </c>
      <c r="D86" s="9">
        <v>2.1478062305061722E-3</v>
      </c>
      <c r="E86" s="8" t="s">
        <v>6</v>
      </c>
    </row>
    <row r="87" spans="1:5" x14ac:dyDescent="0.35">
      <c r="A87" s="6" t="s">
        <v>261</v>
      </c>
      <c r="B87" s="6" t="s">
        <v>262</v>
      </c>
      <c r="C87" t="s">
        <v>263</v>
      </c>
      <c r="D87" s="9">
        <v>2.1365272629288927E-3</v>
      </c>
      <c r="E87" s="8" t="s">
        <v>6</v>
      </c>
    </row>
    <row r="88" spans="1:5" x14ac:dyDescent="0.35">
      <c r="A88" s="6" t="s">
        <v>246</v>
      </c>
      <c r="B88" s="6" t="s">
        <v>247</v>
      </c>
      <c r="C88" t="s">
        <v>248</v>
      </c>
      <c r="D88" s="9">
        <v>2.0341138920828279E-3</v>
      </c>
      <c r="E88" s="8" t="s">
        <v>6</v>
      </c>
    </row>
    <row r="89" spans="1:5" x14ac:dyDescent="0.35">
      <c r="A89" s="6" t="s">
        <v>255</v>
      </c>
      <c r="B89" s="6" t="s">
        <v>256</v>
      </c>
      <c r="C89" t="s">
        <v>257</v>
      </c>
      <c r="D89" s="9">
        <v>2.0236659284165641E-3</v>
      </c>
      <c r="E89" s="8" t="s">
        <v>6</v>
      </c>
    </row>
    <row r="90" spans="1:5" x14ac:dyDescent="0.35">
      <c r="A90" s="6" t="s">
        <v>258</v>
      </c>
      <c r="B90" s="6" t="s">
        <v>259</v>
      </c>
      <c r="C90" t="s">
        <v>260</v>
      </c>
      <c r="D90" s="9">
        <v>2.0083269289774188E-3</v>
      </c>
      <c r="E90" s="8" t="s">
        <v>6</v>
      </c>
    </row>
    <row r="91" spans="1:5" x14ac:dyDescent="0.35">
      <c r="A91" s="6" t="s">
        <v>822</v>
      </c>
      <c r="B91" s="6" t="s">
        <v>823</v>
      </c>
      <c r="C91" t="s">
        <v>824</v>
      </c>
      <c r="D91" s="9">
        <v>2.0060162630958843E-3</v>
      </c>
      <c r="E91" s="8" t="s">
        <v>2</v>
      </c>
    </row>
    <row r="92" spans="1:5" x14ac:dyDescent="0.35">
      <c r="A92" s="6" t="s">
        <v>825</v>
      </c>
      <c r="B92" s="6" t="s">
        <v>826</v>
      </c>
      <c r="C92" t="s">
        <v>827</v>
      </c>
      <c r="D92" s="9">
        <v>1.9950140076634222E-3</v>
      </c>
      <c r="E92" s="8" t="s">
        <v>2</v>
      </c>
    </row>
    <row r="93" spans="1:5" x14ac:dyDescent="0.35">
      <c r="A93" s="6" t="s">
        <v>252</v>
      </c>
      <c r="B93" s="6" t="s">
        <v>253</v>
      </c>
      <c r="C93" t="s">
        <v>254</v>
      </c>
      <c r="D93" s="9">
        <v>1.9841258125744905E-3</v>
      </c>
      <c r="E93" s="8" t="s">
        <v>6</v>
      </c>
    </row>
    <row r="94" spans="1:5" x14ac:dyDescent="0.35">
      <c r="A94" s="6" t="s">
        <v>222</v>
      </c>
      <c r="B94" s="6" t="s">
        <v>223</v>
      </c>
      <c r="C94" t="s">
        <v>224</v>
      </c>
      <c r="D94" s="9">
        <v>1.9761700850383598E-3</v>
      </c>
      <c r="E94" s="8" t="s">
        <v>6</v>
      </c>
    </row>
    <row r="95" spans="1:5" x14ac:dyDescent="0.35">
      <c r="A95" s="6" t="s">
        <v>267</v>
      </c>
      <c r="B95" s="6" t="s">
        <v>268</v>
      </c>
      <c r="C95" t="s">
        <v>269</v>
      </c>
      <c r="D95" s="9">
        <v>1.9746210458880258E-3</v>
      </c>
      <c r="E95" s="8" t="s">
        <v>6</v>
      </c>
    </row>
    <row r="96" spans="1:5" x14ac:dyDescent="0.35">
      <c r="A96" s="6" t="s">
        <v>276</v>
      </c>
      <c r="B96" s="6" t="s">
        <v>277</v>
      </c>
      <c r="C96" t="s">
        <v>278</v>
      </c>
      <c r="D96" s="9">
        <v>1.9684797031726976E-3</v>
      </c>
      <c r="E96" s="8" t="s">
        <v>6</v>
      </c>
    </row>
    <row r="97" spans="1:5" x14ac:dyDescent="0.35">
      <c r="A97" s="6" t="s">
        <v>264</v>
      </c>
      <c r="B97" s="6" t="s">
        <v>265</v>
      </c>
      <c r="C97" t="s">
        <v>266</v>
      </c>
      <c r="D97" s="9">
        <v>1.9423966219639442E-3</v>
      </c>
      <c r="E97" s="8" t="s">
        <v>6</v>
      </c>
    </row>
    <row r="98" spans="1:5" x14ac:dyDescent="0.35">
      <c r="A98" s="6" t="s">
        <v>294</v>
      </c>
      <c r="B98" s="6" t="s">
        <v>295</v>
      </c>
      <c r="C98" t="s">
        <v>296</v>
      </c>
      <c r="D98" s="9">
        <v>1.8480760533027079E-3</v>
      </c>
      <c r="E98" s="8" t="s">
        <v>6</v>
      </c>
    </row>
    <row r="99" spans="1:5" x14ac:dyDescent="0.35">
      <c r="A99" s="6" t="s">
        <v>828</v>
      </c>
      <c r="B99" s="6" t="s">
        <v>829</v>
      </c>
      <c r="C99" t="s">
        <v>830</v>
      </c>
      <c r="D99" s="9">
        <v>1.7671007588628124E-3</v>
      </c>
      <c r="E99" s="8" t="s">
        <v>2</v>
      </c>
    </row>
    <row r="100" spans="1:5" x14ac:dyDescent="0.35">
      <c r="A100" s="6" t="s">
        <v>300</v>
      </c>
      <c r="B100" s="6" t="s">
        <v>301</v>
      </c>
      <c r="C100" t="s">
        <v>302</v>
      </c>
      <c r="D100" s="9">
        <v>1.7356129028409171E-3</v>
      </c>
      <c r="E100" s="8" t="s">
        <v>6</v>
      </c>
    </row>
    <row r="101" spans="1:5" x14ac:dyDescent="0.35">
      <c r="A101" s="6" t="s">
        <v>357</v>
      </c>
      <c r="B101" s="6" t="s">
        <v>358</v>
      </c>
      <c r="C101" t="s">
        <v>359</v>
      </c>
      <c r="D101" s="9">
        <v>1.7287936348623861E-3</v>
      </c>
      <c r="E101" s="8" t="s">
        <v>6</v>
      </c>
    </row>
    <row r="102" spans="1:5" x14ac:dyDescent="0.35">
      <c r="A102" s="6" t="s">
        <v>831</v>
      </c>
      <c r="B102" s="6" t="s">
        <v>832</v>
      </c>
      <c r="C102" t="s">
        <v>833</v>
      </c>
      <c r="D102" s="9">
        <v>1.7258772588297998E-3</v>
      </c>
      <c r="E102" s="8" t="s">
        <v>2</v>
      </c>
    </row>
    <row r="103" spans="1:5" x14ac:dyDescent="0.35">
      <c r="A103" s="6" t="s">
        <v>834</v>
      </c>
      <c r="B103" s="6" t="s">
        <v>835</v>
      </c>
      <c r="C103" t="s">
        <v>836</v>
      </c>
      <c r="D103" s="9">
        <v>1.7029941619484063E-3</v>
      </c>
      <c r="E103" s="8" t="s">
        <v>2</v>
      </c>
    </row>
    <row r="104" spans="1:5" x14ac:dyDescent="0.35">
      <c r="A104" s="6" t="s">
        <v>309</v>
      </c>
      <c r="B104" s="6" t="s">
        <v>310</v>
      </c>
      <c r="C104" t="s">
        <v>311</v>
      </c>
      <c r="D104" s="9">
        <v>1.7020837767676826E-3</v>
      </c>
      <c r="E104" s="8" t="s">
        <v>6</v>
      </c>
    </row>
    <row r="105" spans="1:5" x14ac:dyDescent="0.35">
      <c r="A105" s="6" t="s">
        <v>297</v>
      </c>
      <c r="B105" s="6" t="s">
        <v>298</v>
      </c>
      <c r="C105" t="s">
        <v>299</v>
      </c>
      <c r="D105" s="9">
        <v>1.6888493044899691E-3</v>
      </c>
      <c r="E105" s="8" t="s">
        <v>6</v>
      </c>
    </row>
    <row r="106" spans="1:5" x14ac:dyDescent="0.35">
      <c r="A106" s="6" t="s">
        <v>306</v>
      </c>
      <c r="B106" s="6" t="s">
        <v>307</v>
      </c>
      <c r="C106" t="s">
        <v>308</v>
      </c>
      <c r="D106" s="9">
        <v>1.6800424442258157E-3</v>
      </c>
      <c r="E106" s="8" t="s">
        <v>6</v>
      </c>
    </row>
    <row r="107" spans="1:5" x14ac:dyDescent="0.35">
      <c r="A107" s="6" t="s">
        <v>737</v>
      </c>
      <c r="B107" s="6" t="s">
        <v>738</v>
      </c>
      <c r="C107" t="s">
        <v>739</v>
      </c>
      <c r="D107" s="9">
        <v>1.6770155272058558E-3</v>
      </c>
      <c r="E107" s="8" t="s">
        <v>2</v>
      </c>
    </row>
    <row r="108" spans="1:5" x14ac:dyDescent="0.35">
      <c r="A108" s="6" t="s">
        <v>288</v>
      </c>
      <c r="B108" s="6" t="s">
        <v>289</v>
      </c>
      <c r="C108" t="s">
        <v>290</v>
      </c>
      <c r="D108" s="9">
        <v>1.662747232318338E-3</v>
      </c>
      <c r="E108" s="8" t="s">
        <v>6</v>
      </c>
    </row>
    <row r="109" spans="1:5" x14ac:dyDescent="0.35">
      <c r="A109" s="6" t="s">
        <v>345</v>
      </c>
      <c r="B109" s="6" t="s">
        <v>346</v>
      </c>
      <c r="C109" t="s">
        <v>347</v>
      </c>
      <c r="D109" s="9">
        <v>1.6513646451236875E-3</v>
      </c>
      <c r="E109" s="8" t="s">
        <v>6</v>
      </c>
    </row>
    <row r="110" spans="1:5" x14ac:dyDescent="0.35">
      <c r="A110" s="6" t="s">
        <v>837</v>
      </c>
      <c r="B110" s="6" t="s">
        <v>838</v>
      </c>
      <c r="C110" t="s">
        <v>839</v>
      </c>
      <c r="D110" s="9">
        <v>1.6465392037058465E-3</v>
      </c>
      <c r="E110" s="8" t="s">
        <v>2</v>
      </c>
    </row>
    <row r="111" spans="1:5" x14ac:dyDescent="0.35">
      <c r="A111" s="6" t="s">
        <v>342</v>
      </c>
      <c r="B111" s="6" t="s">
        <v>343</v>
      </c>
      <c r="C111" t="s">
        <v>344</v>
      </c>
      <c r="D111" s="9">
        <v>1.6220594221085882E-3</v>
      </c>
      <c r="E111" s="8" t="s">
        <v>6</v>
      </c>
    </row>
    <row r="112" spans="1:5" x14ac:dyDescent="0.35">
      <c r="A112" s="6" t="s">
        <v>387</v>
      </c>
      <c r="B112" s="6" t="s">
        <v>388</v>
      </c>
      <c r="C112" t="s">
        <v>389</v>
      </c>
      <c r="D112" s="9">
        <v>1.5694243580656212E-3</v>
      </c>
      <c r="E112" s="8" t="s">
        <v>6</v>
      </c>
    </row>
    <row r="113" spans="1:5" x14ac:dyDescent="0.35">
      <c r="A113" s="6" t="s">
        <v>333</v>
      </c>
      <c r="B113" s="6" t="s">
        <v>334</v>
      </c>
      <c r="C113" t="s">
        <v>335</v>
      </c>
      <c r="D113" s="9">
        <v>1.564140628951655E-3</v>
      </c>
      <c r="E113" s="8" t="s">
        <v>6</v>
      </c>
    </row>
    <row r="114" spans="1:5" x14ac:dyDescent="0.35">
      <c r="A114" s="6" t="s">
        <v>351</v>
      </c>
      <c r="B114" s="6" t="s">
        <v>352</v>
      </c>
      <c r="C114" t="s">
        <v>353</v>
      </c>
      <c r="D114" s="9">
        <v>1.5484106447034281E-3</v>
      </c>
      <c r="E114" s="8" t="s">
        <v>6</v>
      </c>
    </row>
    <row r="115" spans="1:5" x14ac:dyDescent="0.35">
      <c r="A115" s="6" t="s">
        <v>321</v>
      </c>
      <c r="B115" s="6" t="s">
        <v>322</v>
      </c>
      <c r="C115" t="s">
        <v>323</v>
      </c>
      <c r="D115" s="9">
        <v>1.542123447715449E-3</v>
      </c>
      <c r="E115" s="8" t="s">
        <v>6</v>
      </c>
    </row>
    <row r="116" spans="1:5" x14ac:dyDescent="0.35">
      <c r="A116" s="6" t="s">
        <v>327</v>
      </c>
      <c r="B116" s="6" t="s">
        <v>328</v>
      </c>
      <c r="C116" t="s">
        <v>329</v>
      </c>
      <c r="D116" s="9">
        <v>1.54150128327699E-3</v>
      </c>
      <c r="E116" s="8" t="s">
        <v>6</v>
      </c>
    </row>
    <row r="117" spans="1:5" x14ac:dyDescent="0.35">
      <c r="A117" s="6" t="s">
        <v>366</v>
      </c>
      <c r="B117" s="6" t="s">
        <v>367</v>
      </c>
      <c r="C117" t="s">
        <v>368</v>
      </c>
      <c r="D117" s="9">
        <v>1.5340676583425208E-3</v>
      </c>
      <c r="E117" s="8" t="s">
        <v>6</v>
      </c>
    </row>
    <row r="118" spans="1:5" x14ac:dyDescent="0.35">
      <c r="A118" s="6" t="s">
        <v>840</v>
      </c>
      <c r="B118" s="6" t="s">
        <v>841</v>
      </c>
      <c r="C118" t="s">
        <v>842</v>
      </c>
      <c r="D118" s="9">
        <v>1.5335277745801401E-3</v>
      </c>
      <c r="E118" s="8" t="s">
        <v>2</v>
      </c>
    </row>
    <row r="119" spans="1:5" x14ac:dyDescent="0.35">
      <c r="A119" s="6" t="s">
        <v>393</v>
      </c>
      <c r="B119" s="6" t="s">
        <v>394</v>
      </c>
      <c r="C119" t="s">
        <v>395</v>
      </c>
      <c r="D119" s="9">
        <v>1.4977168505081783E-3</v>
      </c>
      <c r="E119" s="8" t="s">
        <v>6</v>
      </c>
    </row>
    <row r="120" spans="1:5" x14ac:dyDescent="0.35">
      <c r="A120" s="6" t="s">
        <v>843</v>
      </c>
      <c r="B120" s="6" t="s">
        <v>844</v>
      </c>
      <c r="C120" t="s">
        <v>845</v>
      </c>
      <c r="D120" s="9">
        <v>1.4934795315538463E-3</v>
      </c>
      <c r="E120" s="8" t="s">
        <v>2</v>
      </c>
    </row>
    <row r="121" spans="1:5" x14ac:dyDescent="0.35">
      <c r="A121" s="6" t="s">
        <v>734</v>
      </c>
      <c r="B121" s="6" t="s">
        <v>735</v>
      </c>
      <c r="C121" t="s">
        <v>736</v>
      </c>
      <c r="D121" s="9">
        <v>1.4814151348738899E-3</v>
      </c>
      <c r="E121" s="8" t="s">
        <v>2</v>
      </c>
    </row>
    <row r="122" spans="1:5" x14ac:dyDescent="0.35">
      <c r="A122" s="6" t="s">
        <v>363</v>
      </c>
      <c r="B122" s="6" t="s">
        <v>364</v>
      </c>
      <c r="C122" t="s">
        <v>365</v>
      </c>
      <c r="D122" s="9">
        <v>1.4794505296430371E-3</v>
      </c>
      <c r="E122" s="8" t="s">
        <v>6</v>
      </c>
    </row>
    <row r="123" spans="1:5" x14ac:dyDescent="0.35">
      <c r="A123" s="6" t="s">
        <v>354</v>
      </c>
      <c r="B123" s="6" t="s">
        <v>355</v>
      </c>
      <c r="C123" t="s">
        <v>356</v>
      </c>
      <c r="D123" s="9">
        <v>1.4745795906183059E-3</v>
      </c>
      <c r="E123" s="8" t="s">
        <v>6</v>
      </c>
    </row>
    <row r="124" spans="1:5" x14ac:dyDescent="0.35">
      <c r="A124" s="6" t="s">
        <v>396</v>
      </c>
      <c r="B124" s="6" t="s">
        <v>397</v>
      </c>
      <c r="C124" t="s">
        <v>398</v>
      </c>
      <c r="D124" s="9">
        <v>1.4702642126942298E-3</v>
      </c>
      <c r="E124" s="8" t="s">
        <v>6</v>
      </c>
    </row>
    <row r="125" spans="1:5" x14ac:dyDescent="0.35">
      <c r="A125" s="6" t="s">
        <v>336</v>
      </c>
      <c r="B125" s="6" t="s">
        <v>337</v>
      </c>
      <c r="C125" t="s">
        <v>338</v>
      </c>
      <c r="D125" s="9">
        <v>1.457313388240512E-3</v>
      </c>
      <c r="E125" s="8" t="s">
        <v>6</v>
      </c>
    </row>
    <row r="126" spans="1:5" x14ac:dyDescent="0.35">
      <c r="A126" s="6" t="s">
        <v>846</v>
      </c>
      <c r="B126" s="6" t="s">
        <v>847</v>
      </c>
      <c r="C126" t="s">
        <v>848</v>
      </c>
      <c r="D126" s="9">
        <v>1.4390209006880515E-3</v>
      </c>
      <c r="E126" s="8" t="s">
        <v>2</v>
      </c>
    </row>
    <row r="127" spans="1:5" x14ac:dyDescent="0.35">
      <c r="A127" s="6" t="s">
        <v>375</v>
      </c>
      <c r="B127" s="6" t="s">
        <v>376</v>
      </c>
      <c r="C127" t="s">
        <v>377</v>
      </c>
      <c r="D127" s="9">
        <v>1.425417443850384E-3</v>
      </c>
      <c r="E127" s="8" t="s">
        <v>6</v>
      </c>
    </row>
    <row r="128" spans="1:5" x14ac:dyDescent="0.35">
      <c r="A128" s="6" t="s">
        <v>849</v>
      </c>
      <c r="B128" s="6" t="s">
        <v>850</v>
      </c>
      <c r="C128" t="s">
        <v>851</v>
      </c>
      <c r="D128" s="9">
        <v>1.404877288222799E-3</v>
      </c>
      <c r="E128" s="8" t="s">
        <v>2</v>
      </c>
    </row>
    <row r="129" spans="1:5" x14ac:dyDescent="0.35">
      <c r="A129" s="6" t="s">
        <v>852</v>
      </c>
      <c r="B129" s="6" t="s">
        <v>853</v>
      </c>
      <c r="C129" t="s">
        <v>854</v>
      </c>
      <c r="D129" s="9">
        <v>1.3872793577312064E-3</v>
      </c>
      <c r="E129" s="8" t="s">
        <v>2</v>
      </c>
    </row>
    <row r="130" spans="1:5" x14ac:dyDescent="0.35">
      <c r="A130" s="6" t="s">
        <v>855</v>
      </c>
      <c r="B130" s="6" t="s">
        <v>856</v>
      </c>
      <c r="C130" t="s">
        <v>857</v>
      </c>
      <c r="D130" s="9">
        <v>1.3816306771825479E-3</v>
      </c>
      <c r="E130" s="8" t="s">
        <v>2</v>
      </c>
    </row>
    <row r="131" spans="1:5" x14ac:dyDescent="0.35">
      <c r="A131" s="6" t="s">
        <v>426</v>
      </c>
      <c r="B131" s="6" t="s">
        <v>427</v>
      </c>
      <c r="C131" t="s">
        <v>428</v>
      </c>
      <c r="D131" s="9">
        <v>1.3804692707177272E-3</v>
      </c>
      <c r="E131" s="8" t="s">
        <v>6</v>
      </c>
    </row>
    <row r="132" spans="1:5" x14ac:dyDescent="0.35">
      <c r="A132" s="6" t="s">
        <v>429</v>
      </c>
      <c r="B132" s="6" t="s">
        <v>430</v>
      </c>
      <c r="C132" t="s">
        <v>431</v>
      </c>
      <c r="D132" s="9">
        <v>1.3671911812021967E-3</v>
      </c>
      <c r="E132" s="8" t="s">
        <v>6</v>
      </c>
    </row>
    <row r="133" spans="1:5" x14ac:dyDescent="0.35">
      <c r="A133" s="6" t="s">
        <v>390</v>
      </c>
      <c r="B133" s="6" t="s">
        <v>391</v>
      </c>
      <c r="C133" t="s">
        <v>392</v>
      </c>
      <c r="D133" s="9">
        <v>1.3608036595279442E-3</v>
      </c>
      <c r="E133" s="8" t="s">
        <v>6</v>
      </c>
    </row>
    <row r="134" spans="1:5" x14ac:dyDescent="0.35">
      <c r="A134" s="6" t="s">
        <v>858</v>
      </c>
      <c r="B134" s="6" t="s">
        <v>859</v>
      </c>
      <c r="C134" t="s">
        <v>860</v>
      </c>
      <c r="D134" s="9">
        <v>1.356368546975003E-3</v>
      </c>
      <c r="E134" s="8" t="s">
        <v>2</v>
      </c>
    </row>
    <row r="135" spans="1:5" x14ac:dyDescent="0.35">
      <c r="A135" s="6" t="s">
        <v>861</v>
      </c>
      <c r="B135" s="6" t="s">
        <v>862</v>
      </c>
      <c r="C135" t="s">
        <v>863</v>
      </c>
      <c r="D135" s="9">
        <v>1.3478251897286861E-3</v>
      </c>
      <c r="E135" s="8" t="s">
        <v>2</v>
      </c>
    </row>
    <row r="136" spans="1:5" x14ac:dyDescent="0.35">
      <c r="A136" s="6" t="s">
        <v>864</v>
      </c>
      <c r="B136" s="6" t="s">
        <v>865</v>
      </c>
      <c r="C136" t="s">
        <v>866</v>
      </c>
      <c r="D136" s="9">
        <v>1.344878763121051E-3</v>
      </c>
      <c r="E136" s="8" t="s">
        <v>2</v>
      </c>
    </row>
    <row r="137" spans="1:5" x14ac:dyDescent="0.35">
      <c r="A137" s="6" t="s">
        <v>408</v>
      </c>
      <c r="B137" s="6" t="s">
        <v>409</v>
      </c>
      <c r="C137" t="s">
        <v>410</v>
      </c>
      <c r="D137" s="9">
        <v>1.3421603022523488E-3</v>
      </c>
      <c r="E137" s="8" t="s">
        <v>6</v>
      </c>
    </row>
    <row r="138" spans="1:5" x14ac:dyDescent="0.35">
      <c r="A138" s="6" t="s">
        <v>867</v>
      </c>
      <c r="B138" s="6" t="s">
        <v>868</v>
      </c>
      <c r="C138" t="s">
        <v>869</v>
      </c>
      <c r="D138" s="9">
        <v>1.3398738942124412E-3</v>
      </c>
      <c r="E138" s="8" t="s">
        <v>2</v>
      </c>
    </row>
    <row r="139" spans="1:5" x14ac:dyDescent="0.35">
      <c r="A139" s="6" t="s">
        <v>438</v>
      </c>
      <c r="B139" s="6" t="s">
        <v>439</v>
      </c>
      <c r="C139" t="s">
        <v>870</v>
      </c>
      <c r="D139" s="9">
        <v>1.3352544385358211E-3</v>
      </c>
      <c r="E139" s="8" t="s">
        <v>6</v>
      </c>
    </row>
    <row r="140" spans="1:5" x14ac:dyDescent="0.35">
      <c r="A140" s="6" t="s">
        <v>458</v>
      </c>
      <c r="B140" s="6" t="s">
        <v>459</v>
      </c>
      <c r="C140" t="s">
        <v>460</v>
      </c>
      <c r="D140" s="9">
        <v>1.3341735340208171E-3</v>
      </c>
      <c r="E140" s="8" t="s">
        <v>6</v>
      </c>
    </row>
    <row r="141" spans="1:5" x14ac:dyDescent="0.35">
      <c r="A141" s="6" t="s">
        <v>871</v>
      </c>
      <c r="B141" s="6" t="s">
        <v>872</v>
      </c>
      <c r="C141" t="s">
        <v>873</v>
      </c>
      <c r="D141" s="9">
        <v>1.3313213582272284E-3</v>
      </c>
      <c r="E141" s="8" t="s">
        <v>2</v>
      </c>
    </row>
    <row r="142" spans="1:5" x14ac:dyDescent="0.35">
      <c r="A142" s="6" t="s">
        <v>423</v>
      </c>
      <c r="B142" s="6" t="s">
        <v>424</v>
      </c>
      <c r="C142" t="s">
        <v>425</v>
      </c>
      <c r="D142" s="9">
        <v>1.3110949240881806E-3</v>
      </c>
      <c r="E142" s="8" t="s">
        <v>6</v>
      </c>
    </row>
    <row r="143" spans="1:5" x14ac:dyDescent="0.35">
      <c r="A143" s="6" t="s">
        <v>874</v>
      </c>
      <c r="B143" s="6" t="s">
        <v>875</v>
      </c>
      <c r="C143" t="s">
        <v>876</v>
      </c>
      <c r="D143" s="9">
        <v>1.2868310293951955E-3</v>
      </c>
      <c r="E143" s="8" t="s">
        <v>2</v>
      </c>
    </row>
    <row r="144" spans="1:5" x14ac:dyDescent="0.35">
      <c r="A144" s="6" t="s">
        <v>509</v>
      </c>
      <c r="B144" s="6" t="s">
        <v>510</v>
      </c>
      <c r="C144" t="s">
        <v>511</v>
      </c>
      <c r="D144" s="9">
        <v>1.2834720417905822E-3</v>
      </c>
      <c r="E144" s="8" t="s">
        <v>6</v>
      </c>
    </row>
    <row r="145" spans="1:5" x14ac:dyDescent="0.35">
      <c r="A145" s="6" t="s">
        <v>420</v>
      </c>
      <c r="B145" s="6" t="s">
        <v>421</v>
      </c>
      <c r="C145" t="s">
        <v>422</v>
      </c>
      <c r="D145" s="9">
        <v>1.2749416423868001E-3</v>
      </c>
      <c r="E145" s="8" t="s">
        <v>6</v>
      </c>
    </row>
    <row r="146" spans="1:5" x14ac:dyDescent="0.35">
      <c r="A146" s="6" t="s">
        <v>435</v>
      </c>
      <c r="B146" s="6" t="s">
        <v>436</v>
      </c>
      <c r="C146" t="s">
        <v>437</v>
      </c>
      <c r="D146" s="9">
        <v>1.2652827504832671E-3</v>
      </c>
      <c r="E146" s="8" t="s">
        <v>6</v>
      </c>
    </row>
    <row r="147" spans="1:5" x14ac:dyDescent="0.35">
      <c r="A147" s="6" t="s">
        <v>455</v>
      </c>
      <c r="B147" s="6" t="s">
        <v>456</v>
      </c>
      <c r="C147" t="s">
        <v>457</v>
      </c>
      <c r="D147" s="9">
        <v>1.2650065330082417E-3</v>
      </c>
      <c r="E147" s="8" t="s">
        <v>6</v>
      </c>
    </row>
    <row r="148" spans="1:5" x14ac:dyDescent="0.35">
      <c r="A148" s="6" t="s">
        <v>470</v>
      </c>
      <c r="B148" s="6" t="s">
        <v>471</v>
      </c>
      <c r="C148" t="s">
        <v>472</v>
      </c>
      <c r="D148" s="9">
        <v>1.2641408630671418E-3</v>
      </c>
      <c r="E148" s="8" t="s">
        <v>6</v>
      </c>
    </row>
    <row r="149" spans="1:5" x14ac:dyDescent="0.35">
      <c r="A149" s="6" t="s">
        <v>877</v>
      </c>
      <c r="B149" s="6" t="s">
        <v>878</v>
      </c>
      <c r="C149" t="s">
        <v>879</v>
      </c>
      <c r="D149" s="9">
        <v>1.2619871714058036E-3</v>
      </c>
      <c r="E149" s="8" t="s">
        <v>2</v>
      </c>
    </row>
    <row r="150" spans="1:5" x14ac:dyDescent="0.35">
      <c r="A150" s="6" t="s">
        <v>479</v>
      </c>
      <c r="B150" s="6" t="s">
        <v>480</v>
      </c>
      <c r="C150" t="s">
        <v>481</v>
      </c>
      <c r="D150" s="9">
        <v>1.2535987631166409E-3</v>
      </c>
      <c r="E150" s="8" t="s">
        <v>6</v>
      </c>
    </row>
    <row r="151" spans="1:5" x14ac:dyDescent="0.35">
      <c r="A151" s="6" t="s">
        <v>432</v>
      </c>
      <c r="B151" s="6" t="s">
        <v>433</v>
      </c>
      <c r="C151" t="s">
        <v>434</v>
      </c>
      <c r="D151" s="9">
        <v>1.2468350410030579E-3</v>
      </c>
      <c r="E151" s="8" t="s">
        <v>6</v>
      </c>
    </row>
    <row r="152" spans="1:5" x14ac:dyDescent="0.35">
      <c r="A152" s="6" t="s">
        <v>461</v>
      </c>
      <c r="B152" s="6" t="s">
        <v>462</v>
      </c>
      <c r="C152" t="s">
        <v>463</v>
      </c>
      <c r="D152" s="9">
        <v>1.2232866327694654E-3</v>
      </c>
      <c r="E152" s="8" t="s">
        <v>6</v>
      </c>
    </row>
    <row r="153" spans="1:5" x14ac:dyDescent="0.35">
      <c r="A153" s="6" t="s">
        <v>566</v>
      </c>
      <c r="B153" s="6" t="s">
        <v>567</v>
      </c>
      <c r="C153" t="s">
        <v>568</v>
      </c>
      <c r="D153" s="9">
        <v>1.22194990937856E-3</v>
      </c>
      <c r="E153" s="8" t="s">
        <v>6</v>
      </c>
    </row>
    <row r="154" spans="1:5" x14ac:dyDescent="0.35">
      <c r="A154" s="6" t="s">
        <v>545</v>
      </c>
      <c r="B154" s="6" t="s">
        <v>546</v>
      </c>
      <c r="C154" t="s">
        <v>547</v>
      </c>
      <c r="D154" s="9">
        <v>1.2212904961399916E-3</v>
      </c>
      <c r="E154" s="8" t="s">
        <v>6</v>
      </c>
    </row>
    <row r="155" spans="1:5" x14ac:dyDescent="0.35">
      <c r="A155" s="6" t="s">
        <v>503</v>
      </c>
      <c r="B155" s="6" t="s">
        <v>504</v>
      </c>
      <c r="C155" t="s">
        <v>505</v>
      </c>
      <c r="D155" s="9">
        <v>1.2161273800170489E-3</v>
      </c>
      <c r="E155" s="8" t="s">
        <v>6</v>
      </c>
    </row>
    <row r="156" spans="1:5" x14ac:dyDescent="0.35">
      <c r="A156" s="6" t="s">
        <v>880</v>
      </c>
      <c r="B156" s="6" t="s">
        <v>881</v>
      </c>
      <c r="C156" t="s">
        <v>882</v>
      </c>
      <c r="D156" s="9">
        <v>1.2158570959665989E-3</v>
      </c>
      <c r="E156" s="8" t="s">
        <v>2</v>
      </c>
    </row>
    <row r="157" spans="1:5" x14ac:dyDescent="0.35">
      <c r="A157" s="6" t="s">
        <v>883</v>
      </c>
      <c r="B157" s="6" t="s">
        <v>884</v>
      </c>
      <c r="C157" t="s">
        <v>885</v>
      </c>
      <c r="D157" s="9">
        <v>1.2110525563300372E-3</v>
      </c>
      <c r="E157" s="8" t="s">
        <v>2</v>
      </c>
    </row>
    <row r="158" spans="1:5" x14ac:dyDescent="0.35">
      <c r="A158" s="6" t="s">
        <v>449</v>
      </c>
      <c r="B158" s="6" t="s">
        <v>450</v>
      </c>
      <c r="C158" t="s">
        <v>451</v>
      </c>
      <c r="D158" s="9">
        <v>1.2101013388263388E-3</v>
      </c>
      <c r="E158" s="8" t="s">
        <v>6</v>
      </c>
    </row>
    <row r="159" spans="1:5" x14ac:dyDescent="0.35">
      <c r="A159" s="6" t="s">
        <v>464</v>
      </c>
      <c r="B159" s="6" t="s">
        <v>465</v>
      </c>
      <c r="C159" t="s">
        <v>466</v>
      </c>
      <c r="D159" s="9">
        <v>1.2011709248945029E-3</v>
      </c>
      <c r="E159" s="8" t="s">
        <v>6</v>
      </c>
    </row>
    <row r="160" spans="1:5" x14ac:dyDescent="0.35">
      <c r="A160" s="6" t="s">
        <v>440</v>
      </c>
      <c r="B160" s="6" t="s">
        <v>441</v>
      </c>
      <c r="C160" t="s">
        <v>442</v>
      </c>
      <c r="D160" s="9">
        <v>1.200009167534818E-3</v>
      </c>
      <c r="E160" s="8" t="s">
        <v>6</v>
      </c>
    </row>
    <row r="161" spans="1:5" x14ac:dyDescent="0.35">
      <c r="A161" s="6" t="s">
        <v>467</v>
      </c>
      <c r="B161" s="6" t="s">
        <v>468</v>
      </c>
      <c r="C161" t="s">
        <v>469</v>
      </c>
      <c r="D161" s="9">
        <v>1.1982319175702525E-3</v>
      </c>
      <c r="E161" s="8" t="s">
        <v>6</v>
      </c>
    </row>
    <row r="162" spans="1:5" x14ac:dyDescent="0.35">
      <c r="A162" s="6" t="s">
        <v>497</v>
      </c>
      <c r="B162" s="6" t="s">
        <v>498</v>
      </c>
      <c r="C162" t="s">
        <v>499</v>
      </c>
      <c r="D162" s="9">
        <v>1.1962265449364071E-3</v>
      </c>
      <c r="E162" s="8" t="s">
        <v>6</v>
      </c>
    </row>
    <row r="163" spans="1:5" x14ac:dyDescent="0.35">
      <c r="A163" s="6" t="s">
        <v>473</v>
      </c>
      <c r="B163" s="6" t="s">
        <v>474</v>
      </c>
      <c r="C163" t="s">
        <v>475</v>
      </c>
      <c r="D163" s="9">
        <v>1.1930218476474365E-3</v>
      </c>
      <c r="E163" s="8" t="s">
        <v>6</v>
      </c>
    </row>
    <row r="164" spans="1:5" x14ac:dyDescent="0.35">
      <c r="A164" s="6" t="s">
        <v>886</v>
      </c>
      <c r="B164" s="6" t="s">
        <v>887</v>
      </c>
      <c r="C164" t="s">
        <v>888</v>
      </c>
      <c r="D164" s="9">
        <v>1.1776818073968014E-3</v>
      </c>
      <c r="E164" s="8" t="s">
        <v>2</v>
      </c>
    </row>
    <row r="165" spans="1:5" x14ac:dyDescent="0.35">
      <c r="A165" s="6" t="s">
        <v>548</v>
      </c>
      <c r="B165" s="6" t="s">
        <v>549</v>
      </c>
      <c r="C165" t="s">
        <v>550</v>
      </c>
      <c r="D165" s="9">
        <v>1.1752306012027902E-3</v>
      </c>
      <c r="E165" s="8" t="s">
        <v>6</v>
      </c>
    </row>
    <row r="166" spans="1:5" x14ac:dyDescent="0.35">
      <c r="A166" s="6" t="s">
        <v>889</v>
      </c>
      <c r="B166" s="6" t="s">
        <v>890</v>
      </c>
      <c r="C166" t="s">
        <v>891</v>
      </c>
      <c r="D166" s="9">
        <v>1.1688932154550707E-3</v>
      </c>
      <c r="E166" s="8" t="s">
        <v>2</v>
      </c>
    </row>
    <row r="167" spans="1:5" x14ac:dyDescent="0.35">
      <c r="A167" s="6" t="s">
        <v>617</v>
      </c>
      <c r="B167" s="6" t="s">
        <v>618</v>
      </c>
      <c r="C167" t="s">
        <v>619</v>
      </c>
      <c r="D167" s="9">
        <v>1.162613910257553E-3</v>
      </c>
      <c r="E167" s="8" t="s">
        <v>6</v>
      </c>
    </row>
    <row r="168" spans="1:5" x14ac:dyDescent="0.35">
      <c r="A168" s="6" t="s">
        <v>614</v>
      </c>
      <c r="B168" s="6" t="s">
        <v>615</v>
      </c>
      <c r="C168" t="s">
        <v>616</v>
      </c>
      <c r="D168" s="9">
        <v>1.1600414398121217E-3</v>
      </c>
      <c r="E168" s="8" t="s">
        <v>6</v>
      </c>
    </row>
    <row r="169" spans="1:5" x14ac:dyDescent="0.35">
      <c r="A169" s="6" t="s">
        <v>560</v>
      </c>
      <c r="B169" s="6" t="s">
        <v>561</v>
      </c>
      <c r="C169" t="s">
        <v>562</v>
      </c>
      <c r="D169" s="9">
        <v>1.1519973020627094E-3</v>
      </c>
      <c r="E169" s="8" t="s">
        <v>6</v>
      </c>
    </row>
    <row r="170" spans="1:5" x14ac:dyDescent="0.35">
      <c r="A170" s="6" t="s">
        <v>482</v>
      </c>
      <c r="B170" s="6" t="s">
        <v>483</v>
      </c>
      <c r="C170" t="s">
        <v>484</v>
      </c>
      <c r="D170" s="9">
        <v>1.1513388154643402E-3</v>
      </c>
      <c r="E170" s="8" t="s">
        <v>6</v>
      </c>
    </row>
    <row r="171" spans="1:5" x14ac:dyDescent="0.35">
      <c r="A171" s="6" t="s">
        <v>515</v>
      </c>
      <c r="B171" s="6" t="s">
        <v>516</v>
      </c>
      <c r="C171" t="s">
        <v>517</v>
      </c>
      <c r="D171" s="9">
        <v>1.1474605192908075E-3</v>
      </c>
      <c r="E171" s="8" t="s">
        <v>6</v>
      </c>
    </row>
    <row r="172" spans="1:5" x14ac:dyDescent="0.35">
      <c r="A172" s="6" t="s">
        <v>491</v>
      </c>
      <c r="B172" s="6" t="s">
        <v>492</v>
      </c>
      <c r="C172" t="s">
        <v>493</v>
      </c>
      <c r="D172" s="9">
        <v>1.1461381565135496E-3</v>
      </c>
      <c r="E172" s="8" t="s">
        <v>6</v>
      </c>
    </row>
    <row r="173" spans="1:5" x14ac:dyDescent="0.35">
      <c r="A173" s="6" t="s">
        <v>494</v>
      </c>
      <c r="B173" s="6" t="s">
        <v>495</v>
      </c>
      <c r="C173" t="s">
        <v>496</v>
      </c>
      <c r="D173" s="9">
        <v>1.1451736493198641E-3</v>
      </c>
      <c r="E173" s="8" t="s">
        <v>6</v>
      </c>
    </row>
    <row r="174" spans="1:5" x14ac:dyDescent="0.35">
      <c r="A174" s="6" t="s">
        <v>892</v>
      </c>
      <c r="B174" s="6" t="s">
        <v>893</v>
      </c>
      <c r="C174" t="s">
        <v>894</v>
      </c>
      <c r="D174" s="9">
        <v>1.132657107126114E-3</v>
      </c>
      <c r="E174" s="8" t="s">
        <v>2</v>
      </c>
    </row>
    <row r="175" spans="1:5" x14ac:dyDescent="0.35">
      <c r="A175" s="6" t="s">
        <v>575</v>
      </c>
      <c r="B175" s="6" t="s">
        <v>576</v>
      </c>
      <c r="C175" t="s">
        <v>577</v>
      </c>
      <c r="D175" s="9">
        <v>1.1321156258827945E-3</v>
      </c>
      <c r="E175" s="8" t="s">
        <v>6</v>
      </c>
    </row>
    <row r="176" spans="1:5" x14ac:dyDescent="0.35">
      <c r="A176" s="6" t="s">
        <v>506</v>
      </c>
      <c r="B176" s="6" t="s">
        <v>507</v>
      </c>
      <c r="C176" t="s">
        <v>508</v>
      </c>
      <c r="D176" s="9">
        <v>1.1231845929560503E-3</v>
      </c>
      <c r="E176" s="8" t="s">
        <v>6</v>
      </c>
    </row>
    <row r="177" spans="1:5" x14ac:dyDescent="0.35">
      <c r="A177" s="6" t="s">
        <v>895</v>
      </c>
      <c r="B177" s="6" t="s">
        <v>896</v>
      </c>
      <c r="C177" t="s">
        <v>897</v>
      </c>
      <c r="D177" s="9">
        <v>1.1222547674219685E-3</v>
      </c>
      <c r="E177" s="8" t="s">
        <v>2</v>
      </c>
    </row>
    <row r="178" spans="1:5" x14ac:dyDescent="0.35">
      <c r="A178" s="6" t="s">
        <v>527</v>
      </c>
      <c r="B178" s="6" t="s">
        <v>528</v>
      </c>
      <c r="C178" t="s">
        <v>529</v>
      </c>
      <c r="D178" s="9">
        <v>1.120465579860821E-3</v>
      </c>
      <c r="E178" s="8" t="s">
        <v>6</v>
      </c>
    </row>
    <row r="179" spans="1:5" x14ac:dyDescent="0.35">
      <c r="A179" s="6" t="s">
        <v>898</v>
      </c>
      <c r="B179" s="6" t="s">
        <v>899</v>
      </c>
      <c r="C179" t="s">
        <v>900</v>
      </c>
      <c r="D179" s="9">
        <v>1.1194468587305622E-3</v>
      </c>
      <c r="E179" s="8" t="s">
        <v>2</v>
      </c>
    </row>
    <row r="180" spans="1:5" x14ac:dyDescent="0.35">
      <c r="A180" s="6" t="s">
        <v>524</v>
      </c>
      <c r="B180" s="6" t="s">
        <v>525</v>
      </c>
      <c r="C180" t="s">
        <v>526</v>
      </c>
      <c r="D180" s="9">
        <v>1.1154532458613725E-3</v>
      </c>
      <c r="E180" s="8" t="s">
        <v>6</v>
      </c>
    </row>
    <row r="181" spans="1:5" x14ac:dyDescent="0.35">
      <c r="A181" s="6" t="s">
        <v>719</v>
      </c>
      <c r="B181" s="6" t="s">
        <v>720</v>
      </c>
      <c r="C181" t="s">
        <v>721</v>
      </c>
      <c r="D181" s="9">
        <v>1.1138084845539625E-3</v>
      </c>
      <c r="E181" s="8" t="s">
        <v>2</v>
      </c>
    </row>
    <row r="182" spans="1:5" x14ac:dyDescent="0.35">
      <c r="A182" s="6" t="s">
        <v>530</v>
      </c>
      <c r="B182" s="6" t="s">
        <v>531</v>
      </c>
      <c r="C182" t="s">
        <v>532</v>
      </c>
      <c r="D182" s="9">
        <v>1.1048518786952461E-3</v>
      </c>
      <c r="E182" s="8" t="s">
        <v>6</v>
      </c>
    </row>
    <row r="183" spans="1:5" x14ac:dyDescent="0.35">
      <c r="A183" s="6" t="s">
        <v>650</v>
      </c>
      <c r="B183" s="6" t="s">
        <v>651</v>
      </c>
      <c r="C183" t="s">
        <v>652</v>
      </c>
      <c r="D183" s="9">
        <v>1.0998843171611745E-3</v>
      </c>
      <c r="E183" s="8" t="s">
        <v>6</v>
      </c>
    </row>
    <row r="184" spans="1:5" x14ac:dyDescent="0.35">
      <c r="A184" s="6" t="s">
        <v>551</v>
      </c>
      <c r="B184" s="6" t="s">
        <v>552</v>
      </c>
      <c r="C184" t="s">
        <v>553</v>
      </c>
      <c r="D184" s="9">
        <v>1.0959087061547319E-3</v>
      </c>
      <c r="E184" s="8" t="s">
        <v>6</v>
      </c>
    </row>
    <row r="185" spans="1:5" x14ac:dyDescent="0.35">
      <c r="A185" s="6" t="s">
        <v>731</v>
      </c>
      <c r="B185" s="6" t="s">
        <v>732</v>
      </c>
      <c r="C185" t="s">
        <v>733</v>
      </c>
      <c r="D185" s="9">
        <v>1.0884697542559889E-3</v>
      </c>
      <c r="E185" s="8" t="s">
        <v>2</v>
      </c>
    </row>
    <row r="186" spans="1:5" x14ac:dyDescent="0.35">
      <c r="A186" s="6" t="s">
        <v>572</v>
      </c>
      <c r="B186" s="6" t="s">
        <v>573</v>
      </c>
      <c r="C186" t="s">
        <v>574</v>
      </c>
      <c r="D186" s="9">
        <v>1.0882765915494626E-3</v>
      </c>
      <c r="E186" s="8" t="s">
        <v>6</v>
      </c>
    </row>
    <row r="187" spans="1:5" x14ac:dyDescent="0.35">
      <c r="A187" s="6" t="s">
        <v>542</v>
      </c>
      <c r="B187" s="6" t="s">
        <v>543</v>
      </c>
      <c r="C187" t="s">
        <v>544</v>
      </c>
      <c r="D187" s="9">
        <v>1.0865961883832665E-3</v>
      </c>
      <c r="E187" s="8" t="s">
        <v>6</v>
      </c>
    </row>
    <row r="188" spans="1:5" x14ac:dyDescent="0.35">
      <c r="A188" s="6" t="s">
        <v>536</v>
      </c>
      <c r="B188" s="6" t="s">
        <v>537</v>
      </c>
      <c r="C188" t="s">
        <v>538</v>
      </c>
      <c r="D188" s="9">
        <v>1.0773228781321392E-3</v>
      </c>
      <c r="E188" s="8" t="s">
        <v>6</v>
      </c>
    </row>
    <row r="189" spans="1:5" x14ac:dyDescent="0.35">
      <c r="A189" s="6" t="s">
        <v>533</v>
      </c>
      <c r="B189" s="6" t="s">
        <v>534</v>
      </c>
      <c r="C189" t="s">
        <v>535</v>
      </c>
      <c r="D189" s="9">
        <v>1.0750372083486337E-3</v>
      </c>
      <c r="E189" s="8" t="s">
        <v>6</v>
      </c>
    </row>
    <row r="190" spans="1:5" x14ac:dyDescent="0.35">
      <c r="A190" s="6" t="s">
        <v>17</v>
      </c>
      <c r="B190" s="6" t="s">
        <v>18</v>
      </c>
      <c r="C190" t="s">
        <v>19</v>
      </c>
      <c r="D190" s="9">
        <v>1.0750090031265375E-3</v>
      </c>
      <c r="E190" s="8" t="s">
        <v>6</v>
      </c>
    </row>
    <row r="191" spans="1:5" x14ac:dyDescent="0.35">
      <c r="A191" s="6" t="s">
        <v>901</v>
      </c>
      <c r="B191" s="6" t="s">
        <v>902</v>
      </c>
      <c r="C191" t="s">
        <v>903</v>
      </c>
      <c r="D191" s="9">
        <v>1.0611101906582237E-3</v>
      </c>
      <c r="E191" s="8" t="s">
        <v>2</v>
      </c>
    </row>
    <row r="192" spans="1:5" x14ac:dyDescent="0.35">
      <c r="A192" s="6" t="s">
        <v>904</v>
      </c>
      <c r="B192" s="6" t="s">
        <v>905</v>
      </c>
      <c r="C192" t="s">
        <v>906</v>
      </c>
      <c r="D192" s="9">
        <v>1.0482842668147281E-3</v>
      </c>
      <c r="E192" s="8" t="s">
        <v>2</v>
      </c>
    </row>
    <row r="193" spans="1:5" x14ac:dyDescent="0.35">
      <c r="A193" s="6" t="s">
        <v>563</v>
      </c>
      <c r="B193" s="6" t="s">
        <v>564</v>
      </c>
      <c r="C193" t="s">
        <v>565</v>
      </c>
      <c r="D193" s="9">
        <v>1.0345292581979127E-3</v>
      </c>
      <c r="E193" s="8" t="s">
        <v>6</v>
      </c>
    </row>
    <row r="194" spans="1:5" x14ac:dyDescent="0.35">
      <c r="A194" s="6" t="s">
        <v>584</v>
      </c>
      <c r="B194" s="6" t="s">
        <v>585</v>
      </c>
      <c r="C194" t="s">
        <v>586</v>
      </c>
      <c r="D194" s="9">
        <v>1.0322002197552923E-3</v>
      </c>
      <c r="E194" s="8" t="s">
        <v>6</v>
      </c>
    </row>
    <row r="195" spans="1:5" x14ac:dyDescent="0.35">
      <c r="A195" s="6" t="s">
        <v>578</v>
      </c>
      <c r="B195" s="6" t="s">
        <v>579</v>
      </c>
      <c r="C195" t="s">
        <v>580</v>
      </c>
      <c r="D195" s="9">
        <v>1.0320758581555806E-3</v>
      </c>
      <c r="E195" s="8" t="s">
        <v>6</v>
      </c>
    </row>
    <row r="196" spans="1:5" x14ac:dyDescent="0.35">
      <c r="A196" s="6" t="s">
        <v>725</v>
      </c>
      <c r="B196" s="6" t="s">
        <v>726</v>
      </c>
      <c r="C196" t="s">
        <v>727</v>
      </c>
      <c r="D196" s="9">
        <v>1.028145130650399E-3</v>
      </c>
      <c r="E196" s="8" t="s">
        <v>2</v>
      </c>
    </row>
    <row r="197" spans="1:5" x14ac:dyDescent="0.35">
      <c r="A197" s="6" t="s">
        <v>907</v>
      </c>
      <c r="B197" s="6" t="s">
        <v>908</v>
      </c>
      <c r="C197" t="s">
        <v>909</v>
      </c>
      <c r="D197" s="9">
        <v>1.0275205460583896E-3</v>
      </c>
      <c r="E197" s="8" t="s">
        <v>2</v>
      </c>
    </row>
    <row r="198" spans="1:5" x14ac:dyDescent="0.35">
      <c r="A198" s="6" t="s">
        <v>554</v>
      </c>
      <c r="B198" s="6" t="s">
        <v>555</v>
      </c>
      <c r="C198" t="s">
        <v>556</v>
      </c>
      <c r="D198" s="9">
        <v>1.0260243844317262E-3</v>
      </c>
      <c r="E198" s="8" t="s">
        <v>6</v>
      </c>
    </row>
    <row r="199" spans="1:5" x14ac:dyDescent="0.35">
      <c r="A199" s="6" t="s">
        <v>611</v>
      </c>
      <c r="B199" s="6" t="s">
        <v>612</v>
      </c>
      <c r="C199" t="s">
        <v>613</v>
      </c>
      <c r="D199" s="9">
        <v>1.0257497763344371E-3</v>
      </c>
      <c r="E199" s="8" t="s">
        <v>6</v>
      </c>
    </row>
    <row r="200" spans="1:5" x14ac:dyDescent="0.35">
      <c r="A200" s="6" t="s">
        <v>587</v>
      </c>
      <c r="B200" s="6" t="s">
        <v>588</v>
      </c>
      <c r="C200" t="s">
        <v>589</v>
      </c>
      <c r="D200" s="9">
        <v>1.0241077450853953E-3</v>
      </c>
      <c r="E200" s="8" t="s">
        <v>6</v>
      </c>
    </row>
    <row r="201" spans="1:5" x14ac:dyDescent="0.35">
      <c r="A201" s="6" t="s">
        <v>910</v>
      </c>
      <c r="B201" s="6" t="s">
        <v>911</v>
      </c>
      <c r="C201" t="s">
        <v>912</v>
      </c>
      <c r="D201" s="9">
        <v>1.0189823737780986E-3</v>
      </c>
      <c r="E201" s="8" t="s">
        <v>2</v>
      </c>
    </row>
    <row r="202" spans="1:5" x14ac:dyDescent="0.35">
      <c r="A202" s="6" t="s">
        <v>620</v>
      </c>
      <c r="B202" s="6" t="s">
        <v>621</v>
      </c>
      <c r="C202" t="s">
        <v>622</v>
      </c>
      <c r="D202" s="9">
        <v>1.0031184365804214E-3</v>
      </c>
      <c r="E202" s="8" t="s">
        <v>6</v>
      </c>
    </row>
    <row r="203" spans="1:5" x14ac:dyDescent="0.35">
      <c r="A203" s="6" t="s">
        <v>728</v>
      </c>
      <c r="B203" s="6" t="s">
        <v>729</v>
      </c>
      <c r="C203" t="s">
        <v>730</v>
      </c>
      <c r="D203" s="9">
        <v>1.000075807214622E-3</v>
      </c>
      <c r="E203" s="8" t="s">
        <v>2</v>
      </c>
    </row>
    <row r="204" spans="1:5" x14ac:dyDescent="0.35">
      <c r="A204" s="6" t="s">
        <v>722</v>
      </c>
      <c r="B204" s="6" t="s">
        <v>723</v>
      </c>
      <c r="C204" t="s">
        <v>724</v>
      </c>
      <c r="D204" s="9">
        <v>1.0000094191114591E-3</v>
      </c>
      <c r="E204" s="8" t="s">
        <v>2</v>
      </c>
    </row>
    <row r="205" spans="1:5" x14ac:dyDescent="0.35">
      <c r="A205" s="6" t="s">
        <v>605</v>
      </c>
      <c r="B205" s="6" t="s">
        <v>606</v>
      </c>
      <c r="C205" t="s">
        <v>607</v>
      </c>
      <c r="D205" s="9">
        <v>1.0000051960198761E-3</v>
      </c>
      <c r="E205" s="8" t="s">
        <v>6</v>
      </c>
    </row>
    <row r="206" spans="1:5" x14ac:dyDescent="0.35">
      <c r="A206" s="6" t="s">
        <v>644</v>
      </c>
      <c r="B206" s="6" t="s">
        <v>645</v>
      </c>
      <c r="C206" t="s">
        <v>646</v>
      </c>
      <c r="D206" s="9">
        <v>1.0000044130016356E-3</v>
      </c>
      <c r="E206" s="8" t="s">
        <v>6</v>
      </c>
    </row>
    <row r="207" spans="1:5" x14ac:dyDescent="0.35">
      <c r="A207" s="6" t="s">
        <v>659</v>
      </c>
      <c r="B207" s="6" t="s">
        <v>660</v>
      </c>
      <c r="C207" t="s">
        <v>661</v>
      </c>
      <c r="D207" s="9">
        <v>1.0000044091192299E-3</v>
      </c>
      <c r="E207" s="8" t="s">
        <v>6</v>
      </c>
    </row>
    <row r="208" spans="1:5" x14ac:dyDescent="0.35">
      <c r="A208" s="6" t="s">
        <v>913</v>
      </c>
      <c r="B208" s="6" t="s">
        <v>914</v>
      </c>
      <c r="C208" t="s">
        <v>915</v>
      </c>
      <c r="D208" s="9">
        <v>1.0000041393487058E-3</v>
      </c>
      <c r="E208" s="8" t="s">
        <v>2</v>
      </c>
    </row>
    <row r="209" spans="1:5" x14ac:dyDescent="0.35">
      <c r="A209" s="6" t="s">
        <v>916</v>
      </c>
      <c r="B209" s="6" t="s">
        <v>917</v>
      </c>
      <c r="C209" t="s">
        <v>918</v>
      </c>
      <c r="D209" s="9">
        <v>1.0000039239122841E-3</v>
      </c>
      <c r="E209" s="8" t="s">
        <v>2</v>
      </c>
    </row>
    <row r="210" spans="1:5" x14ac:dyDescent="0.35">
      <c r="A210" s="6" t="s">
        <v>919</v>
      </c>
      <c r="B210" s="6" t="s">
        <v>920</v>
      </c>
      <c r="C210" t="s">
        <v>921</v>
      </c>
      <c r="D210" s="9">
        <v>1.0000038193394149E-3</v>
      </c>
      <c r="E210" s="8" t="s">
        <v>2</v>
      </c>
    </row>
    <row r="211" spans="1:5" x14ac:dyDescent="0.35">
      <c r="A211" s="6" t="s">
        <v>922</v>
      </c>
      <c r="B211" s="6" t="s">
        <v>923</v>
      </c>
      <c r="C211" t="s">
        <v>924</v>
      </c>
      <c r="D211" s="9">
        <v>1.0000023257705631E-3</v>
      </c>
      <c r="E211" s="8" t="s">
        <v>2</v>
      </c>
    </row>
    <row r="212" spans="1:5" x14ac:dyDescent="0.35">
      <c r="A212" s="6" t="s">
        <v>590</v>
      </c>
      <c r="B212" s="6" t="s">
        <v>591</v>
      </c>
      <c r="C212" t="s">
        <v>592</v>
      </c>
      <c r="D212" s="9">
        <v>1.0000022219326433E-3</v>
      </c>
      <c r="E212" s="8" t="s">
        <v>6</v>
      </c>
    </row>
    <row r="213" spans="1:5" x14ac:dyDescent="0.35">
      <c r="A213" s="6" t="s">
        <v>581</v>
      </c>
      <c r="B213" s="6" t="s">
        <v>582</v>
      </c>
      <c r="C213" t="s">
        <v>583</v>
      </c>
      <c r="D213" s="9">
        <v>1.0000020383175723E-3</v>
      </c>
      <c r="E213" s="8" t="s">
        <v>6</v>
      </c>
    </row>
    <row r="214" spans="1:5" x14ac:dyDescent="0.35">
      <c r="A214" s="6" t="s">
        <v>925</v>
      </c>
      <c r="B214" s="6" t="s">
        <v>926</v>
      </c>
      <c r="C214" t="s">
        <v>927</v>
      </c>
      <c r="D214" s="9">
        <v>1.0000018145788329E-3</v>
      </c>
      <c r="E214" s="8" t="s">
        <v>2</v>
      </c>
    </row>
    <row r="215" spans="1:5" x14ac:dyDescent="0.35">
      <c r="A215" s="6" t="s">
        <v>928</v>
      </c>
      <c r="B215" s="6" t="s">
        <v>929</v>
      </c>
      <c r="C215" t="s">
        <v>930</v>
      </c>
      <c r="D215" s="9">
        <v>1.0000016657412665E-3</v>
      </c>
      <c r="E215" s="8" t="s">
        <v>2</v>
      </c>
    </row>
    <row r="216" spans="1:5" x14ac:dyDescent="0.35">
      <c r="A216" s="6" t="s">
        <v>931</v>
      </c>
      <c r="B216" s="6" t="s">
        <v>932</v>
      </c>
      <c r="C216" t="s">
        <v>933</v>
      </c>
      <c r="D216" s="9">
        <v>1.0000016072907491E-3</v>
      </c>
      <c r="E216" s="8" t="s">
        <v>2</v>
      </c>
    </row>
    <row r="217" spans="1:5" x14ac:dyDescent="0.35">
      <c r="A217" s="6" t="s">
        <v>934</v>
      </c>
      <c r="B217" s="6" t="s">
        <v>935</v>
      </c>
      <c r="C217" t="s">
        <v>936</v>
      </c>
      <c r="D217" s="9">
        <v>1.0000015219697113E-3</v>
      </c>
      <c r="E217" s="8" t="s">
        <v>2</v>
      </c>
    </row>
    <row r="218" spans="1:5" x14ac:dyDescent="0.35">
      <c r="A218" s="6" t="s">
        <v>698</v>
      </c>
      <c r="B218" s="6" t="s">
        <v>699</v>
      </c>
      <c r="C218" t="s">
        <v>700</v>
      </c>
      <c r="D218" s="9">
        <v>1.0000013817750247E-3</v>
      </c>
      <c r="E218" s="8" t="s">
        <v>6</v>
      </c>
    </row>
    <row r="219" spans="1:5" x14ac:dyDescent="0.35">
      <c r="A219" s="6" t="s">
        <v>937</v>
      </c>
      <c r="B219" s="6" t="s">
        <v>938</v>
      </c>
      <c r="C219" t="s">
        <v>939</v>
      </c>
      <c r="D219" s="9">
        <v>1.0000013110461126E-3</v>
      </c>
      <c r="E219" s="8" t="s">
        <v>2</v>
      </c>
    </row>
    <row r="220" spans="1:5" x14ac:dyDescent="0.35">
      <c r="A220" s="6" t="s">
        <v>940</v>
      </c>
      <c r="B220" s="6" t="s">
        <v>941</v>
      </c>
      <c r="C220" t="s">
        <v>942</v>
      </c>
      <c r="D220" s="9">
        <v>1.0000012867794593E-3</v>
      </c>
      <c r="E220" s="8" t="s">
        <v>2</v>
      </c>
    </row>
    <row r="221" spans="1:5" x14ac:dyDescent="0.35">
      <c r="A221" s="6" t="s">
        <v>632</v>
      </c>
      <c r="B221" s="6" t="s">
        <v>633</v>
      </c>
      <c r="C221" t="s">
        <v>634</v>
      </c>
      <c r="D221" s="9">
        <v>1.0000012844003261E-3</v>
      </c>
      <c r="E221" s="8" t="s">
        <v>6</v>
      </c>
    </row>
    <row r="222" spans="1:5" x14ac:dyDescent="0.35">
      <c r="A222" s="6" t="s">
        <v>653</v>
      </c>
      <c r="B222" s="6" t="s">
        <v>654</v>
      </c>
      <c r="C222" t="s">
        <v>655</v>
      </c>
      <c r="D222" s="9">
        <v>1.0000012710599086E-3</v>
      </c>
      <c r="E222" s="8" t="s">
        <v>6</v>
      </c>
    </row>
    <row r="223" spans="1:5" x14ac:dyDescent="0.35">
      <c r="A223" s="6" t="s">
        <v>623</v>
      </c>
      <c r="B223" s="6" t="s">
        <v>624</v>
      </c>
      <c r="C223" t="s">
        <v>625</v>
      </c>
      <c r="D223" s="9">
        <v>1.0000010049099907E-3</v>
      </c>
      <c r="E223" s="8" t="s">
        <v>6</v>
      </c>
    </row>
    <row r="224" spans="1:5" x14ac:dyDescent="0.35">
      <c r="A224" s="6" t="s">
        <v>943</v>
      </c>
      <c r="B224" s="6" t="s">
        <v>944</v>
      </c>
      <c r="C224" t="s">
        <v>945</v>
      </c>
      <c r="D224" s="9">
        <v>1.0000009434744063E-3</v>
      </c>
      <c r="E224" s="8" t="s">
        <v>2</v>
      </c>
    </row>
    <row r="225" spans="1:5" x14ac:dyDescent="0.35">
      <c r="A225" s="6" t="s">
        <v>946</v>
      </c>
      <c r="B225" s="6" t="s">
        <v>947</v>
      </c>
      <c r="C225" t="s">
        <v>948</v>
      </c>
      <c r="D225" s="9">
        <v>1.0000008107454218E-3</v>
      </c>
      <c r="E225" s="8" t="s">
        <v>2</v>
      </c>
    </row>
    <row r="226" spans="1:5" x14ac:dyDescent="0.35">
      <c r="A226" s="6" t="s">
        <v>662</v>
      </c>
      <c r="B226" s="6" t="s">
        <v>663</v>
      </c>
      <c r="C226" t="s">
        <v>664</v>
      </c>
      <c r="D226" s="9">
        <v>1.0000007937153463E-3</v>
      </c>
      <c r="E226" s="8" t="s">
        <v>6</v>
      </c>
    </row>
    <row r="227" spans="1:5" x14ac:dyDescent="0.35">
      <c r="A227" s="6" t="s">
        <v>949</v>
      </c>
      <c r="B227" s="6" t="s">
        <v>950</v>
      </c>
      <c r="C227" t="s">
        <v>951</v>
      </c>
      <c r="D227" s="9">
        <v>1.0000007838428572E-3</v>
      </c>
      <c r="E227" s="8" t="s">
        <v>2</v>
      </c>
    </row>
    <row r="228" spans="1:5" x14ac:dyDescent="0.35">
      <c r="A228" s="6" t="s">
        <v>952</v>
      </c>
      <c r="B228" s="6" t="s">
        <v>953</v>
      </c>
      <c r="C228" t="s">
        <v>954</v>
      </c>
      <c r="D228" s="9">
        <v>1.000000769414608E-3</v>
      </c>
      <c r="E228" s="8" t="s">
        <v>2</v>
      </c>
    </row>
    <row r="229" spans="1:5" x14ac:dyDescent="0.35">
      <c r="A229" s="6" t="s">
        <v>641</v>
      </c>
      <c r="B229" s="6" t="s">
        <v>642</v>
      </c>
      <c r="C229" t="s">
        <v>643</v>
      </c>
      <c r="D229" s="9">
        <v>1.0000007524243965E-3</v>
      </c>
      <c r="E229" s="8" t="s">
        <v>6</v>
      </c>
    </row>
    <row r="230" spans="1:5" x14ac:dyDescent="0.35">
      <c r="A230" s="6" t="s">
        <v>955</v>
      </c>
      <c r="B230" s="6" t="s">
        <v>956</v>
      </c>
      <c r="C230" t="s">
        <v>957</v>
      </c>
      <c r="D230" s="9">
        <v>1.000000721061932E-3</v>
      </c>
      <c r="E230" s="8" t="s">
        <v>2</v>
      </c>
    </row>
    <row r="231" spans="1:5" x14ac:dyDescent="0.35">
      <c r="A231" s="6" t="s">
        <v>958</v>
      </c>
      <c r="B231" s="6" t="s">
        <v>959</v>
      </c>
      <c r="C231" t="s">
        <v>960</v>
      </c>
      <c r="D231" s="9">
        <v>1.0000007206197611E-3</v>
      </c>
      <c r="E231" s="8" t="s">
        <v>2</v>
      </c>
    </row>
    <row r="232" spans="1:5" x14ac:dyDescent="0.35">
      <c r="A232" s="6" t="s">
        <v>686</v>
      </c>
      <c r="B232" s="6" t="s">
        <v>687</v>
      </c>
      <c r="C232" t="s">
        <v>688</v>
      </c>
      <c r="D232" s="9">
        <v>1.0000007106399785E-3</v>
      </c>
      <c r="E232" s="8" t="s">
        <v>6</v>
      </c>
    </row>
    <row r="233" spans="1:5" x14ac:dyDescent="0.35">
      <c r="A233" s="6" t="s">
        <v>961</v>
      </c>
      <c r="B233" s="6" t="s">
        <v>962</v>
      </c>
      <c r="C233" t="s">
        <v>963</v>
      </c>
      <c r="D233" s="9">
        <v>1.000000709229312E-3</v>
      </c>
      <c r="E233" s="8" t="s">
        <v>2</v>
      </c>
    </row>
    <row r="234" spans="1:5" x14ac:dyDescent="0.35">
      <c r="A234" s="6" t="s">
        <v>964</v>
      </c>
      <c r="B234" s="6" t="s">
        <v>965</v>
      </c>
      <c r="C234" t="s">
        <v>966</v>
      </c>
      <c r="D234" s="9">
        <v>1.0000006868270482E-3</v>
      </c>
      <c r="E234" s="8" t="s">
        <v>2</v>
      </c>
    </row>
    <row r="235" spans="1:5" x14ac:dyDescent="0.35">
      <c r="A235" s="6" t="s">
        <v>671</v>
      </c>
      <c r="B235" s="6" t="s">
        <v>672</v>
      </c>
      <c r="C235" t="s">
        <v>673</v>
      </c>
      <c r="D235" s="9">
        <v>1.0000006856744311E-3</v>
      </c>
      <c r="E235" s="8" t="s">
        <v>6</v>
      </c>
    </row>
    <row r="236" spans="1:5" x14ac:dyDescent="0.35">
      <c r="A236" s="6" t="s">
        <v>967</v>
      </c>
      <c r="B236" s="6" t="s">
        <v>968</v>
      </c>
      <c r="C236" t="s">
        <v>969</v>
      </c>
      <c r="D236" s="9">
        <v>1.0000006495135532E-3</v>
      </c>
      <c r="E236" s="8" t="s">
        <v>2</v>
      </c>
    </row>
    <row r="237" spans="1:5" x14ac:dyDescent="0.35">
      <c r="A237" s="6" t="s">
        <v>970</v>
      </c>
      <c r="B237" s="6" t="s">
        <v>971</v>
      </c>
      <c r="C237" t="s">
        <v>972</v>
      </c>
      <c r="D237" s="9">
        <v>1.0000005168711141E-3</v>
      </c>
      <c r="E237" s="8" t="s">
        <v>2</v>
      </c>
    </row>
    <row r="238" spans="1:5" x14ac:dyDescent="0.35">
      <c r="A238" s="6" t="s">
        <v>973</v>
      </c>
      <c r="B238" s="6" t="s">
        <v>974</v>
      </c>
      <c r="C238" t="s">
        <v>975</v>
      </c>
      <c r="D238" s="9">
        <v>1.0000005163294358E-3</v>
      </c>
      <c r="E238" s="8" t="s">
        <v>2</v>
      </c>
    </row>
    <row r="239" spans="1:5" x14ac:dyDescent="0.35">
      <c r="A239" s="6" t="s">
        <v>677</v>
      </c>
      <c r="B239" s="6" t="s">
        <v>678</v>
      </c>
      <c r="C239" t="s">
        <v>679</v>
      </c>
      <c r="D239" s="9">
        <v>1.0000005022356108E-3</v>
      </c>
      <c r="E239" s="8" t="s">
        <v>6</v>
      </c>
    </row>
    <row r="240" spans="1:5" x14ac:dyDescent="0.35">
      <c r="A240" s="6" t="s">
        <v>976</v>
      </c>
      <c r="B240" s="6" t="s">
        <v>977</v>
      </c>
      <c r="C240" t="s">
        <v>978</v>
      </c>
      <c r="D240" s="9">
        <v>1.0000004957234426E-3</v>
      </c>
      <c r="E240" s="8" t="s">
        <v>2</v>
      </c>
    </row>
    <row r="241" spans="1:5" x14ac:dyDescent="0.35">
      <c r="A241" s="6" t="s">
        <v>979</v>
      </c>
      <c r="B241" s="6" t="s">
        <v>980</v>
      </c>
      <c r="C241" t="s">
        <v>981</v>
      </c>
      <c r="D241" s="9">
        <v>1.0000004892801316E-3</v>
      </c>
      <c r="E241" s="8" t="s">
        <v>2</v>
      </c>
    </row>
    <row r="242" spans="1:5" x14ac:dyDescent="0.35">
      <c r="A242" s="6" t="s">
        <v>982</v>
      </c>
      <c r="B242" s="6" t="s">
        <v>983</v>
      </c>
      <c r="C242" t="s">
        <v>984</v>
      </c>
      <c r="D242" s="9">
        <v>1.0000004873900257E-3</v>
      </c>
      <c r="E242" s="8" t="s">
        <v>2</v>
      </c>
    </row>
    <row r="243" spans="1:5" x14ac:dyDescent="0.35">
      <c r="A243" s="6" t="s">
        <v>985</v>
      </c>
      <c r="B243" s="6" t="s">
        <v>986</v>
      </c>
      <c r="C243" t="s">
        <v>987</v>
      </c>
      <c r="D243" s="9">
        <v>1.0000004872016347E-3</v>
      </c>
      <c r="E243" s="8" t="s">
        <v>2</v>
      </c>
    </row>
    <row r="244" spans="1:5" x14ac:dyDescent="0.35">
      <c r="A244" s="6" t="s">
        <v>674</v>
      </c>
      <c r="B244" s="6" t="s">
        <v>675</v>
      </c>
      <c r="C244" t="s">
        <v>676</v>
      </c>
      <c r="D244" s="9">
        <v>1.000000480539771E-3</v>
      </c>
      <c r="E244" s="8" t="s">
        <v>6</v>
      </c>
    </row>
    <row r="245" spans="1:5" x14ac:dyDescent="0.35">
      <c r="A245" s="6" t="s">
        <v>988</v>
      </c>
      <c r="B245" s="6" t="s">
        <v>989</v>
      </c>
      <c r="C245" t="s">
        <v>990</v>
      </c>
      <c r="D245" s="9">
        <v>1.0000004710504105E-3</v>
      </c>
      <c r="E245" s="8" t="s">
        <v>2</v>
      </c>
    </row>
    <row r="246" spans="1:5" x14ac:dyDescent="0.35">
      <c r="A246" s="6" t="s">
        <v>991</v>
      </c>
      <c r="B246" s="6" t="s">
        <v>992</v>
      </c>
      <c r="C246" t="s">
        <v>993</v>
      </c>
      <c r="D246" s="9">
        <v>1.0000004695589755E-3</v>
      </c>
      <c r="E246" s="8" t="s">
        <v>2</v>
      </c>
    </row>
    <row r="247" spans="1:5" x14ac:dyDescent="0.35">
      <c r="A247" s="6" t="s">
        <v>994</v>
      </c>
      <c r="B247" s="6" t="s">
        <v>995</v>
      </c>
      <c r="C247" t="s">
        <v>996</v>
      </c>
      <c r="D247" s="9">
        <v>1.0000004542571681E-3</v>
      </c>
      <c r="E247" s="8" t="s">
        <v>2</v>
      </c>
    </row>
    <row r="248" spans="1:5" x14ac:dyDescent="0.35">
      <c r="A248" s="6" t="s">
        <v>695</v>
      </c>
      <c r="B248" s="6" t="s">
        <v>696</v>
      </c>
      <c r="C248" t="s">
        <v>697</v>
      </c>
      <c r="D248" s="9">
        <v>1.0000004335404646E-3</v>
      </c>
      <c r="E248" s="8" t="s">
        <v>6</v>
      </c>
    </row>
    <row r="249" spans="1:5" x14ac:dyDescent="0.35">
      <c r="A249" s="6" t="s">
        <v>707</v>
      </c>
      <c r="B249" s="6" t="s">
        <v>708</v>
      </c>
      <c r="C249" t="s">
        <v>709</v>
      </c>
      <c r="D249" s="9">
        <v>1.0000004332419241E-3</v>
      </c>
      <c r="E249" s="8" t="s">
        <v>6</v>
      </c>
    </row>
    <row r="250" spans="1:5" x14ac:dyDescent="0.35">
      <c r="A250" s="6" t="s">
        <v>668</v>
      </c>
      <c r="B250" s="6" t="s">
        <v>669</v>
      </c>
      <c r="C250" t="s">
        <v>670</v>
      </c>
      <c r="D250" s="9">
        <v>1.0000004272396246E-3</v>
      </c>
      <c r="E250" s="8" t="s">
        <v>6</v>
      </c>
    </row>
    <row r="251" spans="1:5" x14ac:dyDescent="0.35">
      <c r="A251" s="6" t="s">
        <v>680</v>
      </c>
      <c r="B251" s="6" t="s">
        <v>681</v>
      </c>
      <c r="C251" t="s">
        <v>682</v>
      </c>
      <c r="D251" s="9">
        <v>1.0000004143243247E-3</v>
      </c>
      <c r="E251" s="8" t="s">
        <v>6</v>
      </c>
    </row>
    <row r="252" spans="1:5" x14ac:dyDescent="0.35">
      <c r="A252" s="6" t="s">
        <v>713</v>
      </c>
      <c r="B252" s="6" t="s">
        <v>714</v>
      </c>
      <c r="C252" t="s">
        <v>715</v>
      </c>
      <c r="D252" s="9">
        <v>1.000000408356579E-3</v>
      </c>
      <c r="E252" s="8" t="s">
        <v>6</v>
      </c>
    </row>
    <row r="253" spans="1:5" x14ac:dyDescent="0.35">
      <c r="A253" s="6" t="s">
        <v>701</v>
      </c>
      <c r="B253" s="6" t="s">
        <v>702</v>
      </c>
      <c r="C253" t="s">
        <v>703</v>
      </c>
      <c r="D253" s="9">
        <v>1.0000003909509435E-3</v>
      </c>
      <c r="E253" s="8" t="s">
        <v>6</v>
      </c>
    </row>
    <row r="254" spans="1:5" x14ac:dyDescent="0.35">
      <c r="A254" s="6" t="s">
        <v>692</v>
      </c>
      <c r="B254" s="6" t="s">
        <v>693</v>
      </c>
      <c r="C254" t="s">
        <v>694</v>
      </c>
      <c r="D254" s="9">
        <v>1.000000325902692E-3</v>
      </c>
      <c r="E254" s="8" t="s">
        <v>6</v>
      </c>
    </row>
    <row r="255" spans="1:5" x14ac:dyDescent="0.35">
      <c r="A255" s="6" t="s">
        <v>285</v>
      </c>
      <c r="B255" s="6" t="s">
        <v>286</v>
      </c>
      <c r="C255" t="s">
        <v>287</v>
      </c>
      <c r="D255" s="9">
        <v>0</v>
      </c>
      <c r="E255" s="8" t="s">
        <v>7</v>
      </c>
    </row>
    <row r="256" spans="1:5" x14ac:dyDescent="0.35">
      <c r="A256" s="6" t="s">
        <v>608</v>
      </c>
      <c r="B256" s="6" t="s">
        <v>609</v>
      </c>
      <c r="C256" t="s">
        <v>610</v>
      </c>
      <c r="D256" s="9">
        <v>0</v>
      </c>
      <c r="E256" s="8" t="s">
        <v>7</v>
      </c>
    </row>
    <row r="257" spans="1:5" x14ac:dyDescent="0.35">
      <c r="A257" s="6" t="s">
        <v>647</v>
      </c>
      <c r="B257" s="6" t="s">
        <v>648</v>
      </c>
      <c r="C257" t="s">
        <v>649</v>
      </c>
      <c r="D257" s="9">
        <v>0</v>
      </c>
      <c r="E257" s="8" t="s">
        <v>7</v>
      </c>
    </row>
    <row r="258" spans="1:5" x14ac:dyDescent="0.35">
      <c r="A258" s="6" t="s">
        <v>42</v>
      </c>
      <c r="B258" s="6" t="s">
        <v>43</v>
      </c>
      <c r="C258" t="s">
        <v>44</v>
      </c>
      <c r="D258" s="9">
        <v>0</v>
      </c>
      <c r="E258" s="8" t="s">
        <v>7</v>
      </c>
    </row>
    <row r="259" spans="1:5" x14ac:dyDescent="0.35">
      <c r="A259" s="6" t="s">
        <v>378</v>
      </c>
      <c r="B259" s="6" t="s">
        <v>379</v>
      </c>
      <c r="C259" t="s">
        <v>380</v>
      </c>
      <c r="D259" s="9">
        <v>0</v>
      </c>
      <c r="E259" s="8" t="s">
        <v>7</v>
      </c>
    </row>
    <row r="260" spans="1:5" x14ac:dyDescent="0.35">
      <c r="A260" s="6" t="s">
        <v>315</v>
      </c>
      <c r="B260" s="6" t="s">
        <v>316</v>
      </c>
      <c r="C260" t="s">
        <v>317</v>
      </c>
      <c r="D260" s="9">
        <v>0</v>
      </c>
      <c r="E260" s="8" t="s">
        <v>7</v>
      </c>
    </row>
    <row r="261" spans="1:5" x14ac:dyDescent="0.35">
      <c r="A261" s="6" t="s">
        <v>596</v>
      </c>
      <c r="B261" s="6" t="s">
        <v>597</v>
      </c>
      <c r="C261" t="s">
        <v>598</v>
      </c>
      <c r="D261" s="9">
        <v>0</v>
      </c>
      <c r="E261" s="8" t="s">
        <v>7</v>
      </c>
    </row>
    <row r="262" spans="1:5" x14ac:dyDescent="0.35">
      <c r="A262" s="6" t="s">
        <v>225</v>
      </c>
      <c r="B262" s="6" t="s">
        <v>226</v>
      </c>
      <c r="C262" t="s">
        <v>227</v>
      </c>
      <c r="D262" s="9">
        <v>0</v>
      </c>
      <c r="E262" s="8" t="s">
        <v>7</v>
      </c>
    </row>
    <row r="263" spans="1:5" x14ac:dyDescent="0.35">
      <c r="A263" s="6" t="s">
        <v>710</v>
      </c>
      <c r="B263" s="6" t="s">
        <v>711</v>
      </c>
      <c r="C263" t="s">
        <v>712</v>
      </c>
      <c r="D263" s="9">
        <v>0</v>
      </c>
      <c r="E263" s="8" t="s">
        <v>7</v>
      </c>
    </row>
    <row r="264" spans="1:5" x14ac:dyDescent="0.35">
      <c r="A264" s="6" t="s">
        <v>443</v>
      </c>
      <c r="B264" s="6" t="s">
        <v>444</v>
      </c>
      <c r="C264" t="s">
        <v>445</v>
      </c>
      <c r="D264" s="9">
        <v>0</v>
      </c>
      <c r="E264" s="8" t="s">
        <v>7</v>
      </c>
    </row>
    <row r="265" spans="1:5" x14ac:dyDescent="0.35">
      <c r="A265" s="6" t="s">
        <v>144</v>
      </c>
      <c r="B265" s="6" t="s">
        <v>145</v>
      </c>
      <c r="C265" t="s">
        <v>146</v>
      </c>
      <c r="D265" s="9">
        <v>0</v>
      </c>
      <c r="E265" s="8" t="s">
        <v>7</v>
      </c>
    </row>
    <row r="266" spans="1:5" x14ac:dyDescent="0.35">
      <c r="A266" s="6" t="s">
        <v>324</v>
      </c>
      <c r="B266" s="6" t="s">
        <v>325</v>
      </c>
      <c r="C266" t="s">
        <v>326</v>
      </c>
      <c r="D266" s="9">
        <v>0</v>
      </c>
      <c r="E266" s="8" t="s">
        <v>7</v>
      </c>
    </row>
    <row r="267" spans="1:5" x14ac:dyDescent="0.35">
      <c r="A267" s="6" t="s">
        <v>405</v>
      </c>
      <c r="B267" s="6" t="s">
        <v>406</v>
      </c>
      <c r="C267" t="s">
        <v>407</v>
      </c>
      <c r="D267" s="9">
        <v>0</v>
      </c>
      <c r="E267" s="8" t="s">
        <v>7</v>
      </c>
    </row>
    <row r="268" spans="1:5" x14ac:dyDescent="0.35">
      <c r="A268" s="6" t="s">
        <v>123</v>
      </c>
      <c r="B268" s="6" t="s">
        <v>124</v>
      </c>
      <c r="C268" t="s">
        <v>125</v>
      </c>
      <c r="D268" s="9">
        <v>0</v>
      </c>
      <c r="E268" s="8" t="s">
        <v>7</v>
      </c>
    </row>
    <row r="269" spans="1:5" x14ac:dyDescent="0.35">
      <c r="A269" s="6" t="s">
        <v>599</v>
      </c>
      <c r="B269" s="6" t="s">
        <v>600</v>
      </c>
      <c r="C269" t="s">
        <v>601</v>
      </c>
      <c r="D269" s="9">
        <v>0</v>
      </c>
      <c r="E269" s="8" t="s">
        <v>7</v>
      </c>
    </row>
    <row r="270" spans="1:5" x14ac:dyDescent="0.35">
      <c r="A270" s="6" t="s">
        <v>452</v>
      </c>
      <c r="B270" s="6" t="s">
        <v>453</v>
      </c>
      <c r="C270" t="s">
        <v>454</v>
      </c>
      <c r="D270" s="9">
        <v>0</v>
      </c>
      <c r="E270" s="8" t="s">
        <v>7</v>
      </c>
    </row>
    <row r="271" spans="1:5" x14ac:dyDescent="0.35">
      <c r="A271" s="6" t="s">
        <v>237</v>
      </c>
      <c r="B271" s="6" t="s">
        <v>238</v>
      </c>
      <c r="C271" t="s">
        <v>239</v>
      </c>
      <c r="D271" s="9">
        <v>0</v>
      </c>
      <c r="E271" s="8" t="s">
        <v>7</v>
      </c>
    </row>
    <row r="272" spans="1:5" x14ac:dyDescent="0.35">
      <c r="A272" s="6" t="s">
        <v>665</v>
      </c>
      <c r="B272" s="6" t="s">
        <v>666</v>
      </c>
      <c r="C272" t="s">
        <v>667</v>
      </c>
      <c r="D272" s="9">
        <v>0</v>
      </c>
      <c r="E272" s="8" t="s">
        <v>7</v>
      </c>
    </row>
    <row r="273" spans="1:5" x14ac:dyDescent="0.35">
      <c r="A273" s="6" t="s">
        <v>177</v>
      </c>
      <c r="B273" s="6" t="s">
        <v>178</v>
      </c>
      <c r="C273" t="s">
        <v>179</v>
      </c>
      <c r="D273" s="9">
        <v>0</v>
      </c>
      <c r="E273" s="8" t="s">
        <v>7</v>
      </c>
    </row>
    <row r="274" spans="1:5" x14ac:dyDescent="0.35">
      <c r="A274" s="6" t="s">
        <v>414</v>
      </c>
      <c r="B274" s="6" t="s">
        <v>415</v>
      </c>
      <c r="C274" t="s">
        <v>416</v>
      </c>
      <c r="D274" s="9">
        <v>0</v>
      </c>
      <c r="E274" s="8" t="s">
        <v>7</v>
      </c>
    </row>
    <row r="275" spans="1:5" x14ac:dyDescent="0.35">
      <c r="A275" s="6" t="s">
        <v>213</v>
      </c>
      <c r="B275" s="6" t="s">
        <v>214</v>
      </c>
      <c r="C275" t="s">
        <v>215</v>
      </c>
      <c r="D275" s="9">
        <v>0</v>
      </c>
      <c r="E275" s="8" t="s">
        <v>7</v>
      </c>
    </row>
    <row r="276" spans="1:5" x14ac:dyDescent="0.35">
      <c r="A276" s="6" t="s">
        <v>716</v>
      </c>
      <c r="B276" s="6" t="s">
        <v>717</v>
      </c>
      <c r="C276" t="s">
        <v>718</v>
      </c>
      <c r="D276" s="9">
        <v>0</v>
      </c>
      <c r="E276" s="8" t="s">
        <v>7</v>
      </c>
    </row>
    <row r="277" spans="1:5" x14ac:dyDescent="0.35">
      <c r="A277" s="6" t="s">
        <v>216</v>
      </c>
      <c r="B277" s="6" t="s">
        <v>217</v>
      </c>
      <c r="C277" t="s">
        <v>218</v>
      </c>
      <c r="D277" s="9">
        <v>0</v>
      </c>
      <c r="E277" s="8" t="s">
        <v>7</v>
      </c>
    </row>
    <row r="278" spans="1:5" x14ac:dyDescent="0.35">
      <c r="A278" s="6" t="s">
        <v>33</v>
      </c>
      <c r="B278" s="6" t="s">
        <v>34</v>
      </c>
      <c r="C278" t="s">
        <v>35</v>
      </c>
      <c r="D278" s="9">
        <v>0</v>
      </c>
      <c r="E278" s="8" t="s">
        <v>7</v>
      </c>
    </row>
    <row r="279" spans="1:5" x14ac:dyDescent="0.35">
      <c r="A279" s="6" t="s">
        <v>488</v>
      </c>
      <c r="B279" s="6" t="s">
        <v>489</v>
      </c>
      <c r="C279" t="s">
        <v>490</v>
      </c>
      <c r="D279" s="9">
        <v>0</v>
      </c>
      <c r="E279" s="8" t="s">
        <v>7</v>
      </c>
    </row>
    <row r="280" spans="1:5" x14ac:dyDescent="0.35">
      <c r="A280" s="6" t="s">
        <v>318</v>
      </c>
      <c r="B280" s="6" t="s">
        <v>319</v>
      </c>
      <c r="C280" t="s">
        <v>320</v>
      </c>
      <c r="D280" s="9">
        <v>0</v>
      </c>
      <c r="E280" s="8" t="s">
        <v>7</v>
      </c>
    </row>
    <row r="281" spans="1:5" x14ac:dyDescent="0.35">
      <c r="A281" s="6" t="s">
        <v>249</v>
      </c>
      <c r="B281" s="6" t="s">
        <v>250</v>
      </c>
      <c r="C281" t="s">
        <v>251</v>
      </c>
      <c r="D281" s="9">
        <v>0</v>
      </c>
      <c r="E281" s="8" t="s">
        <v>7</v>
      </c>
    </row>
    <row r="282" spans="1:5" x14ac:dyDescent="0.35">
      <c r="A282" s="6" t="s">
        <v>512</v>
      </c>
      <c r="B282" s="6" t="s">
        <v>513</v>
      </c>
      <c r="C282" t="s">
        <v>514</v>
      </c>
      <c r="D282" s="9">
        <v>0</v>
      </c>
      <c r="E282" s="8" t="s">
        <v>7</v>
      </c>
    </row>
    <row r="283" spans="1:5" x14ac:dyDescent="0.35">
      <c r="A283" s="6" t="s">
        <v>165</v>
      </c>
      <c r="B283" s="6" t="s">
        <v>166</v>
      </c>
      <c r="C283" t="s">
        <v>167</v>
      </c>
      <c r="D283" s="9">
        <v>0</v>
      </c>
      <c r="E283" s="8" t="s">
        <v>7</v>
      </c>
    </row>
    <row r="284" spans="1:5" x14ac:dyDescent="0.35">
      <c r="A284" s="6" t="s">
        <v>210</v>
      </c>
      <c r="B284" s="6" t="s">
        <v>211</v>
      </c>
      <c r="C284" t="s">
        <v>212</v>
      </c>
      <c r="D284" s="9">
        <v>0</v>
      </c>
      <c r="E284" s="8" t="s">
        <v>7</v>
      </c>
    </row>
    <row r="285" spans="1:5" x14ac:dyDescent="0.35">
      <c r="A285" s="6" t="s">
        <v>381</v>
      </c>
      <c r="B285" s="6" t="s">
        <v>382</v>
      </c>
      <c r="C285" t="s">
        <v>383</v>
      </c>
      <c r="D285" s="9">
        <v>0</v>
      </c>
      <c r="E285" s="8" t="s">
        <v>7</v>
      </c>
    </row>
    <row r="286" spans="1:5" x14ac:dyDescent="0.35">
      <c r="A286" s="6" t="s">
        <v>384</v>
      </c>
      <c r="B286" s="6" t="s">
        <v>385</v>
      </c>
      <c r="C286" t="s">
        <v>386</v>
      </c>
      <c r="D286" s="9">
        <v>0</v>
      </c>
      <c r="E286" s="8" t="s">
        <v>7</v>
      </c>
    </row>
    <row r="287" spans="1:5" x14ac:dyDescent="0.35">
      <c r="A287" s="6" t="s">
        <v>539</v>
      </c>
      <c r="B287" s="6" t="s">
        <v>540</v>
      </c>
      <c r="C287" t="s">
        <v>541</v>
      </c>
      <c r="D287" s="9">
        <v>0</v>
      </c>
      <c r="E287" s="8" t="s">
        <v>7</v>
      </c>
    </row>
    <row r="288" spans="1:5" x14ac:dyDescent="0.35">
      <c r="A288" s="6" t="s">
        <v>82</v>
      </c>
      <c r="B288" s="6" t="s">
        <v>83</v>
      </c>
      <c r="C288" t="s">
        <v>84</v>
      </c>
      <c r="D288" s="9">
        <v>0</v>
      </c>
      <c r="E288" s="8" t="s">
        <v>7</v>
      </c>
    </row>
    <row r="289" spans="1:5" x14ac:dyDescent="0.35">
      <c r="A289" s="6" t="s">
        <v>689</v>
      </c>
      <c r="B289" s="6" t="s">
        <v>690</v>
      </c>
      <c r="C289" t="s">
        <v>691</v>
      </c>
      <c r="D289" s="9">
        <v>0</v>
      </c>
      <c r="E289" s="8" t="s">
        <v>7</v>
      </c>
    </row>
    <row r="290" spans="1:5" x14ac:dyDescent="0.35">
      <c r="A290" s="6" t="s">
        <v>282</v>
      </c>
      <c r="B290" s="6" t="s">
        <v>283</v>
      </c>
      <c r="C290" t="s">
        <v>284</v>
      </c>
      <c r="D290" s="9">
        <v>0</v>
      </c>
      <c r="E290" s="8" t="s">
        <v>7</v>
      </c>
    </row>
    <row r="291" spans="1:5" x14ac:dyDescent="0.35">
      <c r="A291" s="6" t="s">
        <v>446</v>
      </c>
      <c r="B291" s="6" t="s">
        <v>447</v>
      </c>
      <c r="C291" t="s">
        <v>448</v>
      </c>
      <c r="D291" s="9">
        <v>0</v>
      </c>
      <c r="E291" s="8" t="s">
        <v>7</v>
      </c>
    </row>
    <row r="292" spans="1:5" x14ac:dyDescent="0.35">
      <c r="A292" s="6" t="s">
        <v>270</v>
      </c>
      <c r="B292" s="6" t="s">
        <v>271</v>
      </c>
      <c r="C292" t="s">
        <v>272</v>
      </c>
      <c r="D292" s="9">
        <v>0</v>
      </c>
      <c r="E292" s="8" t="s">
        <v>7</v>
      </c>
    </row>
    <row r="293" spans="1:5" x14ac:dyDescent="0.35">
      <c r="A293" s="6" t="s">
        <v>500</v>
      </c>
      <c r="B293" s="6" t="s">
        <v>501</v>
      </c>
      <c r="C293" t="s">
        <v>502</v>
      </c>
      <c r="D293" s="9">
        <v>0</v>
      </c>
      <c r="E293" s="8" t="s">
        <v>7</v>
      </c>
    </row>
    <row r="294" spans="1:5" x14ac:dyDescent="0.35">
      <c r="A294" s="6" t="s">
        <v>593</v>
      </c>
      <c r="B294" s="6" t="s">
        <v>594</v>
      </c>
      <c r="C294" t="s">
        <v>595</v>
      </c>
      <c r="D294" s="9">
        <v>0</v>
      </c>
      <c r="E294" s="8" t="s">
        <v>7</v>
      </c>
    </row>
    <row r="295" spans="1:5" x14ac:dyDescent="0.35">
      <c r="A295" s="6" t="s">
        <v>369</v>
      </c>
      <c r="B295" s="6" t="s">
        <v>370</v>
      </c>
      <c r="C295" t="s">
        <v>371</v>
      </c>
      <c r="D295" s="9">
        <v>0</v>
      </c>
      <c r="E295" s="8" t="s">
        <v>7</v>
      </c>
    </row>
    <row r="296" spans="1:5" x14ac:dyDescent="0.35">
      <c r="A296" s="6" t="s">
        <v>626</v>
      </c>
      <c r="B296" s="6" t="s">
        <v>627</v>
      </c>
      <c r="C296" t="s">
        <v>628</v>
      </c>
      <c r="D296" s="9">
        <v>0</v>
      </c>
      <c r="E296" s="8" t="s">
        <v>7</v>
      </c>
    </row>
    <row r="297" spans="1:5" x14ac:dyDescent="0.35">
      <c r="A297" s="6" t="s">
        <v>635</v>
      </c>
      <c r="B297" s="6" t="s">
        <v>636</v>
      </c>
      <c r="C297" t="s">
        <v>637</v>
      </c>
      <c r="D297" s="9">
        <v>0</v>
      </c>
      <c r="E297" s="8" t="s">
        <v>7</v>
      </c>
    </row>
    <row r="298" spans="1:5" x14ac:dyDescent="0.35">
      <c r="A298" s="6" t="s">
        <v>303</v>
      </c>
      <c r="B298" s="6" t="s">
        <v>304</v>
      </c>
      <c r="C298" t="s">
        <v>305</v>
      </c>
      <c r="D298" s="9">
        <v>0</v>
      </c>
      <c r="E298" s="8" t="s">
        <v>7</v>
      </c>
    </row>
    <row r="299" spans="1:5" x14ac:dyDescent="0.35">
      <c r="A299" s="6" t="s">
        <v>656</v>
      </c>
      <c r="B299" s="6" t="s">
        <v>657</v>
      </c>
      <c r="C299" t="s">
        <v>658</v>
      </c>
      <c r="D299" s="9">
        <v>0</v>
      </c>
      <c r="E299" s="8" t="s">
        <v>7</v>
      </c>
    </row>
    <row r="300" spans="1:5" x14ac:dyDescent="0.35">
      <c r="A300" s="6" t="s">
        <v>476</v>
      </c>
      <c r="B300" s="6" t="s">
        <v>477</v>
      </c>
      <c r="C300" t="s">
        <v>478</v>
      </c>
      <c r="D300" s="9">
        <v>0</v>
      </c>
      <c r="E300" s="8" t="s">
        <v>7</v>
      </c>
    </row>
    <row r="301" spans="1:5" x14ac:dyDescent="0.35">
      <c r="A301" s="6" t="s">
        <v>108</v>
      </c>
      <c r="B301" s="6" t="s">
        <v>109</v>
      </c>
      <c r="C301" t="s">
        <v>110</v>
      </c>
      <c r="D301" s="9">
        <v>0</v>
      </c>
      <c r="E301" s="8" t="s">
        <v>7</v>
      </c>
    </row>
    <row r="302" spans="1:5" x14ac:dyDescent="0.35">
      <c r="A302" s="6" t="s">
        <v>273</v>
      </c>
      <c r="B302" s="6" t="s">
        <v>274</v>
      </c>
      <c r="C302" t="s">
        <v>275</v>
      </c>
      <c r="D302" s="9">
        <v>0</v>
      </c>
      <c r="E302" s="8" t="s">
        <v>7</v>
      </c>
    </row>
    <row r="303" spans="1:5" x14ac:dyDescent="0.35">
      <c r="A303" s="6" t="s">
        <v>602</v>
      </c>
      <c r="B303" s="6" t="s">
        <v>603</v>
      </c>
      <c r="C303" t="s">
        <v>604</v>
      </c>
      <c r="D303" s="9">
        <v>0</v>
      </c>
      <c r="E303" s="8" t="s">
        <v>7</v>
      </c>
    </row>
    <row r="304" spans="1:5" x14ac:dyDescent="0.35">
      <c r="A304" s="6" t="s">
        <v>485</v>
      </c>
      <c r="B304" s="6" t="s">
        <v>486</v>
      </c>
      <c r="C304" t="s">
        <v>487</v>
      </c>
      <c r="D304" s="9">
        <v>0</v>
      </c>
      <c r="E304" s="8" t="s">
        <v>7</v>
      </c>
    </row>
    <row r="305" spans="1:5" x14ac:dyDescent="0.35">
      <c r="A305" s="6" t="s">
        <v>557</v>
      </c>
      <c r="B305" s="6" t="s">
        <v>558</v>
      </c>
      <c r="C305" t="s">
        <v>559</v>
      </c>
      <c r="D305" s="9">
        <v>0</v>
      </c>
      <c r="E305" s="8" t="s">
        <v>7</v>
      </c>
    </row>
    <row r="306" spans="1:5" x14ac:dyDescent="0.35">
      <c r="A306" s="6" t="s">
        <v>417</v>
      </c>
      <c r="B306" s="6" t="s">
        <v>418</v>
      </c>
      <c r="C306" t="s">
        <v>419</v>
      </c>
      <c r="D306" s="9">
        <v>0</v>
      </c>
      <c r="E306" s="8" t="s">
        <v>7</v>
      </c>
    </row>
    <row r="307" spans="1:5" x14ac:dyDescent="0.35">
      <c r="A307" s="6" t="s">
        <v>330</v>
      </c>
      <c r="B307" s="6" t="s">
        <v>331</v>
      </c>
      <c r="C307" t="s">
        <v>332</v>
      </c>
      <c r="D307" s="9">
        <v>0</v>
      </c>
      <c r="E307" s="8" t="s">
        <v>7</v>
      </c>
    </row>
    <row r="308" spans="1:5" x14ac:dyDescent="0.35">
      <c r="A308" s="6" t="s">
        <v>704</v>
      </c>
      <c r="B308" s="6" t="s">
        <v>705</v>
      </c>
      <c r="C308" t="s">
        <v>706</v>
      </c>
      <c r="D308" s="9">
        <v>0</v>
      </c>
      <c r="E308" s="8" t="s">
        <v>7</v>
      </c>
    </row>
    <row r="309" spans="1:5" x14ac:dyDescent="0.35">
      <c r="A309" s="6" t="s">
        <v>629</v>
      </c>
      <c r="B309" s="6" t="s">
        <v>630</v>
      </c>
      <c r="C309" t="s">
        <v>631</v>
      </c>
      <c r="D309" s="9">
        <v>0</v>
      </c>
      <c r="E309" s="8" t="s">
        <v>7</v>
      </c>
    </row>
    <row r="310" spans="1:5" x14ac:dyDescent="0.35">
      <c r="A310" s="6" t="s">
        <v>372</v>
      </c>
      <c r="B310" s="6" t="s">
        <v>373</v>
      </c>
      <c r="C310" t="s">
        <v>374</v>
      </c>
      <c r="D310" s="9">
        <v>0</v>
      </c>
      <c r="E310" s="8" t="s">
        <v>7</v>
      </c>
    </row>
    <row r="311" spans="1:5" x14ac:dyDescent="0.35">
      <c r="A311" s="6" t="s">
        <v>411</v>
      </c>
      <c r="B311" s="6" t="s">
        <v>412</v>
      </c>
      <c r="C311" t="s">
        <v>413</v>
      </c>
      <c r="D311" s="9">
        <v>0</v>
      </c>
      <c r="E311" s="8" t="s">
        <v>7</v>
      </c>
    </row>
    <row r="312" spans="1:5" x14ac:dyDescent="0.35">
      <c r="A312" s="6" t="s">
        <v>162</v>
      </c>
      <c r="B312" s="6" t="s">
        <v>163</v>
      </c>
      <c r="C312" t="s">
        <v>164</v>
      </c>
      <c r="D312" s="9">
        <v>0</v>
      </c>
      <c r="E312" s="8" t="s">
        <v>7</v>
      </c>
    </row>
    <row r="313" spans="1:5" x14ac:dyDescent="0.35">
      <c r="A313" s="6" t="s">
        <v>339</v>
      </c>
      <c r="B313" s="6" t="s">
        <v>340</v>
      </c>
      <c r="C313" t="s">
        <v>341</v>
      </c>
      <c r="D313" s="9">
        <v>0</v>
      </c>
      <c r="E313" s="8" t="s">
        <v>7</v>
      </c>
    </row>
    <row r="314" spans="1:5" x14ac:dyDescent="0.35">
      <c r="A314" s="6" t="s">
        <v>402</v>
      </c>
      <c r="B314" s="6" t="s">
        <v>403</v>
      </c>
      <c r="C314" t="s">
        <v>404</v>
      </c>
      <c r="D314" s="9">
        <v>0</v>
      </c>
      <c r="E314" s="8" t="s">
        <v>7</v>
      </c>
    </row>
    <row r="315" spans="1:5" x14ac:dyDescent="0.35">
      <c r="A315" s="6" t="s">
        <v>279</v>
      </c>
      <c r="B315" s="6" t="s">
        <v>280</v>
      </c>
      <c r="C315" t="s">
        <v>281</v>
      </c>
      <c r="D315" s="9">
        <v>0</v>
      </c>
      <c r="E315" s="8" t="s">
        <v>7</v>
      </c>
    </row>
    <row r="316" spans="1:5" x14ac:dyDescent="0.35">
      <c r="A316" s="6" t="s">
        <v>683</v>
      </c>
      <c r="B316" s="6" t="s">
        <v>684</v>
      </c>
      <c r="C316" t="s">
        <v>685</v>
      </c>
      <c r="D316" s="9">
        <v>0</v>
      </c>
      <c r="E316" s="8" t="s">
        <v>7</v>
      </c>
    </row>
    <row r="317" spans="1:5" x14ac:dyDescent="0.35">
      <c r="A317" s="6" t="s">
        <v>117</v>
      </c>
      <c r="B317" s="6" t="s">
        <v>118</v>
      </c>
      <c r="C317" t="s">
        <v>119</v>
      </c>
      <c r="D317" s="9">
        <v>0</v>
      </c>
      <c r="E317" s="8" t="s">
        <v>7</v>
      </c>
    </row>
    <row r="318" spans="1:5" x14ac:dyDescent="0.35">
      <c r="A318" s="6" t="s">
        <v>399</v>
      </c>
      <c r="B318" s="6" t="s">
        <v>400</v>
      </c>
      <c r="C318" t="s">
        <v>401</v>
      </c>
      <c r="D318" s="9">
        <v>0</v>
      </c>
      <c r="E318" s="8" t="s">
        <v>7</v>
      </c>
    </row>
    <row r="319" spans="1:5" x14ac:dyDescent="0.35">
      <c r="A319" s="6" t="s">
        <v>638</v>
      </c>
      <c r="B319" s="6" t="s">
        <v>639</v>
      </c>
      <c r="C319" t="s">
        <v>640</v>
      </c>
      <c r="D319" s="9">
        <v>0</v>
      </c>
      <c r="E319" s="8" t="s">
        <v>7</v>
      </c>
    </row>
    <row r="320" spans="1:5" x14ac:dyDescent="0.35">
      <c r="A320" s="6" t="s">
        <v>348</v>
      </c>
      <c r="B320" s="6" t="s">
        <v>349</v>
      </c>
      <c r="C320" t="s">
        <v>350</v>
      </c>
      <c r="D320" s="9">
        <v>0</v>
      </c>
      <c r="E320" s="8" t="s">
        <v>7</v>
      </c>
    </row>
    <row r="321" spans="1:5" x14ac:dyDescent="0.35">
      <c r="A321" s="6" t="s">
        <v>521</v>
      </c>
      <c r="B321" s="6" t="s">
        <v>522</v>
      </c>
      <c r="C321" t="s">
        <v>523</v>
      </c>
      <c r="D321" s="9">
        <v>0</v>
      </c>
      <c r="E321" s="8" t="s">
        <v>7</v>
      </c>
    </row>
    <row r="322" spans="1:5" x14ac:dyDescent="0.35">
      <c r="A322" s="6" t="s">
        <v>569</v>
      </c>
      <c r="B322" s="6" t="s">
        <v>570</v>
      </c>
      <c r="C322" t="s">
        <v>571</v>
      </c>
      <c r="D322" s="9">
        <v>0</v>
      </c>
      <c r="E322" s="8" t="s">
        <v>7</v>
      </c>
    </row>
    <row r="323" spans="1:5" x14ac:dyDescent="0.35">
      <c r="A323" s="6" t="s">
        <v>76</v>
      </c>
      <c r="B323" s="6" t="s">
        <v>77</v>
      </c>
      <c r="C323" t="s">
        <v>78</v>
      </c>
      <c r="D323" s="9">
        <v>0</v>
      </c>
      <c r="E323" s="8" t="s">
        <v>7</v>
      </c>
    </row>
    <row r="324" spans="1:5" x14ac:dyDescent="0.35">
      <c r="A324" s="6" t="s">
        <v>518</v>
      </c>
      <c r="B324" s="6" t="s">
        <v>519</v>
      </c>
      <c r="C324" t="s">
        <v>520</v>
      </c>
      <c r="D324" s="9">
        <v>0</v>
      </c>
      <c r="E324" s="8" t="s">
        <v>7</v>
      </c>
    </row>
    <row r="325" spans="1:5" x14ac:dyDescent="0.35">
      <c r="A325" s="6" t="s">
        <v>120</v>
      </c>
      <c r="B325" s="6" t="s">
        <v>121</v>
      </c>
      <c r="C325" t="s">
        <v>122</v>
      </c>
      <c r="D325" s="9">
        <v>0</v>
      </c>
      <c r="E325" s="8" t="s">
        <v>7</v>
      </c>
    </row>
    <row r="326" spans="1:5" x14ac:dyDescent="0.35">
      <c r="A326" s="6" t="s">
        <v>360</v>
      </c>
      <c r="B326" s="6" t="s">
        <v>361</v>
      </c>
      <c r="C326" t="s">
        <v>362</v>
      </c>
      <c r="D326" s="9">
        <v>0</v>
      </c>
      <c r="E326" s="8" t="s">
        <v>7</v>
      </c>
    </row>
    <row r="327" spans="1:5" x14ac:dyDescent="0.35">
      <c r="A327" s="6" t="s">
        <v>141</v>
      </c>
      <c r="B327" s="6" t="s">
        <v>142</v>
      </c>
      <c r="C327" t="s">
        <v>143</v>
      </c>
      <c r="D327" s="9">
        <v>0</v>
      </c>
      <c r="E327" s="8" t="s">
        <v>7</v>
      </c>
    </row>
    <row r="328" spans="1:5" x14ac:dyDescent="0.35">
      <c r="A328" s="6" t="s">
        <v>183</v>
      </c>
      <c r="B328" s="6" t="s">
        <v>184</v>
      </c>
      <c r="C328" t="s">
        <v>185</v>
      </c>
      <c r="D328" s="9">
        <v>0</v>
      </c>
      <c r="E328" s="8" t="s">
        <v>7</v>
      </c>
    </row>
    <row r="329" spans="1:5" x14ac:dyDescent="0.35">
      <c r="A329" s="6" t="s">
        <v>312</v>
      </c>
      <c r="B329" s="6" t="s">
        <v>313</v>
      </c>
      <c r="C329" t="s">
        <v>314</v>
      </c>
      <c r="D329" s="9">
        <v>0</v>
      </c>
      <c r="E329" s="8" t="s">
        <v>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74D52-F1CF-4385-9FE9-D248F5D711C4}">
  <dimension ref="A1:J4"/>
  <sheetViews>
    <sheetView workbookViewId="0">
      <selection sqref="A1:J1"/>
    </sheetView>
  </sheetViews>
  <sheetFormatPr defaultRowHeight="14.5" x14ac:dyDescent="0.35"/>
  <cols>
    <col min="1" max="1" width="8.81640625" bestFit="1" customWidth="1"/>
    <col min="2" max="2" width="16.81640625" bestFit="1" customWidth="1"/>
    <col min="3" max="3" width="17" bestFit="1" customWidth="1"/>
    <col min="4" max="4" width="19.54296875" bestFit="1" customWidth="1"/>
    <col min="5" max="5" width="15.6328125" bestFit="1" customWidth="1"/>
    <col min="6" max="6" width="10.54296875" bestFit="1" customWidth="1"/>
    <col min="7" max="7" width="19.54296875" bestFit="1" customWidth="1"/>
    <col min="8" max="8" width="14.453125" bestFit="1" customWidth="1"/>
    <col min="9" max="9" width="11.7265625" bestFit="1" customWidth="1"/>
    <col min="10" max="10" width="12.36328125" bestFit="1" customWidth="1"/>
  </cols>
  <sheetData>
    <row r="1" spans="1:10" ht="34.9" customHeight="1" x14ac:dyDescent="0.35">
      <c r="A1" s="20" t="str">
        <f>"The estimated Index changes are calculated by comparing the new Index components and weightings versus the existing. As of "&amp;TEXT(List!$A$2,"mmmm d, yyyy")&amp;", and subject to change."</f>
        <v>The estimated Index changes are calculated by comparing the new Index components and weightings versus the existing. As of January 3, 2025, and subject to change.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5">
      <c r="A3" s="13" t="s">
        <v>20</v>
      </c>
      <c r="B3" s="14" t="s">
        <v>21</v>
      </c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  <c r="H3" s="14" t="s">
        <v>27</v>
      </c>
      <c r="I3" s="14" t="s">
        <v>28</v>
      </c>
      <c r="J3" s="14" t="s">
        <v>29</v>
      </c>
    </row>
    <row r="4" spans="1:10" x14ac:dyDescent="0.35">
      <c r="A4" t="s">
        <v>47</v>
      </c>
      <c r="B4" s="15">
        <v>0.36360340338840957</v>
      </c>
      <c r="C4" s="15">
        <v>0.72720680677681915</v>
      </c>
      <c r="D4" s="16">
        <v>167</v>
      </c>
      <c r="E4" s="15">
        <v>0.36174499338886906</v>
      </c>
      <c r="F4" s="16">
        <v>92</v>
      </c>
      <c r="G4" s="15">
        <v>0.17198972999999998</v>
      </c>
      <c r="H4" s="16">
        <v>75</v>
      </c>
      <c r="I4" s="15">
        <v>1.858409999539859E-3</v>
      </c>
      <c r="J4" s="15">
        <v>0.19161365338840916</v>
      </c>
    </row>
  </sheetData>
  <mergeCells count="1">
    <mergeCell ref="A1:J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s q m i d = " 2 e 1 d 6 2 d 7 - b f a c - 4 b 0 0 - 8 8 2 e - c 7 1 f 5 6 3 0 a 8 6 1 "   x m l n s = " h t t p : / / s c h e m a s . m i c r o s o f t . c o m / D a t a M a s h u p " > A A A A A G c I A A B Q S w M E F A A C A A g A D m c j W o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D m c j W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5 n I 1 r 5 l c R 5 a g U A A H Y X A A A T A B w A R m 9 y b X V s Y X M v U 2 V j d G l v b j E u b S C i G A A o o B Q A A A A A A A A A A A A A A A A A A A A A A A A A A A D V V 0 t v 4 z Y Q v h v w f y D S g 6 2 u o 9 h J 9 1 B s s 0 A b N 0 W A R b u N E + S w W A i U x N h q Z c p L U n H c X 9 8 Z P i Q q k u P N Y 5 M 2 O V g c D u f 5 c W Y o W a K y g p O Z + Z 2 8 6 / X k g g q W k q u L 3 8 7 P p r + S Y 5 I z 1 e 8 R + J s V p U g Y U G Z f 8 n B K F Y 2 p Z M O 9 t a L / z L P 9 l S j S 8 O 2 Y H R 4 l a T z 5 8 Y i F q W U J 1 x l P i 7 U M O V N 7 I 7 J 3 z i S j I l l M f 4 H V p z 9 L J j b H e / 2 e + 9 9 / x J 8 5 V x n t C I 8 R J F k O w S B J Q X M m E z a k 6 A c b x e G a Z f O F y v g 8 Q k J A q C R 6 x 2 e V L C 1 y 4 N W / m s V Q S E K l G v I y z 5 F 2 g 9 5 T M T w c B 5 p H Z c n f T O x g u p a b Z Z S l O 7 h O L m d n H 7 f w T M a W 6 X e 6 B L O v M 0 7 z 9 V w h 5 U r 7 N i L g 5 V z p 4 4 y s F 4 z X T B k c u / z w g S i k D q a i W A 0 M h z 5 S b V O e 1 m f e j y 3 7 z 2 k 6 I C w H o Q P 4 B R Z Q i S I i 2 O j 3 M q 4 K 8 t 3 l r N + 7 F s W S D E 0 G v i d 6 V Y M l T O M i t B m O z l l M 8 3 4 P L B B M p w F g a Q + S J b 0 d m h T t l E C M g N p i M g 6 0 D 6 d I u a o o k l C w D u N Z l I o J 8 l e R 8 T u G n p Y 8 h b h y R X N p V a k 4 j y r U y C i H p C R F 7 K w G f d G y S B k k F Y y f a L V w P F O b K A E y 0 A b W 1 o G 2 A A 7 C T b U Y g 1 2 L M q C K F E y K N 8 T o I i m A s b 5 M E G L Q r n P e 7 5 U r H S s d b M k U 4 U A F U U k I t 3 f F R I T r E X h q s K Z 3 9 L d k S S n Q s i y 1 W Q I R N i w 5 u 1 Y m I K c 0 U S A V v M c z N 5 P Q H E V z 7 7 N / h 4 C k u G G C z h n K S L S M O G w Z i H a 9 n n v R I p P q R X w 0 0 N F + 2 S v X y P K F r i S k H Q l T Y k B W G s b x P D L L / 2 4 q d 8 g B F 3 T 5 1 S L s M c H m 0 M F o b m S l 9 8 H i + Y L x c o l / z o g Y E N k o e D D y g K T 7 S D t y m q z d S 0 q Z r R 4 a M 3 3 I D 1 f t a u 1 2 V 8 a e Q 2 8 r V 9 3 K T X B o a F Q 2 L p l p G b M F Y 0 q S a l K 4 s N 1 7 Z j q 9 a a 6 u o b o u h 3 o / w e 8 B E j 7 X 9 j t 9 h h / V 8 Q L q F n Q a C A L H 0 Y z i 5 3 2 q q v H D 6 j T 9 6 q E G V H z H t r t 3 9 5 W R q T 3 U d J i 9 z w G 2 b 3 8 8 r C f I i 1 J w R P c r j J C Y r I + F V C Z j l I P K K o Z V U 8 W I e P 3 W D k 1 J w R O q h h X X a K A l m R b s J q k j O 0 i d p b c j N + F p B K 1 E t q R i E 7 E v p W k n z T E L f t y 4 A 5 / S Z u H l R 5 x + 7 + 6 M U 0 V N s D p o a K t k A m D p m W w t a E b O B I 2 G P n W A w g Z 1 n N x 0 7 M p T R 6 x 0 f L R H 1 9 4 0 l c b 3 T F P f p n P N n t i g / T m u n h R J C h U o 4 8 3 o m Q z q 4 J r R 0 5 8 L M z 6 c B P 5 N n P v j n a u S L j F q C w h r C 1 t b r h C g i G / Y 9 5 4 a T 7 r F / G b 3 6 g a n B t 8 2 x M l y O Q T f g z u 3 E 8 h + Z P q 9 u S j K F W b g a 0 X X p e j d O l M L k i j t 6 7 D 9 v P Q l x v 4 q a F U o G r q i + i a u P p H r Y l 1 E V 3 Q T O R q + 5 L C T 4 6 M + m p X L x v p E P / T O e C I Y l F a U O g W j 9 J Z E V m + N r L g 0 r O 6 B V s W 5 Y X y / N y K T f Q x o / X y k + n H 4 k 3 0 k q p q k H 4 O G C u 9 B 7 a m z H e U 0 p V T B M s 9 T a H D H x D 4 t v T j a L S 1 5 X E m t X J l h S h 8 g e b J V 0 o n 6 G k H w + M X b 3 D L Q 0 m 0 c 3 r d D s + / i c l d 9 M w m N x 6 c B r L k r A k v k E K H 5 A 7 r j l W F K d j 1 i u + W 8 t X K q P t i Y o L r K T b x t C 1 1 v o E Y z N 1 B U X T X a u g z o Q F 1 Y / l c 4 9 G / j 0 3 D o 3 e P X w K G r G w / A Y Q s / j w X i X U C / F g 6 d 3 n v O B 1 3 N S A / h Z z x l t 5 9 d 6 h R U 7 j V U b m V R F x w c a q 4 / O N u H i l 6 h c f s B z Q 4 N o J v d Q 0 t A 3 m h S W h c y c / i k K L l C X M m D c 7 Y s b m D m a p 8 H 3 B p u + H D P F T z S r a k p t u L x q 3 F L W k v 3 t N v Q F p + D Z G D j a 1 Y E R l t P l M / i V p Z F I w 4 a d O f 0 5 r / I u q Y A b z r z z 7 k p r e u J 9 C 9 Q S w E C L Q A U A A I A C A A O Z y N a h l S o c 6 Q A A A D 2 A A A A E g A A A A A A A A A A A A A A A A A A A A A A Q 2 9 u Z m l n L 1 B h Y 2 t h Z 2 U u e G 1 s U E s B A i 0 A F A A C A A g A D m c j W l N y O C y b A A A A 4 Q A A A B M A A A A A A A A A A A A A A A A A 8 A A A A F t D b 2 5 0 Z W 5 0 X 1 R 5 c G V z X S 5 4 b W x Q S w E C L Q A U A A I A C A A O Z y N a + Z X E e W o F A A B 2 F w A A E w A A A A A A A A A A A A A A A A D Y A Q A A R m 9 y b X V s Y X M v U 2 V j d G l v b j E u b V B L B Q Y A A A A A A w A D A M I A A A C P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F g A A A A A A A I w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d X J u b 3 Z l c j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S W 5 k Z X g m c X V v d D s s J n F 1 b 3 Q 7 T 2 5 l L V d h e S B U d X J u b 3 Z l c i Z x d W 9 0 O y w m c X V v d D t U d 2 8 t V 2 F 5 I F R 1 c m 5 v d m V y J n F 1 b 3 Q 7 L C Z x d W 9 0 O 0 N v d W 5 0 I E F k Z H M v U m V t b 3 Z h b H M m c X V v d D s s J n F 1 b 3 Q 7 U 3 V t I F d l a W d o d C B B Z G R z J n F 1 b 3 Q 7 L C Z x d W 9 0 O 0 N v d W 5 0 I E F k Z H M m c X V v d D s s J n F 1 b 3 Q 7 U 3 V t I F d l a W d o d C B S Z W 1 v d m F s c y Z x d W 9 0 O y w m c X V v d D t D b 3 V u d C B S Z W 1 v d m F s c y Z x d W 9 0 O y w m c X V v d D t J b m N y Z W F z Z S B X Z 3 Q m c X V v d D s s J n F 1 b 3 Q 7 R G V j c m V h c 2 U g V 2 d 0 J n F 1 b 3 Q 7 X S I g L z 4 8 R W 5 0 c n k g V H l w Z T 0 i R m l s b E V u Y W J s Z W Q i I F Z h b H V l P S J s M S I g L z 4 8 R W 5 0 c n k g V H l w Z T 0 i R m l s b E N v b H V t b l R 5 c G V z I i B W Y W x 1 Z T 0 i c 0 J n V U Z B Z 1 V D Q l F J R k J R P T 0 i I C 8 + P E V u d H J 5 I F R 5 c G U 9 I k Z p b G x M Y X N 0 V X B k Y X R l Z C I g V m F s d W U 9 I m Q y M D I 1 L T A x L T A z V D E 3 O j U 2 O j I 4 L j M 0 M T g z N D F a I i A v P j x F b n R y e S B U e X B l P S J G a W x s R X J y b 3 J D b 3 V u d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O D h k Y j Q w Y y 1 m M T B i L T Q 4 N G M t O W Z k M y 0 y Z D k z M z Y 1 M D k y N z c i I C 8 + P E V u d H J 5 I F R 5 c G U 9 I k Z p b G x D b 3 V u d C I g V m F s d W U 9 I m w x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H V y b m 9 2 Z X I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H V y b m 9 2 Z X I v Q X V 0 b 1 J l b W 9 2 Z W R D b 2 x 1 b W 5 z M S 5 7 S W 5 k Z X g s M H 0 m c X V v d D s s J n F 1 b 3 Q 7 U 2 V j d G l v b j E v V H V y b m 9 2 Z X I v Q X V 0 b 1 J l b W 9 2 Z W R D b 2 x 1 b W 5 z M S 5 7 T 2 5 l L V d h e S B U d X J u b 3 Z l c i w x f S Z x d W 9 0 O y w m c X V v d D t T Z W N 0 a W 9 u M S 9 U d X J u b 3 Z l c i 9 B d X R v U m V t b 3 Z l Z E N v b H V t b n M x L n t U d 2 8 t V 2 F 5 I F R 1 c m 5 v d m V y L D J 9 J n F 1 b 3 Q 7 L C Z x d W 9 0 O 1 N l Y 3 R p b 2 4 x L 1 R 1 c m 5 v d m V y L 0 F 1 d G 9 S Z W 1 v d m V k Q 2 9 s d W 1 u c z E u e 0 N v d W 5 0 I E F k Z H M v U m V t b 3 Z h b H M s M 3 0 m c X V v d D s s J n F 1 b 3 Q 7 U 2 V j d G l v b j E v V H V y b m 9 2 Z X I v Q X V 0 b 1 J l b W 9 2 Z W R D b 2 x 1 b W 5 z M S 5 7 U 3 V t I F d l a W d o d C B B Z G R z L D R 9 J n F 1 b 3 Q 7 L C Z x d W 9 0 O 1 N l Y 3 R p b 2 4 x L 1 R 1 c m 5 v d m V y L 0 F 1 d G 9 S Z W 1 v d m V k Q 2 9 s d W 1 u c z E u e 0 N v d W 5 0 I E F k Z H M s N X 0 m c X V v d D s s J n F 1 b 3 Q 7 U 2 V j d G l v b j E v V H V y b m 9 2 Z X I v Q X V 0 b 1 J l b W 9 2 Z W R D b 2 x 1 b W 5 z M S 5 7 U 3 V t I F d l a W d o d C B S Z W 1 v d m F s c y w 2 f S Z x d W 9 0 O y w m c X V v d D t T Z W N 0 a W 9 u M S 9 U d X J u b 3 Z l c i 9 B d X R v U m V t b 3 Z l Z E N v b H V t b n M x L n t D b 3 V u d C B S Z W 1 v d m F s c y w 3 f S Z x d W 9 0 O y w m c X V v d D t T Z W N 0 a W 9 u M S 9 U d X J u b 3 Z l c i 9 B d X R v U m V t b 3 Z l Z E N v b H V t b n M x L n t J b m N y Z W F z Z S B X Z 3 Q s O H 0 m c X V v d D s s J n F 1 b 3 Q 7 U 2 V j d G l v b j E v V H V y b m 9 2 Z X I v Q X V 0 b 1 J l b W 9 2 Z W R D b 2 x 1 b W 5 z M S 5 7 R G V j c m V h c 2 U g V 2 d 0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d X J u b 3 Z l c i 9 B d X R v U m V t b 3 Z l Z E N v b H V t b n M x L n t J b m R l e C w w f S Z x d W 9 0 O y w m c X V v d D t T Z W N 0 a W 9 u M S 9 U d X J u b 3 Z l c i 9 B d X R v U m V t b 3 Z l Z E N v b H V t b n M x L n t P b m U t V 2 F 5 I F R 1 c m 5 v d m V y L D F 9 J n F 1 b 3 Q 7 L C Z x d W 9 0 O 1 N l Y 3 R p b 2 4 x L 1 R 1 c m 5 v d m V y L 0 F 1 d G 9 S Z W 1 v d m V k Q 2 9 s d W 1 u c z E u e 1 R 3 b y 1 X Y X k g V H V y b m 9 2 Z X I s M n 0 m c X V v d D s s J n F 1 b 3 Q 7 U 2 V j d G l v b j E v V H V y b m 9 2 Z X I v Q X V 0 b 1 J l b W 9 2 Z W R D b 2 x 1 b W 5 z M S 5 7 Q 2 9 1 b n Q g Q W R k c y 9 S Z W 1 v d m F s c y w z f S Z x d W 9 0 O y w m c X V v d D t T Z W N 0 a W 9 u M S 9 U d X J u b 3 Z l c i 9 B d X R v U m V t b 3 Z l Z E N v b H V t b n M x L n t T d W 0 g V 2 V p Z 2 h 0 I E F k Z H M s N H 0 m c X V v d D s s J n F 1 b 3 Q 7 U 2 V j d G l v b j E v V H V y b m 9 2 Z X I v Q X V 0 b 1 J l b W 9 2 Z W R D b 2 x 1 b W 5 z M S 5 7 Q 2 9 1 b n Q g Q W R k c y w 1 f S Z x d W 9 0 O y w m c X V v d D t T Z W N 0 a W 9 u M S 9 U d X J u b 3 Z l c i 9 B d X R v U m V t b 3 Z l Z E N v b H V t b n M x L n t T d W 0 g V 2 V p Z 2 h 0 I F J l b W 9 2 Y W x z L D Z 9 J n F 1 b 3 Q 7 L C Z x d W 9 0 O 1 N l Y 3 R p b 2 4 x L 1 R 1 c m 5 v d m V y L 0 F 1 d G 9 S Z W 1 v d m V k Q 2 9 s d W 1 u c z E u e 0 N v d W 5 0 I F J l b W 9 2 Y W x z L D d 9 J n F 1 b 3 Q 7 L C Z x d W 9 0 O 1 N l Y 3 R p b 2 4 x L 1 R 1 c m 5 v d m V y L 0 F 1 d G 9 S Z W 1 v d m V k Q 2 9 s d W 1 u c z E u e 0 l u Y 3 J l Y X N l I F d n d C w 4 f S Z x d W 9 0 O y w m c X V v d D t T Z W N 0 a W 9 u M S 9 U d X J u b 3 Z l c i 9 B d X R v U m V t b 3 Z l Z E N v b H V t b n M x L n t E Z W N y Z W F z Z S B X Z 3 Q s O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H V y b m 9 2 Z X I v U 2 9 1 c m N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d U R 1 J J R E U 8 L 0 l 0 Z W 1 Q Y X R o P j w v S X R l b U x v Y 2 F 0 a W 9 u P j x T d G F i b G V F b n R y a W V z P j x F b n R y e S B U e X B l P S J G a W x s R X J y b 3 J D b 2 R l I i B W Y W x 1 Z T 0 i c 1 V u a 2 5 v d 2 4 i I C 8 + P E V u d H J 5 I F R 5 c G U 9 I k 5 h d m l n Y X R p b 2 5 T d G V w T m F t Z S I g V m F s d W U 9 I n N O Y X Z p Z 2 F 0 a W 9 u I i A v P j x F b n R y e S B U e X B l P S J G a W x s R X J y b 3 J D b 3 V u d C I g V m F s d W U 9 I m w w I i A v P j x F b n R y e S B U e X B l P S J G a W x s R W 5 h Y m x l Z C I g V m F s d W U 9 I m w x I i A v P j x F b n R y e S B U e X B l P S J G a W x s T G F z d F V w Z G F 0 Z W Q i I F Z h b H V l P S J k M j A y N S 0 w M S 0 w M 1 Q x N z o 1 N j o x M i 4 x N j I 4 M z I 2 W i I g L z 4 8 R W 5 0 c n k g V H l w Z T 0 i R m l s b E N v b H V t b l R 5 c G V z I i B W Y W x 1 Z T 0 i c 0 J n W U d C U V k 9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M j k y Y j R i M S 0 w Z m Q 4 L T Q 4 Y 2 E t O T M z N C 0 4 M j k 5 N T E z O D h l N D c i I C 8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1 R h Y m x l I i A v P j x F b n R y e S B U e X B l P S J S Z X N 1 b H R U e X B l I i B W Y W x 1 Z T 0 i c 1 R h Y m x l I i A v P j x F b n R y e S B U e X B l P S J G a W x s V G F y Z 2 V 0 I i B W Y W x 1 Z T 0 i c 1 d U R 1 J J R E U i I C 8 + P E V u d H J 5 I F R 5 c G U 9 I k Z p b G x D b 3 V u d C I g V m F s d W U 9 I m w z M j Q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H U k l E R S 9 B d X R v U m V t b 3 Z l Z E N v b H V t b n M x L n t U a W N r Z X I s M H 0 m c X V v d D s s J n F 1 b 3 Q 7 U 2 V j d G l v b j E v V 1 R H U k l E R S 9 B d X R v U m V t b 3 Z l Z E N v b H V t b n M x L n t T Z W R v b C w x f S Z x d W 9 0 O y w m c X V v d D t T Z W N 0 a W 9 u M S 9 X V E d S S U R F L 0 F 1 d G 9 S Z W 1 v d m V k Q 2 9 s d W 1 u c z E u e 0 5 h b W U s M n 0 m c X V v d D s s J n F 1 b 3 Q 7 U 2 V j d G l v b j E v V 1 R H U k l E R S 9 B d X R v U m V t b 3 Z l Z E N v b H V t b n M x L n t X Z W l n a H Q s M 3 0 m c X V v d D s s J n F 1 b 3 Q 7 U 2 V j d G l v b j E v V 1 R H U k l E R S 9 B d X R v U m V t b 3 Z l Z E N v b H V t b n M x L n t B Z G Q v R H J v c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X V E d S S U R F L 0 F 1 d G 9 S Z W 1 v d m V k Q 2 9 s d W 1 u c z E u e 1 R p Y 2 t l c i w w f S Z x d W 9 0 O y w m c X V v d D t T Z W N 0 a W 9 u M S 9 X V E d S S U R F L 0 F 1 d G 9 S Z W 1 v d m V k Q 2 9 s d W 1 u c z E u e 1 N l Z G 9 s L D F 9 J n F 1 b 3 Q 7 L C Z x d W 9 0 O 1 N l Y 3 R p b 2 4 x L 1 d U R 1 J J R E U v Q X V 0 b 1 J l b W 9 2 Z W R D b 2 x 1 b W 5 z M S 5 7 T m F t Z S w y f S Z x d W 9 0 O y w m c X V v d D t T Z W N 0 a W 9 u M S 9 X V E d S S U R F L 0 F 1 d G 9 S Z W 1 v d m V k Q 2 9 s d W 1 u c z E u e 1 d l a W d o d C w z f S Z x d W 9 0 O y w m c X V v d D t T Z W N 0 a W 9 u M S 9 X V E d S S U R F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d S S U R F L 1 N v d X J j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t 9 W / H 8 e v / R Y r h N T B z s W j I A A A A A A I A A A A A A B B m A A A A A Q A A I A A A A J d l r 3 o r r L r x M E E C T a R c g E I V s H 5 N F C Y c a X v l y E o h A d s D A A A A A A 6 A A A A A A g A A I A A A A F Q 6 t l S W f f O b n b 2 8 u Y s a Q 5 U J t b N M M l H W 3 6 a k B r j l m 6 z p U A A A A G B G 1 c 9 y i h 5 S O k C S H C Y n v Q z i m e a A e a N 7 3 w t h B Y / A k b Q i 3 N A y L Y 0 u s 2 I k 4 S n I E X m C C j D o C K v 4 T P R U I y z 8 7 y K J l I n 7 + o 9 H z M T i U A E Y h n 7 7 o 4 h 9 Q A A A A N G c C f 7 c B q 8 d n z 4 x J I 3 K 1 U r w 6 1 b k + H F I n j A b o 2 Z v 9 6 x S V 9 k + K + D C E 4 t C 6 W l b e V y 1 I W H 4 Q V s 8 a L 8 h D S p P t o c b f Y M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6D999BF-B84A-4FFA-B0FC-38DCF22D4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WTGRIDE</vt:lpstr>
      <vt:lpstr>Turnover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Hyun Kang</cp:lastModifiedBy>
  <dcterms:created xsi:type="dcterms:W3CDTF">2020-12-04T17:20:26Z</dcterms:created>
  <dcterms:modified xsi:type="dcterms:W3CDTF">2025-01-03T18:02:55Z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