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Quarterly Rebalance (Multifactor, Invenio, Canada Quality)/11.29.24/"/>
    </mc:Choice>
  </mc:AlternateContent>
  <xr:revisionPtr revIDLastSave="5" documentId="8_{B9512D1E-A014-4EB4-8D0F-4DDC6B24EFAA}" xr6:coauthVersionLast="47" xr6:coauthVersionMax="47" xr10:uidLastSave="{DC8AF166-F3AB-4FA6-92EA-C926B583F1E4}"/>
  <bookViews>
    <workbookView xWindow="-28920" yWindow="6405" windowWidth="29040" windowHeight="15720" xr2:uid="{A14BDADA-643B-4E30-84AA-76A30C31AEEB}"/>
  </bookViews>
  <sheets>
    <sheet name="List" sheetId="17" r:id="rId1"/>
    <sheet name="WTUSMF" sheetId="16" r:id="rId2"/>
    <sheet name="WTQGRW" sheetId="27" r:id="rId3"/>
    <sheet name="WTQGRWU" sheetId="30" r:id="rId4"/>
    <sheet name="WTQGRM" sheetId="29" r:id="rId5"/>
    <sheet name="WTQGRS" sheetId="28" r:id="rId6"/>
    <sheet name="WTCDG" sheetId="20" r:id="rId7"/>
    <sheet name="WTCGQD" sheetId="32" r:id="rId8"/>
    <sheet name="WTCGQDH" sheetId="33" r:id="rId9"/>
    <sheet name="Turnover" sheetId="31" r:id="rId10"/>
  </sheets>
  <definedNames>
    <definedName name="ExternalData_1" localSheetId="9" hidden="1">Turnover!$A$3:$J$9</definedName>
    <definedName name="ExternalData_1" localSheetId="6" hidden="1">WTCDG!$A$5:$E$60</definedName>
    <definedName name="ExternalData_1" localSheetId="7" hidden="1">WTCGQD!$A$5:$E$8</definedName>
    <definedName name="ExternalData_1" localSheetId="8" hidden="1">WTCGQDH!$A$5:$E$8</definedName>
    <definedName name="ExternalData_1" localSheetId="4" hidden="1">WTQGRM!$A$5:$E$173</definedName>
    <definedName name="ExternalData_1" localSheetId="5" hidden="1">WTQGRS!$A$5:$E$474</definedName>
    <definedName name="ExternalData_1" localSheetId="2" hidden="1">WTQGRW!$A$5:$E$124</definedName>
    <definedName name="ExternalData_1" localSheetId="3" hidden="1">WTQGRWU!$A$5:$E$129</definedName>
    <definedName name="ExternalData_1" localSheetId="1" hidden="1">WTUSMF!$A$5:$E$257</definedName>
    <definedName name="ExternalData_2" localSheetId="4" hidden="1">WTQGRM!#REF!</definedName>
    <definedName name="ExternalData_2" localSheetId="5" hidden="1">WTQGRS!#REF!</definedName>
    <definedName name="ExternalData_2" localSheetId="2" hidden="1">WTQGRW!#REF!</definedName>
    <definedName name="ExternalData_2" localSheetId="3" hidden="1">WTQGRWU!#REF!</definedName>
    <definedName name="ExternalData_2" localSheetId="1" hidden="1">WTUSMF!#REF!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3" l="1"/>
  <c r="A2" i="32"/>
  <c r="A1" i="31" l="1"/>
  <c r="A2" i="30" l="1"/>
  <c r="A2" i="28"/>
  <c r="A2" i="29"/>
  <c r="A2" i="27"/>
  <c r="A9" i="17" l="1"/>
  <c r="A8" i="17"/>
  <c r="A7" i="17"/>
  <c r="A2" i="20" l="1"/>
  <c r="A2"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8962D8A-5387-44DF-A5FD-5689284AB961}"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4973E6D-1CF2-43EF-9F74-83E35D7BF0B0}"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3" xr16:uid="{3C4941DB-DF1C-4D4D-8891-9E5084E641EF}" keepAlive="1" name="Query - WTCGQD" description="Connection to the 'WTCGQD' query in the workbook." type="5" refreshedVersion="8" background="1" saveData="1">
    <dbPr connection="Provider=Microsoft.Mashup.OleDb.1;Data Source=$Workbook$;Location=WTCGQD;Extended Properties=&quot;&quot;" command="SELECT * FROM [WTCGQD]"/>
  </connection>
  <connection id="4" xr16:uid="{136E759C-A8A9-4EDD-889A-B4BE18D8DBC1}" keepAlive="1" name="Query - WTCGQDH" description="Connection to the 'WTCGQDH' query in the workbook." type="5" refreshedVersion="8" background="1" saveData="1">
    <dbPr connection="Provider=Microsoft.Mashup.OleDb.1;Data Source=$Workbook$;Location=WTCGQDH;Extended Properties=&quot;&quot;" command="SELECT * FROM [WTCGQDH]"/>
  </connection>
  <connection id="5" xr16:uid="{B8F97B89-AA52-477C-860D-131BEDD37AED}" keepAlive="1" name="Query - WTEMF" description="Connection to the 'WTEMF' query in the workbook." type="5" refreshedVersion="8" background="1" saveData="1">
    <dbPr connection="Provider=Microsoft.Mashup.OleDb.1;Data Source=$Workbook$;Location=WTEMF;Extended Properties=&quot;&quot;" command="SELECT * FROM [WTEMF]"/>
  </connection>
  <connection id="6" xr16:uid="{89D4B6D1-D669-41D1-A7C8-0DE65E2BC4B8}" keepAlive="1" name="Query - WTIMF" description="Connection to the 'WTIMF' query in the workbook." type="5" refreshedVersion="8" background="1" saveData="1">
    <dbPr connection="Provider=Microsoft.Mashup.OleDb.1;Data Source=$Workbook$;Location=WTIMF;Extended Properties=&quot;&quot;" command="SELECT * FROM [WTIMF]"/>
  </connection>
  <connection id="7" xr16:uid="{33AE09FA-4115-4619-A58F-CBB90CD0CECE}" keepAlive="1" name="Query - WTINUS" description="Connection to the 'WTINUS' query in the workbook." type="5" refreshedVersion="8" background="1" saveData="1">
    <dbPr connection="Provider=Microsoft.Mashup.OleDb.1;Data Source=$Workbook$;Location=WTINUS;Extended Properties=&quot;&quot;" command="SELECT * FROM [WTINUS]"/>
  </connection>
  <connection id="8" xr16:uid="{D4A1D111-686D-483A-A765-ED914DE46E69}" keepAlive="1" name="Query - WTQGRM" description="Connection to the 'WTQGRM' query in the workbook." type="5" refreshedVersion="8" background="1" saveData="1">
    <dbPr connection="Provider=Microsoft.Mashup.OleDb.1;Data Source=$Workbook$;Location=WTQGRM;Extended Properties=&quot;&quot;" command="SELECT * FROM [WTQGRM]"/>
  </connection>
  <connection id="9" xr16:uid="{7C87228F-1846-4B4D-9EFC-75F3A0C7DA6E}" keepAlive="1" name="Query - WTQGRS" description="Connection to the 'WTQGRS' query in the workbook." type="5" refreshedVersion="8" background="1" saveData="1">
    <dbPr connection="Provider=Microsoft.Mashup.OleDb.1;Data Source=$Workbook$;Location=WTQGRS;Extended Properties=&quot;&quot;" command="SELECT * FROM [WTQGRS]"/>
  </connection>
  <connection id="10" xr16:uid="{14664FB8-0C87-4388-9A38-9E064965C92B}" keepAlive="1" name="Query - WTQGRW" description="Connection to the 'WTQGRW' query in the workbook." type="5" refreshedVersion="8" background="1" saveData="1">
    <dbPr connection="Provider=Microsoft.Mashup.OleDb.1;Data Source=$Workbook$;Location=WTQGRW;Extended Properties=&quot;&quot;" command="SELECT * FROM [WTQGRW]"/>
  </connection>
  <connection id="11" xr16:uid="{6C008B37-79EB-4042-9B90-FAE2DB20C539}" keepAlive="1" name="Query - WTQGRWU" description="Connection to the 'WTQGRWU' query in the workbook." type="5" refreshedVersion="8" background="1" saveData="1">
    <dbPr connection="Provider=Microsoft.Mashup.OleDb.1;Data Source=$Workbook$;Location=WTQGRWU;Extended Properties=&quot;&quot;" command="SELECT * FROM [WTQGRWU]"/>
  </connection>
  <connection id="12" xr16:uid="{5E8C4DF0-90B3-499C-8B19-2901BFC6BD1C}"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s>
</file>

<file path=xl/sharedStrings.xml><?xml version="1.0" encoding="utf-8"?>
<sst xmlns="http://schemas.openxmlformats.org/spreadsheetml/2006/main" count="4857" uniqueCount="3008">
  <si>
    <t>Name</t>
  </si>
  <si>
    <t>Weight</t>
  </si>
  <si>
    <t>Electronic Arts Inc.</t>
  </si>
  <si>
    <t>Akamai Technologies, Inc.</t>
  </si>
  <si>
    <t>Verizon Communications Inc.</t>
  </si>
  <si>
    <t>Add</t>
  </si>
  <si>
    <t>BDV82B8</t>
  </si>
  <si>
    <t>Leidos Holdings, Inc.</t>
  </si>
  <si>
    <t>Hartford Financial Services Group, Inc.</t>
  </si>
  <si>
    <t>BJJMGL2</t>
  </si>
  <si>
    <t>Fox Corporation Class A</t>
  </si>
  <si>
    <t>Cognizant Technology Solutions Corporation Class A</t>
  </si>
  <si>
    <t>BG0T321</t>
  </si>
  <si>
    <t>Dropbox, Inc. Class A</t>
  </si>
  <si>
    <t>AutoZone, Inc.</t>
  </si>
  <si>
    <t>B65LWX6</t>
  </si>
  <si>
    <t>O'Reilly Automotive, Inc.</t>
  </si>
  <si>
    <t>Gilead Sciences, Inc.</t>
  </si>
  <si>
    <t>United Therapeutics Corporation</t>
  </si>
  <si>
    <t>Kroger Co.</t>
  </si>
  <si>
    <t>Merck &amp; Co., Inc.</t>
  </si>
  <si>
    <t>Bristol-Myers Squibb Company</t>
  </si>
  <si>
    <t>B92SR70</t>
  </si>
  <si>
    <t>AbbVie, Inc.</t>
  </si>
  <si>
    <t>Quest Diagnostics Incorporated</t>
  </si>
  <si>
    <t>Kimberly-Clark Corporation</t>
  </si>
  <si>
    <t>DaVita Inc.</t>
  </si>
  <si>
    <t>General Mills, Inc.</t>
  </si>
  <si>
    <t>Regeneron Pharmaceuticals, Inc.</t>
  </si>
  <si>
    <t>Lockheed Martin Corporation</t>
  </si>
  <si>
    <t>Eli Lilly and Company</t>
  </si>
  <si>
    <t>Chemed Corporation</t>
  </si>
  <si>
    <t>Conagra Brands, Inc.</t>
  </si>
  <si>
    <t>Hologic, Inc.</t>
  </si>
  <si>
    <t>Colgate-Palmolive Company</t>
  </si>
  <si>
    <t>McKesson Corporation</t>
  </si>
  <si>
    <t>B40SSC9</t>
  </si>
  <si>
    <t>Huntington Ingalls Industries, Inc.</t>
  </si>
  <si>
    <t>Vertex Pharmaceuticals Incorporated</t>
  </si>
  <si>
    <t>Cardinal Health, Inc.</t>
  </si>
  <si>
    <t>B5834C5</t>
  </si>
  <si>
    <t>Cboe Global Markets Inc</t>
  </si>
  <si>
    <t>BYRY499</t>
  </si>
  <si>
    <t>Kraft Heinz Company</t>
  </si>
  <si>
    <t>Gartner, Inc.</t>
  </si>
  <si>
    <t>Sedol</t>
  </si>
  <si>
    <t>Rogers Communications Inc. Class B</t>
  </si>
  <si>
    <t>Canadian National Railway Company</t>
  </si>
  <si>
    <t>Magna International Inc.</t>
  </si>
  <si>
    <t>BYQFRK5</t>
  </si>
  <si>
    <t>Waste Connections, Inc.</t>
  </si>
  <si>
    <t>Quebecor Inc. Class B</t>
  </si>
  <si>
    <t>CCL Industries Inc. Class B</t>
  </si>
  <si>
    <t>B15C4L6</t>
  </si>
  <si>
    <t>Constellation Software Inc.</t>
  </si>
  <si>
    <t>Toromont Industries Ltd.</t>
  </si>
  <si>
    <t>BDRXBF4</t>
  </si>
  <si>
    <t>TFI International Inc.</t>
  </si>
  <si>
    <t>Stantec Inc</t>
  </si>
  <si>
    <t>B4TP9G2</t>
  </si>
  <si>
    <t>Dollarama Inc.</t>
  </si>
  <si>
    <t>Stella-Jones Inc.</t>
  </si>
  <si>
    <t>Ticker</t>
  </si>
  <si>
    <t>EA US</t>
  </si>
  <si>
    <t>AKAM US</t>
  </si>
  <si>
    <t>VZ US</t>
  </si>
  <si>
    <t>LDOS US</t>
  </si>
  <si>
    <t>HIG US</t>
  </si>
  <si>
    <t>FOXA US</t>
  </si>
  <si>
    <t>CTSH US</t>
  </si>
  <si>
    <t>DBX US</t>
  </si>
  <si>
    <t>AZO US</t>
  </si>
  <si>
    <t>ORLY US</t>
  </si>
  <si>
    <t>GILD US</t>
  </si>
  <si>
    <t>UTHR US</t>
  </si>
  <si>
    <t>KR US</t>
  </si>
  <si>
    <t>MRK US</t>
  </si>
  <si>
    <t>BMY US</t>
  </si>
  <si>
    <t>ABBV US</t>
  </si>
  <si>
    <t>DGX US</t>
  </si>
  <si>
    <t>KMB US</t>
  </si>
  <si>
    <t>DVA US</t>
  </si>
  <si>
    <t>GIS US</t>
  </si>
  <si>
    <t>REGN US</t>
  </si>
  <si>
    <t>LMT US</t>
  </si>
  <si>
    <t>LLY US</t>
  </si>
  <si>
    <t>CHE US</t>
  </si>
  <si>
    <t>MO US</t>
  </si>
  <si>
    <t>CAG US</t>
  </si>
  <si>
    <t>HOLX US</t>
  </si>
  <si>
    <t>CL US</t>
  </si>
  <si>
    <t>MCK US</t>
  </si>
  <si>
    <t>HII US</t>
  </si>
  <si>
    <t>VRTX US</t>
  </si>
  <si>
    <t>CAH US</t>
  </si>
  <si>
    <t>LH US</t>
  </si>
  <si>
    <t>CBOE US</t>
  </si>
  <si>
    <t>IT US</t>
  </si>
  <si>
    <t>KHC US</t>
  </si>
  <si>
    <t>RCI/B CN</t>
  </si>
  <si>
    <t>CNR CN</t>
  </si>
  <si>
    <t>MG CN</t>
  </si>
  <si>
    <t>CP CN</t>
  </si>
  <si>
    <t>WCN CN</t>
  </si>
  <si>
    <t>QBR/B CN</t>
  </si>
  <si>
    <t>CCL/B CN</t>
  </si>
  <si>
    <t>CSU CN</t>
  </si>
  <si>
    <t>TIH CN</t>
  </si>
  <si>
    <t>TFII CN</t>
  </si>
  <si>
    <t>STN CN</t>
  </si>
  <si>
    <t>DOL CN</t>
  </si>
  <si>
    <t>SJ CN</t>
  </si>
  <si>
    <t>V US</t>
  </si>
  <si>
    <t>B2PZN04</t>
  </si>
  <si>
    <t>Visa Inc. Class A</t>
  </si>
  <si>
    <t>JNJ US</t>
  </si>
  <si>
    <t>Johnson &amp; Johnson</t>
  </si>
  <si>
    <t>CMCSA US</t>
  </si>
  <si>
    <t>Comcast Corporation Class A</t>
  </si>
  <si>
    <t>T US</t>
  </si>
  <si>
    <t>AT&amp;T Inc.</t>
  </si>
  <si>
    <t>IBM US</t>
  </si>
  <si>
    <t>International Business Machines Corporation</t>
  </si>
  <si>
    <t>TRV US</t>
  </si>
  <si>
    <t>Travelers Companies, Inc.</t>
  </si>
  <si>
    <t>ADP US</t>
  </si>
  <si>
    <t>Automatic Data Processing, Inc.</t>
  </si>
  <si>
    <t>EIX US</t>
  </si>
  <si>
    <t>Edison International</t>
  </si>
  <si>
    <t>HPQ US</t>
  </si>
  <si>
    <t>BYX4D52</t>
  </si>
  <si>
    <t>HP Inc.</t>
  </si>
  <si>
    <t>CI US</t>
  </si>
  <si>
    <t>BHJ0775</t>
  </si>
  <si>
    <t>BSPHGL4</t>
  </si>
  <si>
    <t>DRI US</t>
  </si>
  <si>
    <t>Darden Restaurants, Inc.</t>
  </si>
  <si>
    <t>TAP US</t>
  </si>
  <si>
    <t>B067BM3</t>
  </si>
  <si>
    <t>Molson Coors Beverage Company Class B</t>
  </si>
  <si>
    <t>HCA US</t>
  </si>
  <si>
    <t>B4MGBG6</t>
  </si>
  <si>
    <t>HCA Healthcare Inc</t>
  </si>
  <si>
    <t>2310194</t>
  </si>
  <si>
    <t>2507457</t>
  </si>
  <si>
    <t>2090571</t>
  </si>
  <si>
    <t>2476193</t>
  </si>
  <si>
    <t>2257019</t>
  </si>
  <si>
    <t>2065955</t>
  </si>
  <si>
    <t>2369174</t>
  </si>
  <si>
    <t>2430412</t>
  </si>
  <si>
    <t>2497406</t>
  </si>
  <si>
    <t>2778844</t>
  </si>
  <si>
    <t>2126335</t>
  </si>
  <si>
    <t>2702791</t>
  </si>
  <si>
    <t>2491839</t>
  </si>
  <si>
    <t>2898087</t>
  </si>
  <si>
    <t>2367026</t>
  </si>
  <si>
    <t>2730190</t>
  </si>
  <si>
    <t>2522096</t>
  </si>
  <si>
    <t>2516152</t>
  </si>
  <si>
    <t>2190084</t>
  </si>
  <si>
    <t>2692632</t>
  </si>
  <si>
    <t>2215460</t>
  </si>
  <si>
    <t>2433530</t>
  </si>
  <si>
    <t>2209106</t>
  </si>
  <si>
    <t>2378534</t>
  </si>
  <si>
    <t>2931034</t>
  </si>
  <si>
    <t>2175672</t>
  </si>
  <si>
    <t>2372763</t>
  </si>
  <si>
    <t>2169051</t>
  </si>
  <si>
    <t>2180632</t>
  </si>
  <si>
    <t>2554475</t>
  </si>
  <si>
    <t>2715777</t>
  </si>
  <si>
    <t>2159795</t>
  </si>
  <si>
    <t>2897103</t>
  </si>
  <si>
    <t>2854238</t>
  </si>
  <si>
    <t>2809777</t>
  </si>
  <si>
    <t>2475833</t>
  </si>
  <si>
    <t>2044545</t>
  </si>
  <si>
    <t>2831811</t>
  </si>
  <si>
    <t>2005973</t>
  </si>
  <si>
    <t>2769503</t>
  </si>
  <si>
    <t>2065308</t>
  </si>
  <si>
    <t>2829515</t>
  </si>
  <si>
    <t>2289874</t>
  </si>
  <si>
    <t>2795393</t>
  </si>
  <si>
    <t>ORI US</t>
  </si>
  <si>
    <t>2659109</t>
  </si>
  <si>
    <t>Old Republic International Corporation</t>
  </si>
  <si>
    <t>BYD US</t>
  </si>
  <si>
    <t>2117232</t>
  </si>
  <si>
    <t>Boyd Gaming Corporation</t>
  </si>
  <si>
    <t>JPM US</t>
  </si>
  <si>
    <t>2190385</t>
  </si>
  <si>
    <t>JPMorgan Chase &amp; Co.</t>
  </si>
  <si>
    <t>CNC US</t>
  </si>
  <si>
    <t>2807061</t>
  </si>
  <si>
    <t>Centene Corporation</t>
  </si>
  <si>
    <t>2342034</t>
  </si>
  <si>
    <t>Fiserv, Inc.</t>
  </si>
  <si>
    <t>BJN4XN5</t>
  </si>
  <si>
    <t>TXRH US</t>
  </si>
  <si>
    <t>B033TJ7</t>
  </si>
  <si>
    <t>Texas Roadhouse, Inc.</t>
  </si>
  <si>
    <t>EHC US</t>
  </si>
  <si>
    <t>BYX2YJ7</t>
  </si>
  <si>
    <t>Encompass Health Corporation</t>
  </si>
  <si>
    <t>STLD US</t>
  </si>
  <si>
    <t>2849472</t>
  </si>
  <si>
    <t>Steel Dynamics, Inc.</t>
  </si>
  <si>
    <t>OVV US</t>
  </si>
  <si>
    <t>BJ01KB6</t>
  </si>
  <si>
    <t>Ovintiv Inc</t>
  </si>
  <si>
    <t>ACI US</t>
  </si>
  <si>
    <t>BYNQ369</t>
  </si>
  <si>
    <t>Albertsons Companies, Inc. Class A</t>
  </si>
  <si>
    <t>AYI US</t>
  </si>
  <si>
    <t>2818461</t>
  </si>
  <si>
    <t>Acuity Brands, Inc.</t>
  </si>
  <si>
    <t>IGM CN</t>
  </si>
  <si>
    <t>2469375</t>
  </si>
  <si>
    <t>IGM Financial Inc.</t>
  </si>
  <si>
    <t>QSR CN</t>
  </si>
  <si>
    <t>BTF8CF0</t>
  </si>
  <si>
    <t>WSP CN</t>
  </si>
  <si>
    <t>BHR3R21</t>
  </si>
  <si>
    <t>GIL CN</t>
  </si>
  <si>
    <t>2254645</t>
  </si>
  <si>
    <t>Gildan Activewear Inc.</t>
  </si>
  <si>
    <t>WM US</t>
  </si>
  <si>
    <t>2937667</t>
  </si>
  <si>
    <t>Waste Management, Inc.</t>
  </si>
  <si>
    <t>EME US</t>
  </si>
  <si>
    <t>2474164</t>
  </si>
  <si>
    <t>EMCOR Group, Inc.</t>
  </si>
  <si>
    <t>WRB US</t>
  </si>
  <si>
    <t>2093644</t>
  </si>
  <si>
    <t>W. R. Berkley Corporation</t>
  </si>
  <si>
    <t>GDDY US</t>
  </si>
  <si>
    <t>BWFRFC6</t>
  </si>
  <si>
    <t>GoDaddy, Inc. Class A</t>
  </si>
  <si>
    <t>INCY US</t>
  </si>
  <si>
    <t>2471950</t>
  </si>
  <si>
    <t>Incyte Corporation</t>
  </si>
  <si>
    <t>BLDR US</t>
  </si>
  <si>
    <t>B0BV2M7</t>
  </si>
  <si>
    <t>Builders FirstSource, Inc.</t>
  </si>
  <si>
    <t>TOU CN</t>
  </si>
  <si>
    <t>B3QJ0H8</t>
  </si>
  <si>
    <t>Tourmaline Oil Corp.</t>
  </si>
  <si>
    <t>CF US</t>
  </si>
  <si>
    <t>B0G4K50</t>
  </si>
  <si>
    <t>CF Industries Holdings, Inc.</t>
  </si>
  <si>
    <t>FICO US</t>
  </si>
  <si>
    <t>2330299</t>
  </si>
  <si>
    <t>Fair Isaac Corporation</t>
  </si>
  <si>
    <t>CHH US</t>
  </si>
  <si>
    <t>2106780</t>
  </si>
  <si>
    <t>Choice Hotels International, Inc.</t>
  </si>
  <si>
    <t>XOM US</t>
  </si>
  <si>
    <t>2326618</t>
  </si>
  <si>
    <t>Exxon Mobil Corporation</t>
  </si>
  <si>
    <t>CNA US</t>
  </si>
  <si>
    <t>2204866</t>
  </si>
  <si>
    <t>CNA Financial Corporation</t>
  </si>
  <si>
    <t>CACI US</t>
  </si>
  <si>
    <t>2159267</t>
  </si>
  <si>
    <t>CACI International Inc Class A</t>
  </si>
  <si>
    <t>EXEL US</t>
  </si>
  <si>
    <t>2576941</t>
  </si>
  <si>
    <t>Exelixis, Inc.</t>
  </si>
  <si>
    <t>CNQ CN</t>
  </si>
  <si>
    <t>2171573</t>
  </si>
  <si>
    <t>Canadian Natural Resources Limited</t>
  </si>
  <si>
    <t>ATD CN</t>
  </si>
  <si>
    <t>FTT CN</t>
  </si>
  <si>
    <t>2339177</t>
  </si>
  <si>
    <t>Finning International Inc.</t>
  </si>
  <si>
    <t>PCAR US</t>
  </si>
  <si>
    <t>2665861</t>
  </si>
  <si>
    <t>PACCAR Inc</t>
  </si>
  <si>
    <t>RGA US</t>
  </si>
  <si>
    <t>2731193</t>
  </si>
  <si>
    <t>Reinsurance Group of America, Incorporated</t>
  </si>
  <si>
    <t>MOH US</t>
  </si>
  <si>
    <t>2212706</t>
  </si>
  <si>
    <t>Molina Healthcare, Inc.</t>
  </si>
  <si>
    <t>MUSA US</t>
  </si>
  <si>
    <t>BCZWJ63</t>
  </si>
  <si>
    <t>Murphy USA, Inc.</t>
  </si>
  <si>
    <t>HRB US</t>
  </si>
  <si>
    <t>2105505</t>
  </si>
  <si>
    <t>H&amp;R Block, Inc.</t>
  </si>
  <si>
    <t>L US</t>
  </si>
  <si>
    <t>2523022</t>
  </si>
  <si>
    <t>Loews Corporation</t>
  </si>
  <si>
    <t>RLI US</t>
  </si>
  <si>
    <t>2719070</t>
  </si>
  <si>
    <t>RLI Corp.</t>
  </si>
  <si>
    <t>DDS US</t>
  </si>
  <si>
    <t>2269768</t>
  </si>
  <si>
    <t>Dillard's, Inc. Class A</t>
  </si>
  <si>
    <t>OGE US</t>
  </si>
  <si>
    <t>2657802</t>
  </si>
  <si>
    <t>OGE Energy Corp.</t>
  </si>
  <si>
    <t>FCN US</t>
  </si>
  <si>
    <t>2351449</t>
  </si>
  <si>
    <t>FTI Consulting, Inc.</t>
  </si>
  <si>
    <t>UNM US</t>
  </si>
  <si>
    <t>2433842</t>
  </si>
  <si>
    <t>Unum Group</t>
  </si>
  <si>
    <t>VST US</t>
  </si>
  <si>
    <t>BZ8VJQ8</t>
  </si>
  <si>
    <t>Vistra Corp.</t>
  </si>
  <si>
    <t>ARX CN</t>
  </si>
  <si>
    <t>B6463M8</t>
  </si>
  <si>
    <t>ARC Resources Ltd.</t>
  </si>
  <si>
    <t>EXPE US</t>
  </si>
  <si>
    <t>B748CK2</t>
  </si>
  <si>
    <t>Expedia Group, Inc.</t>
  </si>
  <si>
    <t>GL US</t>
  </si>
  <si>
    <t>BK6YKG1</t>
  </si>
  <si>
    <t>Globe Life Inc.</t>
  </si>
  <si>
    <t>MPC US</t>
  </si>
  <si>
    <t>B3K3L40</t>
  </si>
  <si>
    <t>Marathon Petroleum Corporation</t>
  </si>
  <si>
    <t>VLO US</t>
  </si>
  <si>
    <t>2041364</t>
  </si>
  <si>
    <t>Valero Energy Corporation</t>
  </si>
  <si>
    <t>CHRD US</t>
  </si>
  <si>
    <t>BLDDYB1</t>
  </si>
  <si>
    <t>Chord Energy Corporation</t>
  </si>
  <si>
    <t>ELV US</t>
  </si>
  <si>
    <t>Elevance Health, Inc.</t>
  </si>
  <si>
    <t>DINO US</t>
  </si>
  <si>
    <t>BMZQ9C1</t>
  </si>
  <si>
    <t>HF Sinclair Corporation</t>
  </si>
  <si>
    <t>CLH US</t>
  </si>
  <si>
    <t>2202473</t>
  </si>
  <si>
    <t>Clean Harbors, Inc.</t>
  </si>
  <si>
    <t>IMO CN</t>
  </si>
  <si>
    <t>2454241</t>
  </si>
  <si>
    <t>Imperial Oil Limited</t>
  </si>
  <si>
    <t>NTR CN</t>
  </si>
  <si>
    <t>BDRJLN0</t>
  </si>
  <si>
    <t>Nutrien Ltd.</t>
  </si>
  <si>
    <t>LPLA US</t>
  </si>
  <si>
    <t>B75JX34</t>
  </si>
  <si>
    <t>LPL Financial Holdings Inc.</t>
  </si>
  <si>
    <t>ULTA US</t>
  </si>
  <si>
    <t>B28TS42</t>
  </si>
  <si>
    <t>Ulta Beauty Inc.</t>
  </si>
  <si>
    <t>Add/Drop</t>
  </si>
  <si>
    <t/>
  </si>
  <si>
    <t>Drop</t>
  </si>
  <si>
    <t>Passive Indexes</t>
  </si>
  <si>
    <t>WisdomTree U.S. Multifactor Index</t>
  </si>
  <si>
    <t>Index Reconstitution List</t>
  </si>
  <si>
    <t>Subject to Change</t>
  </si>
  <si>
    <t>WTUSMF</t>
  </si>
  <si>
    <t>WisdomTree U.S. Multifactor Index (WTUSMF)</t>
  </si>
  <si>
    <t>Alimentation Couche-Tard Inc.</t>
  </si>
  <si>
    <t>BL56KN2</t>
  </si>
  <si>
    <t>WisdomTree Canada Quality Dividend Growth Index (WTCDG)</t>
  </si>
  <si>
    <t>WisdomTree Canda Quality Dividend Growth Index</t>
  </si>
  <si>
    <t>WTCDG</t>
  </si>
  <si>
    <t>In accordance with the WisdomTree Index Rules-Based Methodology, the WisdomTree U.S. Multifactor Index and the WisdomTree Canada Quality Dividend Growth Index "screen" quarterly for the new components to be added to (or deleted from) the Indexes.    </t>
  </si>
  <si>
    <t>IFC CN</t>
  </si>
  <si>
    <t>B04YJV1</t>
  </si>
  <si>
    <t>Intact Financial Corporation</t>
  </si>
  <si>
    <t>L CN</t>
  </si>
  <si>
    <t>2521800</t>
  </si>
  <si>
    <t>Loblaw Companies Limited</t>
  </si>
  <si>
    <t>POU CN</t>
  </si>
  <si>
    <t>B073FP1</t>
  </si>
  <si>
    <t>Paramount Resources Ltd. Class A</t>
  </si>
  <si>
    <t>DOO CN</t>
  </si>
  <si>
    <t>B9B3FG1</t>
  </si>
  <si>
    <t>BRP, Inc.</t>
  </si>
  <si>
    <t>GEN US</t>
  </si>
  <si>
    <t>Gen Digital Inc.</t>
  </si>
  <si>
    <t>VRSN US</t>
  </si>
  <si>
    <t>2142922</t>
  </si>
  <si>
    <t>VeriSign, Inc.</t>
  </si>
  <si>
    <t>IBKR US</t>
  </si>
  <si>
    <t>B1WT4X2</t>
  </si>
  <si>
    <t>Interactive Brokers Group, Inc. Class A</t>
  </si>
  <si>
    <t>PSX US</t>
  </si>
  <si>
    <t>B78C4Y8</t>
  </si>
  <si>
    <t>Phillips 66</t>
  </si>
  <si>
    <t>SAIC US</t>
  </si>
  <si>
    <t>BDTZZG7</t>
  </si>
  <si>
    <t>Science Applications International Corp.</t>
  </si>
  <si>
    <t>CASY US</t>
  </si>
  <si>
    <t>2179414</t>
  </si>
  <si>
    <t>Casey's General Stores, Inc.</t>
  </si>
  <si>
    <t>NBIX US</t>
  </si>
  <si>
    <t>2623911</t>
  </si>
  <si>
    <t>Neurocrine Biosciences, Inc.</t>
  </si>
  <si>
    <t>MEDP US</t>
  </si>
  <si>
    <t>BDCBC61</t>
  </si>
  <si>
    <t>Medpace Holdings, Inc.</t>
  </si>
  <si>
    <t>AAPL US</t>
  </si>
  <si>
    <t>2046251</t>
  </si>
  <si>
    <t>Apple Inc.</t>
  </si>
  <si>
    <t>MSFT US</t>
  </si>
  <si>
    <t>2588173</t>
  </si>
  <si>
    <t>Microsoft Corporation</t>
  </si>
  <si>
    <t>MA US</t>
  </si>
  <si>
    <t>B121557</t>
  </si>
  <si>
    <t>Mastercard Incorporated Class A</t>
  </si>
  <si>
    <t>META US</t>
  </si>
  <si>
    <t>B7TL820</t>
  </si>
  <si>
    <t>PG US</t>
  </si>
  <si>
    <t>2704407</t>
  </si>
  <si>
    <t>Procter &amp; Gamble Company</t>
  </si>
  <si>
    <t>ADBE US</t>
  </si>
  <si>
    <t>2008154</t>
  </si>
  <si>
    <t>QCOM US</t>
  </si>
  <si>
    <t>2714923</t>
  </si>
  <si>
    <t>QUALCOMM Incorporated</t>
  </si>
  <si>
    <t>UPS US</t>
  </si>
  <si>
    <t>2517382</t>
  </si>
  <si>
    <t>United Parcel Service, Inc. Class B</t>
  </si>
  <si>
    <t>DE US</t>
  </si>
  <si>
    <t>2261203</t>
  </si>
  <si>
    <t>Deere &amp; Company</t>
  </si>
  <si>
    <t>SBUX US</t>
  </si>
  <si>
    <t>2842255</t>
  </si>
  <si>
    <t>Starbucks Corporation</t>
  </si>
  <si>
    <t>AXP US</t>
  </si>
  <si>
    <t>2026082</t>
  </si>
  <si>
    <t>American Express Company</t>
  </si>
  <si>
    <t>LRCX US</t>
  </si>
  <si>
    <t>Lam Research Corporation</t>
  </si>
  <si>
    <t>SCHW US</t>
  </si>
  <si>
    <t>2779397</t>
  </si>
  <si>
    <t>Charles Schwab Corp</t>
  </si>
  <si>
    <t>TJX US</t>
  </si>
  <si>
    <t>2989301</t>
  </si>
  <si>
    <t>TJX Companies Inc</t>
  </si>
  <si>
    <t>MSI US</t>
  </si>
  <si>
    <t>B5BKPQ4</t>
  </si>
  <si>
    <t>Motorola Solutions, Inc.</t>
  </si>
  <si>
    <t>BSX US</t>
  </si>
  <si>
    <t>2113434</t>
  </si>
  <si>
    <t>Boston Scientific Corporation</t>
  </si>
  <si>
    <t>SNPS US</t>
  </si>
  <si>
    <t>2867719</t>
  </si>
  <si>
    <t>Synopsys, Inc.</t>
  </si>
  <si>
    <t>MMC US</t>
  </si>
  <si>
    <t>2567741</t>
  </si>
  <si>
    <t>Marsh &amp; McLennan Companies, Inc.</t>
  </si>
  <si>
    <t>RSG US</t>
  </si>
  <si>
    <t>2262530</t>
  </si>
  <si>
    <t>Republic Services, Inc.</t>
  </si>
  <si>
    <t>PGR US</t>
  </si>
  <si>
    <t>2705024</t>
  </si>
  <si>
    <t>Progressive Corporation</t>
  </si>
  <si>
    <t>AFL US</t>
  </si>
  <si>
    <t>2026361</t>
  </si>
  <si>
    <t>Aflac Incorporated</t>
  </si>
  <si>
    <t>NTAP US</t>
  </si>
  <si>
    <t>2630643</t>
  </si>
  <si>
    <t>NetApp, Inc.</t>
  </si>
  <si>
    <t>JNPR US</t>
  </si>
  <si>
    <t>2431846</t>
  </si>
  <si>
    <t>Juniper Networks, Inc.</t>
  </si>
  <si>
    <t>VRSK US</t>
  </si>
  <si>
    <t>B4P9W92</t>
  </si>
  <si>
    <t>Verisk Analytics Inc</t>
  </si>
  <si>
    <t>SYY US</t>
  </si>
  <si>
    <t>2868165</t>
  </si>
  <si>
    <t>Sysco Corporation</t>
  </si>
  <si>
    <t>AMP US</t>
  </si>
  <si>
    <t>B0J7D57</t>
  </si>
  <si>
    <t>Ameriprise Financial, Inc.</t>
  </si>
  <si>
    <t>ZBH US</t>
  </si>
  <si>
    <t>2783815</t>
  </si>
  <si>
    <t>Zimmer Biomet Holdings, Inc.</t>
  </si>
  <si>
    <t>DECK US</t>
  </si>
  <si>
    <t>2267278</t>
  </si>
  <si>
    <t>Deckers Outdoor Corporation</t>
  </si>
  <si>
    <t>MAS US</t>
  </si>
  <si>
    <t>2570200</t>
  </si>
  <si>
    <t>Masco Corporation</t>
  </si>
  <si>
    <t>LW US</t>
  </si>
  <si>
    <t>BDQZFJ3</t>
  </si>
  <si>
    <t>Lamb Weston Holdings, Inc.</t>
  </si>
  <si>
    <t>PRI US</t>
  </si>
  <si>
    <t>B50K3X8</t>
  </si>
  <si>
    <t>Primerica, Inc.</t>
  </si>
  <si>
    <t>BR US</t>
  </si>
  <si>
    <t>B1VP7R6</t>
  </si>
  <si>
    <t>Broadridge Financial Solutions, Inc.</t>
  </si>
  <si>
    <t>PHM US</t>
  </si>
  <si>
    <t>2708841</t>
  </si>
  <si>
    <t>PulteGroup, Inc.</t>
  </si>
  <si>
    <t>TMUS US</t>
  </si>
  <si>
    <t>B94Q9V0</t>
  </si>
  <si>
    <t>T-Mobile US, Inc.</t>
  </si>
  <si>
    <t>PANW US</t>
  </si>
  <si>
    <t>B87ZMX0</t>
  </si>
  <si>
    <t>Palo Alto Networks, Inc.</t>
  </si>
  <si>
    <t>NYT US</t>
  </si>
  <si>
    <t>2632003</t>
  </si>
  <si>
    <t>New York Times Company Class A</t>
  </si>
  <si>
    <t>Cigna Group</t>
  </si>
  <si>
    <t>GPK US</t>
  </si>
  <si>
    <t>B2Q8249</t>
  </si>
  <si>
    <t>Graphic Packaging Holding Company</t>
  </si>
  <si>
    <t>Altria Group, Inc.</t>
  </si>
  <si>
    <t>INGR US</t>
  </si>
  <si>
    <t>B7K24P7</t>
  </si>
  <si>
    <t>Ingredion Incorporated</t>
  </si>
  <si>
    <t>BKNG US</t>
  </si>
  <si>
    <t>BDRXDB4</t>
  </si>
  <si>
    <t>Booking Holdings Inc.</t>
  </si>
  <si>
    <t>TOY CN</t>
  </si>
  <si>
    <t>BZ03B55</t>
  </si>
  <si>
    <t>Spin Master Corp</t>
  </si>
  <si>
    <t>CME US</t>
  </si>
  <si>
    <t>2965839</t>
  </si>
  <si>
    <t>CME Group Inc. Class A</t>
  </si>
  <si>
    <t>TOL US</t>
  </si>
  <si>
    <t>2896092</t>
  </si>
  <si>
    <t>Toll Brothers, Inc.</t>
  </si>
  <si>
    <t>MKL US</t>
  </si>
  <si>
    <t>2566436</t>
  </si>
  <si>
    <t>NFLX US</t>
  </si>
  <si>
    <t>2857817</t>
  </si>
  <si>
    <t>Netflix, Inc.</t>
  </si>
  <si>
    <t>CDNS US</t>
  </si>
  <si>
    <t>2302232</t>
  </si>
  <si>
    <t>Cadence Design Systems, Inc.</t>
  </si>
  <si>
    <t>CMG US</t>
  </si>
  <si>
    <t>B0X7DZ3</t>
  </si>
  <si>
    <t>Chipotle Mexican Grill, Inc.</t>
  </si>
  <si>
    <t>FTNT US</t>
  </si>
  <si>
    <t>B5B2106</t>
  </si>
  <si>
    <t>Fortinet, Inc.</t>
  </si>
  <si>
    <t>ON US</t>
  </si>
  <si>
    <t>2583576</t>
  </si>
  <si>
    <t>ON Semiconductor Corporation</t>
  </si>
  <si>
    <t>DOCU US</t>
  </si>
  <si>
    <t>BFYT7B7</t>
  </si>
  <si>
    <t>DocuSign, Inc.</t>
  </si>
  <si>
    <t>AVGO US</t>
  </si>
  <si>
    <t>BDZ78H9</t>
  </si>
  <si>
    <t>Broadcom Inc.</t>
  </si>
  <si>
    <t>DPZ US</t>
  </si>
  <si>
    <t>B01SD70</t>
  </si>
  <si>
    <t>Domino's Pizza, Inc.</t>
  </si>
  <si>
    <t>ERIE US</t>
  </si>
  <si>
    <t>2311711</t>
  </si>
  <si>
    <t>Erie Indemnity Company Class A</t>
  </si>
  <si>
    <t>CRM US</t>
  </si>
  <si>
    <t>2310525</t>
  </si>
  <si>
    <t>Salesforce, Inc.</t>
  </si>
  <si>
    <t>WDAY US</t>
  </si>
  <si>
    <t>B8K6ZD1</t>
  </si>
  <si>
    <t>Workday, Inc. Class A</t>
  </si>
  <si>
    <t>MANH US</t>
  </si>
  <si>
    <t>2239471</t>
  </si>
  <si>
    <t>Manhattan Associates, Inc.</t>
  </si>
  <si>
    <t>NTNX US</t>
  </si>
  <si>
    <t>BYQBFT8</t>
  </si>
  <si>
    <t>Nutanix, Inc. Class A</t>
  </si>
  <si>
    <t>FCNCA US</t>
  </si>
  <si>
    <t>2355582</t>
  </si>
  <si>
    <t>First Citizens BancShares, Inc. Class A</t>
  </si>
  <si>
    <t>TNET US</t>
  </si>
  <si>
    <t>2693914</t>
  </si>
  <si>
    <t>TriNet Group, Inc.</t>
  </si>
  <si>
    <t>COKE US</t>
  </si>
  <si>
    <t>2206721</t>
  </si>
  <si>
    <t>Coca-Cola Consolidated, Inc.</t>
  </si>
  <si>
    <t>Restaurant Brands International, Inc.</t>
  </si>
  <si>
    <t>TRI CN</t>
  </si>
  <si>
    <t>Thomson Reuters Corporation</t>
  </si>
  <si>
    <t>BMBQR09</t>
  </si>
  <si>
    <t>Canadian Pacific Kansas City Limited</t>
  </si>
  <si>
    <t>FFH CN</t>
  </si>
  <si>
    <t>2566351</t>
  </si>
  <si>
    <t>Fairfax Financial Holdings Limited</t>
  </si>
  <si>
    <t>SYK US</t>
  </si>
  <si>
    <t>2853688</t>
  </si>
  <si>
    <t>Stryker Corporation</t>
  </si>
  <si>
    <t>FIX US</t>
  </si>
  <si>
    <t>2036047</t>
  </si>
  <si>
    <t>Comfort Systems USA, Inc.</t>
  </si>
  <si>
    <t>ARMK US</t>
  </si>
  <si>
    <t>BH3XG17</t>
  </si>
  <si>
    <t>Aramark</t>
  </si>
  <si>
    <t>Markel Group Inc.</t>
  </si>
  <si>
    <t>COP US</t>
  </si>
  <si>
    <t>2685717</t>
  </si>
  <si>
    <t>ConocoPhillips</t>
  </si>
  <si>
    <t>TXN US</t>
  </si>
  <si>
    <t>2885409</t>
  </si>
  <si>
    <t>Texas Instruments Incorporated</t>
  </si>
  <si>
    <t>EOG US</t>
  </si>
  <si>
    <t>2318024</t>
  </si>
  <si>
    <t>EOG Resources, Inc.</t>
  </si>
  <si>
    <t>ITW US</t>
  </si>
  <si>
    <t>2457552</t>
  </si>
  <si>
    <t>Illinois Tool Works Inc.</t>
  </si>
  <si>
    <t>APP US</t>
  </si>
  <si>
    <t>BMV3LG4</t>
  </si>
  <si>
    <t>AppLovin Corp. Class A</t>
  </si>
  <si>
    <t>ABX CN</t>
  </si>
  <si>
    <t>2024644</t>
  </si>
  <si>
    <t>Barrick Gold Corporation</t>
  </si>
  <si>
    <t>BPLLTY3</t>
  </si>
  <si>
    <t>CVE CN</t>
  </si>
  <si>
    <t>B57FG04</t>
  </si>
  <si>
    <t>Cenovus Energy Inc.</t>
  </si>
  <si>
    <t>WN CN</t>
  </si>
  <si>
    <t>2956662</t>
  </si>
  <si>
    <t>George Weston Limited</t>
  </si>
  <si>
    <t>WPM CN</t>
  </si>
  <si>
    <t>BF13KN5</t>
  </si>
  <si>
    <t>Wheaton Precious Metals Corp</t>
  </si>
  <si>
    <t>WCP CN</t>
  </si>
  <si>
    <t>B418WK4</t>
  </si>
  <si>
    <t>Whitecap Resources Inc.</t>
  </si>
  <si>
    <t>LUG CN</t>
  </si>
  <si>
    <t>BTKSSY6</t>
  </si>
  <si>
    <t>Lundin Gold Inc.</t>
  </si>
  <si>
    <t>BTE CN</t>
  </si>
  <si>
    <t>B4VGVM3</t>
  </si>
  <si>
    <t>Baytex Energy Corp.</t>
  </si>
  <si>
    <t>FFIV US</t>
  </si>
  <si>
    <t>2427599</t>
  </si>
  <si>
    <t>F5, Inc.</t>
  </si>
  <si>
    <t>SNX US</t>
  </si>
  <si>
    <t>2002554</t>
  </si>
  <si>
    <t>TD SYNNEX Corporation</t>
  </si>
  <si>
    <t>QLYS US</t>
  </si>
  <si>
    <t>B7XJTN8</t>
  </si>
  <si>
    <t>Qualys, Inc.</t>
  </si>
  <si>
    <t>COR US</t>
  </si>
  <si>
    <t>Cencora, Inc.</t>
  </si>
  <si>
    <t>FI US</t>
  </si>
  <si>
    <t>PNW US</t>
  </si>
  <si>
    <t>2048804</t>
  </si>
  <si>
    <t>Pinnacle West Capital Corporation</t>
  </si>
  <si>
    <t>AIZ US</t>
  </si>
  <si>
    <t>2331430</t>
  </si>
  <si>
    <t>Assurant, Inc.</t>
  </si>
  <si>
    <t>ETR US</t>
  </si>
  <si>
    <t>2317087</t>
  </si>
  <si>
    <t>Entergy Corporation</t>
  </si>
  <si>
    <t>CINF US</t>
  </si>
  <si>
    <t>2196888</t>
  </si>
  <si>
    <t>Cincinnati Financial Corporation</t>
  </si>
  <si>
    <t>ENSG US</t>
  </si>
  <si>
    <t>B1YWPP8</t>
  </si>
  <si>
    <t>Ensign Group, Inc.</t>
  </si>
  <si>
    <t>J US</t>
  </si>
  <si>
    <t>BNGC0D3</t>
  </si>
  <si>
    <t>Jacobs Solutions Inc.</t>
  </si>
  <si>
    <t>WMT US</t>
  </si>
  <si>
    <t>2936921</t>
  </si>
  <si>
    <t>Walmart Inc.</t>
  </si>
  <si>
    <t>VTRS US</t>
  </si>
  <si>
    <t>BMWS3X9</t>
  </si>
  <si>
    <t>Viatris, Inc.</t>
  </si>
  <si>
    <t>CNM US</t>
  </si>
  <si>
    <t>BNXKS92</t>
  </si>
  <si>
    <t>Core &amp; Main, Inc. Class A</t>
  </si>
  <si>
    <t>AIT US</t>
  </si>
  <si>
    <t>2086309</t>
  </si>
  <si>
    <t>Applied Industrial Technologies, Inc.</t>
  </si>
  <si>
    <t>APA US</t>
  </si>
  <si>
    <t>BNNF1C1</t>
  </si>
  <si>
    <t>APA Corporation</t>
  </si>
  <si>
    <t>BRBR US</t>
  </si>
  <si>
    <t>BN70ZC0</t>
  </si>
  <si>
    <t>BellRing Brands, Inc.</t>
  </si>
  <si>
    <t>PR US</t>
  </si>
  <si>
    <t>BQPCHB2</t>
  </si>
  <si>
    <t>Permian Resources Corporation Class A</t>
  </si>
  <si>
    <t>BRO US</t>
  </si>
  <si>
    <t>2692687</t>
  </si>
  <si>
    <t>Brown &amp; Brown, Inc.</t>
  </si>
  <si>
    <t>DCI US</t>
  </si>
  <si>
    <t>2276467</t>
  </si>
  <si>
    <t>Donaldson Company, Inc.</t>
  </si>
  <si>
    <t>NOC US</t>
  </si>
  <si>
    <t>2648806</t>
  </si>
  <si>
    <t>Northrop Grumman Corp.</t>
  </si>
  <si>
    <t>SU CN</t>
  </si>
  <si>
    <t>B3NB1P2</t>
  </si>
  <si>
    <t>Suncor Energy Inc.</t>
  </si>
  <si>
    <t>KEY CN</t>
  </si>
  <si>
    <t>B3SGMV5</t>
  </si>
  <si>
    <t>Keyera Corp.</t>
  </si>
  <si>
    <t>LUN CN</t>
  </si>
  <si>
    <t>2866857</t>
  </si>
  <si>
    <t>Lundin Mining Corporation</t>
  </si>
  <si>
    <t>MRU CN</t>
  </si>
  <si>
    <t>2583952</t>
  </si>
  <si>
    <t>Metro Inc.</t>
  </si>
  <si>
    <t>RUS CN</t>
  </si>
  <si>
    <t>2248808</t>
  </si>
  <si>
    <t>Russel Metals Inc.</t>
  </si>
  <si>
    <t>TA CN</t>
  </si>
  <si>
    <t>2901628</t>
  </si>
  <si>
    <t>TransAlta Corporation</t>
  </si>
  <si>
    <t>ROP US</t>
  </si>
  <si>
    <t>2749602</t>
  </si>
  <si>
    <t>Roper Technologies, Inc.</t>
  </si>
  <si>
    <t>VNT US</t>
  </si>
  <si>
    <t>BH4GV32</t>
  </si>
  <si>
    <t>Vontier Corp</t>
  </si>
  <si>
    <t>DIS US</t>
  </si>
  <si>
    <t>2270726</t>
  </si>
  <si>
    <t>Walt Disney Company</t>
  </si>
  <si>
    <t>ECL US</t>
  </si>
  <si>
    <t>2304227</t>
  </si>
  <si>
    <t>Ecolab Inc.</t>
  </si>
  <si>
    <t>SKX US</t>
  </si>
  <si>
    <t>2428042</t>
  </si>
  <si>
    <t>Skechers U.S.A., Inc. Class A</t>
  </si>
  <si>
    <t>WING US</t>
  </si>
  <si>
    <t>BYYXHN4</t>
  </si>
  <si>
    <t>Wingstop, Inc.</t>
  </si>
  <si>
    <t>GM US</t>
  </si>
  <si>
    <t>B665KZ5</t>
  </si>
  <si>
    <t>General Motors Company</t>
  </si>
  <si>
    <t>ANF US</t>
  </si>
  <si>
    <t>2004185</t>
  </si>
  <si>
    <t>Abercrombie &amp; Fitch Co. Class A</t>
  </si>
  <si>
    <t>POST US</t>
  </si>
  <si>
    <t>B6T0518</t>
  </si>
  <si>
    <t>Post Holdings, Inc.</t>
  </si>
  <si>
    <t>WFC US</t>
  </si>
  <si>
    <t>2649100</t>
  </si>
  <si>
    <t>Wells Fargo &amp; Company</t>
  </si>
  <si>
    <t>UHS US</t>
  </si>
  <si>
    <t>2923785</t>
  </si>
  <si>
    <t>Universal Health Services, Inc. Class B</t>
  </si>
  <si>
    <t>ALSN US</t>
  </si>
  <si>
    <t>B4PZ892</t>
  </si>
  <si>
    <t>Allison Transmission Holdings, Inc.</t>
  </si>
  <si>
    <t>Adobe Inc.</t>
  </si>
  <si>
    <t>BRK/B US</t>
  </si>
  <si>
    <t>2073390</t>
  </si>
  <si>
    <t>Berkshire Hathaway Inc. Class B</t>
  </si>
  <si>
    <t>PM US</t>
  </si>
  <si>
    <t>B2PKRQ3</t>
  </si>
  <si>
    <t>Philip Morris International Inc.</t>
  </si>
  <si>
    <t>Meta Platforms Inc Class A</t>
  </si>
  <si>
    <t>NSIT US</t>
  </si>
  <si>
    <t>2475060</t>
  </si>
  <si>
    <t>Insight Enterprises, Inc.</t>
  </si>
  <si>
    <t>TDY US</t>
  </si>
  <si>
    <t>2503477</t>
  </si>
  <si>
    <t>Teledyne Technologies Incorporated</t>
  </si>
  <si>
    <t>CCCS US</t>
  </si>
  <si>
    <t>BP4CXL8</t>
  </si>
  <si>
    <t>CCC Intelligent Solutions Holdings Inc</t>
  </si>
  <si>
    <t>CRUS US</t>
  </si>
  <si>
    <t>2197308</t>
  </si>
  <si>
    <t>Cirrus Logic, Inc.</t>
  </si>
  <si>
    <t>WPC US</t>
  </si>
  <si>
    <t>B826YT8</t>
  </si>
  <si>
    <t>W. P. Carey Inc.</t>
  </si>
  <si>
    <t>IPG US</t>
  </si>
  <si>
    <t>2466321</t>
  </si>
  <si>
    <t>Interpublic Group of Companies, Inc.</t>
  </si>
  <si>
    <t>FSLR US</t>
  </si>
  <si>
    <t>B1HMF22</t>
  </si>
  <si>
    <t>First Solar, Inc.</t>
  </si>
  <si>
    <t>EPAM US</t>
  </si>
  <si>
    <t>B44Z3T8</t>
  </si>
  <si>
    <t>EPAM Systems, Inc.</t>
  </si>
  <si>
    <t>APPF US</t>
  </si>
  <si>
    <t>BYN7H48</t>
  </si>
  <si>
    <t>AppFolio Inc Class A</t>
  </si>
  <si>
    <t>DTM US</t>
  </si>
  <si>
    <t>BN7L880</t>
  </si>
  <si>
    <t>DT Midstream, Inc.</t>
  </si>
  <si>
    <t>ADT US</t>
  </si>
  <si>
    <t>BFWCP81</t>
  </si>
  <si>
    <t>ADT, Inc.</t>
  </si>
  <si>
    <t>AIG US</t>
  </si>
  <si>
    <t>2027342</t>
  </si>
  <si>
    <t>American International Group, Inc.</t>
  </si>
  <si>
    <t>2360326</t>
  </si>
  <si>
    <t>Gap, Inc.</t>
  </si>
  <si>
    <t>VOYA US</t>
  </si>
  <si>
    <t>BKWQ2N2</t>
  </si>
  <si>
    <t>Voya Financial, Inc.</t>
  </si>
  <si>
    <t>AEP US</t>
  </si>
  <si>
    <t>2026242</t>
  </si>
  <si>
    <t>American Electric Power Company, Inc.</t>
  </si>
  <si>
    <t>PCG US</t>
  </si>
  <si>
    <t>2689560</t>
  </si>
  <si>
    <t>PG&amp;E Corporation</t>
  </si>
  <si>
    <t>MSA US</t>
  </si>
  <si>
    <t>BKM4S16</t>
  </si>
  <si>
    <t>MSA Safety, Inc.</t>
  </si>
  <si>
    <t>DVN US</t>
  </si>
  <si>
    <t>2480677</t>
  </si>
  <si>
    <t>Devon Energy Corporation</t>
  </si>
  <si>
    <t>RYAN US</t>
  </si>
  <si>
    <t>BNXKSK3</t>
  </si>
  <si>
    <t>Ryan Specialty Holdings, Inc. Class A</t>
  </si>
  <si>
    <t>ALL US</t>
  </si>
  <si>
    <t>2019952</t>
  </si>
  <si>
    <t>Allstate Corporation</t>
  </si>
  <si>
    <t>HAL US</t>
  </si>
  <si>
    <t>2405302</t>
  </si>
  <si>
    <t>Halliburton Company</t>
  </si>
  <si>
    <t>PPC US</t>
  </si>
  <si>
    <t>B5L3PZ2</t>
  </si>
  <si>
    <t>Pilgrim's Pride Corporation</t>
  </si>
  <si>
    <t>CCK US</t>
  </si>
  <si>
    <t>2427986</t>
  </si>
  <si>
    <t>Crown Holdings, Inc.</t>
  </si>
  <si>
    <t>CMC US</t>
  </si>
  <si>
    <t>2213260</t>
  </si>
  <si>
    <t>Commercial Metals Company</t>
  </si>
  <si>
    <t>SYF US</t>
  </si>
  <si>
    <t>BP96PS6</t>
  </si>
  <si>
    <t>Synchrony Financial</t>
  </si>
  <si>
    <t>THC US</t>
  </si>
  <si>
    <t>B8DMK08</t>
  </si>
  <si>
    <t>Tenet Healthcare Corporation</t>
  </si>
  <si>
    <t>MLI US</t>
  </si>
  <si>
    <t>2609717</t>
  </si>
  <si>
    <t>Mueller Industries, Inc.</t>
  </si>
  <si>
    <t>SFM US</t>
  </si>
  <si>
    <t>BCGCR79</t>
  </si>
  <si>
    <t>Sprouts Farmers Market, Inc.</t>
  </si>
  <si>
    <t>MTB US</t>
  </si>
  <si>
    <t>2340168</t>
  </si>
  <si>
    <t>M&amp;T Bank Corporation</t>
  </si>
  <si>
    <t>BSBK800</t>
  </si>
  <si>
    <t>Labcorp Holdings Inc.</t>
  </si>
  <si>
    <t>GOOGL US</t>
  </si>
  <si>
    <t>BYVY8G0</t>
  </si>
  <si>
    <t>Alphabet Inc. Class A</t>
  </si>
  <si>
    <t>AMAT US</t>
  </si>
  <si>
    <t>2046552</t>
  </si>
  <si>
    <t>Applied Materials, Inc.</t>
  </si>
  <si>
    <t>WisdomTree U.S. Quality Growth Index (WTQGRW)</t>
  </si>
  <si>
    <t>NVDA US</t>
  </si>
  <si>
    <t>2379504</t>
  </si>
  <si>
    <t>NVIDIA Corporation</t>
  </si>
  <si>
    <t>AMZN US</t>
  </si>
  <si>
    <t>2000019</t>
  </si>
  <si>
    <t>Amazon.com, Inc.</t>
  </si>
  <si>
    <t>TSLA US</t>
  </si>
  <si>
    <t>B616C79</t>
  </si>
  <si>
    <t>Tesla, Inc.</t>
  </si>
  <si>
    <t>AMD US</t>
  </si>
  <si>
    <t>2007849</t>
  </si>
  <si>
    <t>Advanced Micro Devices, Inc.</t>
  </si>
  <si>
    <t>INTU US</t>
  </si>
  <si>
    <t>2459020</t>
  </si>
  <si>
    <t>Intuit Inc.</t>
  </si>
  <si>
    <t>BX US</t>
  </si>
  <si>
    <t>BKF2SL7</t>
  </si>
  <si>
    <t>Blackstone Inc.</t>
  </si>
  <si>
    <t>ISRG US</t>
  </si>
  <si>
    <t>2871301</t>
  </si>
  <si>
    <t>Intuitive Surgical, Inc.</t>
  </si>
  <si>
    <t>NOW US</t>
  </si>
  <si>
    <t>B80NXX8</t>
  </si>
  <si>
    <t>ServiceNow, Inc.</t>
  </si>
  <si>
    <t>KLAC US</t>
  </si>
  <si>
    <t>2480138</t>
  </si>
  <si>
    <t>KLA Corporation</t>
  </si>
  <si>
    <t>ANET US</t>
  </si>
  <si>
    <t>BN33VM5</t>
  </si>
  <si>
    <t>Arista Networks, Inc.</t>
  </si>
  <si>
    <t>ABNB US</t>
  </si>
  <si>
    <t>BMGYYH4</t>
  </si>
  <si>
    <t>Airbnb, Inc. Class A</t>
  </si>
  <si>
    <t>APH US</t>
  </si>
  <si>
    <t>2145084</t>
  </si>
  <si>
    <t>Amphenol Corporation Class A</t>
  </si>
  <si>
    <t>CRWD US</t>
  </si>
  <si>
    <t>BJJP138</t>
  </si>
  <si>
    <t>CrowdStrike Holdings, Inc. Class A</t>
  </si>
  <si>
    <t>MCO US</t>
  </si>
  <si>
    <t>2252058</t>
  </si>
  <si>
    <t>Moody's Corporation</t>
  </si>
  <si>
    <t>OXY US</t>
  </si>
  <si>
    <t>2655408</t>
  </si>
  <si>
    <t>Occidental Petroleum Corporation</t>
  </si>
  <si>
    <t>MRNA US</t>
  </si>
  <si>
    <t>BGSXTS3</t>
  </si>
  <si>
    <t>Moderna, Inc.</t>
  </si>
  <si>
    <t>MNST US</t>
  </si>
  <si>
    <t>BZ07BW4</t>
  </si>
  <si>
    <t>Monster Beverage Corporation</t>
  </si>
  <si>
    <t>MCHP US</t>
  </si>
  <si>
    <t>2592174</t>
  </si>
  <si>
    <t>Microchip Technology Incorporated</t>
  </si>
  <si>
    <t>CPRT US</t>
  </si>
  <si>
    <t>2208073</t>
  </si>
  <si>
    <t>Copart, Inc.</t>
  </si>
  <si>
    <t>DHI US</t>
  </si>
  <si>
    <t>2250687</t>
  </si>
  <si>
    <t>D.R. Horton, Inc.</t>
  </si>
  <si>
    <t>DXCM US</t>
  </si>
  <si>
    <t>B0796X4</t>
  </si>
  <si>
    <t>DexCom, Inc.</t>
  </si>
  <si>
    <t>SMCI US</t>
  </si>
  <si>
    <t>Super Micro Computer, Inc.</t>
  </si>
  <si>
    <t>TTD US</t>
  </si>
  <si>
    <t>BD8FDD1</t>
  </si>
  <si>
    <t>Trade Desk, Inc. Class A</t>
  </si>
  <si>
    <t>IDXX US</t>
  </si>
  <si>
    <t>2459202</t>
  </si>
  <si>
    <t>IDEXX Laboratories, Inc.</t>
  </si>
  <si>
    <t>TEAM US</t>
  </si>
  <si>
    <t>BQ1PC76</t>
  </si>
  <si>
    <t>Atlassian Corp Class A</t>
  </si>
  <si>
    <t>CPNG US</t>
  </si>
  <si>
    <t>BNYHDF3</t>
  </si>
  <si>
    <t>Coupang, Inc. Class A</t>
  </si>
  <si>
    <t>SQ US</t>
  </si>
  <si>
    <t>BYNZGK1</t>
  </si>
  <si>
    <t>Block, Inc. Class A</t>
  </si>
  <si>
    <t>MSCI US</t>
  </si>
  <si>
    <t>B2972D2</t>
  </si>
  <si>
    <t>MSCI Inc. Class A</t>
  </si>
  <si>
    <t>YUM US</t>
  </si>
  <si>
    <t>2098876</t>
  </si>
  <si>
    <t>Yum! Brands, Inc.</t>
  </si>
  <si>
    <t>ODFL US</t>
  </si>
  <si>
    <t>2656423</t>
  </si>
  <si>
    <t>Old Dominion Freight Line, Inc.</t>
  </si>
  <si>
    <t>DDOG US</t>
  </si>
  <si>
    <t>BKT9Y49</t>
  </si>
  <si>
    <t>Datadog Inc Class A</t>
  </si>
  <si>
    <t>VRT US</t>
  </si>
  <si>
    <t>BL3LWS8</t>
  </si>
  <si>
    <t>Vertiv Holdings Co. Class A</t>
  </si>
  <si>
    <t>MPWR US</t>
  </si>
  <si>
    <t>B01Z7J1</t>
  </si>
  <si>
    <t>Monolithic Power Systems, Inc.</t>
  </si>
  <si>
    <t>HUBS US</t>
  </si>
  <si>
    <t>BR4T3B3</t>
  </si>
  <si>
    <t>HubSpot, Inc.</t>
  </si>
  <si>
    <t>TSCO US</t>
  </si>
  <si>
    <t>2900335</t>
  </si>
  <si>
    <t>Tractor Supply Company</t>
  </si>
  <si>
    <t>DFS US</t>
  </si>
  <si>
    <t>B1YLC43</t>
  </si>
  <si>
    <t>Discover Financial Services</t>
  </si>
  <si>
    <t>MTD US</t>
  </si>
  <si>
    <t>2126249</t>
  </si>
  <si>
    <t>Mettler-Toledo International Inc.</t>
  </si>
  <si>
    <t>PINS US</t>
  </si>
  <si>
    <t>BJ2Z0H2</t>
  </si>
  <si>
    <t>Pinterest, Inc. Class A</t>
  </si>
  <si>
    <t>VEEV US</t>
  </si>
  <si>
    <t>BFH3N85</t>
  </si>
  <si>
    <t>Veeva Systems Inc Class A</t>
  </si>
  <si>
    <t>ARES US</t>
  </si>
  <si>
    <t>BF14BT1</t>
  </si>
  <si>
    <t>Ares Management Corporation</t>
  </si>
  <si>
    <t>TRGP US</t>
  </si>
  <si>
    <t>B55PZY3</t>
  </si>
  <si>
    <t>Targa Resources Corp.</t>
  </si>
  <si>
    <t>WST US</t>
  </si>
  <si>
    <t>2950482</t>
  </si>
  <si>
    <t>West Pharmaceutical Services, Inc.</t>
  </si>
  <si>
    <t>AXON US</t>
  </si>
  <si>
    <t>BDT5S35</t>
  </si>
  <si>
    <t>Axon Enterprise Inc</t>
  </si>
  <si>
    <t>CTRA US</t>
  </si>
  <si>
    <t>2162340</t>
  </si>
  <si>
    <t>Coterra Energy Inc.</t>
  </si>
  <si>
    <t>ENTG US</t>
  </si>
  <si>
    <t>2599700</t>
  </si>
  <si>
    <t>Entegris, Inc.</t>
  </si>
  <si>
    <t>CELH US</t>
  </si>
  <si>
    <t>B19HX21</t>
  </si>
  <si>
    <t>Celsius Holdings, Inc.</t>
  </si>
  <si>
    <t>LII US</t>
  </si>
  <si>
    <t>2442053</t>
  </si>
  <si>
    <t>Lennox International Inc.</t>
  </si>
  <si>
    <t>ENPH US</t>
  </si>
  <si>
    <t>B65SQW4</t>
  </si>
  <si>
    <t>Enphase Energy, Inc.</t>
  </si>
  <si>
    <t>CE US</t>
  </si>
  <si>
    <t>B05MZT4</t>
  </si>
  <si>
    <t>Celanese Corporation</t>
  </si>
  <si>
    <t>JBHT US</t>
  </si>
  <si>
    <t>2445416</t>
  </si>
  <si>
    <t>J.B. Hunt Transport Services, Inc.</t>
  </si>
  <si>
    <t>FDS US</t>
  </si>
  <si>
    <t>2329770</t>
  </si>
  <si>
    <t>FactSet Research Systems Inc.</t>
  </si>
  <si>
    <t>BSY US</t>
  </si>
  <si>
    <t>BMC1PR6</t>
  </si>
  <si>
    <t>Bentley Systems, Incorporated Class B</t>
  </si>
  <si>
    <t>ALB US</t>
  </si>
  <si>
    <t>2046853</t>
  </si>
  <si>
    <t>Albemarle Corporation</t>
  </si>
  <si>
    <t>TPL US</t>
  </si>
  <si>
    <t>BM99VY2</t>
  </si>
  <si>
    <t>Texas Pacific Land Corporation</t>
  </si>
  <si>
    <t>POOL US</t>
  </si>
  <si>
    <t>2781585</t>
  </si>
  <si>
    <t>Pool Corporation</t>
  </si>
  <si>
    <t>DT US</t>
  </si>
  <si>
    <t>BJV2RD9</t>
  </si>
  <si>
    <t>Dynatrace, Inc.</t>
  </si>
  <si>
    <t>WMS US</t>
  </si>
  <si>
    <t>BP7RS59</t>
  </si>
  <si>
    <t>Advanced Drainage Systems, Inc.</t>
  </si>
  <si>
    <t>BLD US</t>
  </si>
  <si>
    <t>BZ0P3W2</t>
  </si>
  <si>
    <t>TopBuild Corp.</t>
  </si>
  <si>
    <t>PODD US</t>
  </si>
  <si>
    <t>B1XGNW4</t>
  </si>
  <si>
    <t>Insulet Corporation</t>
  </si>
  <si>
    <t>LBRDK US</t>
  </si>
  <si>
    <t>BRTLC06</t>
  </si>
  <si>
    <t>Liberty Broadband Corp. Class C</t>
  </si>
  <si>
    <t>ROL US</t>
  </si>
  <si>
    <t>2747305</t>
  </si>
  <si>
    <t>Rollins, Inc.</t>
  </si>
  <si>
    <t>ZTS US</t>
  </si>
  <si>
    <t>B95WG16</t>
  </si>
  <si>
    <t>Zoetis, Inc. Class A</t>
  </si>
  <si>
    <t>AEM CN</t>
  </si>
  <si>
    <t>2009823</t>
  </si>
  <si>
    <t>Agnico Eagle Mines Limited</t>
  </si>
  <si>
    <t>CTC/A CN</t>
  </si>
  <si>
    <t>2172286</t>
  </si>
  <si>
    <t>Canadian Tire Corporation, Limited Class A</t>
  </si>
  <si>
    <t>PEY CN</t>
  </si>
  <si>
    <t>B6775F5</t>
  </si>
  <si>
    <t>Peyto Exploration &amp; Development Corp.</t>
  </si>
  <si>
    <t>SES CN</t>
  </si>
  <si>
    <t>B55SGV6</t>
  </si>
  <si>
    <t>Secure Energy Services Inc.</t>
  </si>
  <si>
    <t>SCR CN</t>
  </si>
  <si>
    <t>BRJNBV6</t>
  </si>
  <si>
    <t>Strathcona Resources Ltd.</t>
  </si>
  <si>
    <t>WisdomTree U.S. Quality Growth Index</t>
  </si>
  <si>
    <t>WTQGRW</t>
  </si>
  <si>
    <t>WTQGRM</t>
  </si>
  <si>
    <t>WisdomTree U.S. Quality Growth MidCap Index</t>
  </si>
  <si>
    <t>WisdomTree U.S. Quality Growth SmallCap Index</t>
  </si>
  <si>
    <t>WTQGRS</t>
  </si>
  <si>
    <t>WisdomTree U.S. Quality Growth SmallCap Index (WTQGRS)</t>
  </si>
  <si>
    <t>WisdomTree U.S. Quality Growth MidCap Index (WTQGRM)</t>
  </si>
  <si>
    <t>PI US</t>
  </si>
  <si>
    <t>BYYGJZ9</t>
  </si>
  <si>
    <t>Impinj, Inc.</t>
  </si>
  <si>
    <t>TMDX US</t>
  </si>
  <si>
    <t>BK6TM04</t>
  </si>
  <si>
    <t>TransMedics Group, Inc.</t>
  </si>
  <si>
    <t>SEM US</t>
  </si>
  <si>
    <t>B4MF0Q6</t>
  </si>
  <si>
    <t>Select Medical Holdings Corporation</t>
  </si>
  <si>
    <t>VRRM US</t>
  </si>
  <si>
    <t>BFXX5X8</t>
  </si>
  <si>
    <t>Verra Mobility Corp. Class A</t>
  </si>
  <si>
    <t>MATX US</t>
  </si>
  <si>
    <t>B8GNC91</t>
  </si>
  <si>
    <t>Matson, Inc.</t>
  </si>
  <si>
    <t>ENS US</t>
  </si>
  <si>
    <t>B020GQ5</t>
  </si>
  <si>
    <t>EnerSys</t>
  </si>
  <si>
    <t>FIZZ US</t>
  </si>
  <si>
    <t>2638625</t>
  </si>
  <si>
    <t>National Beverage Corp.</t>
  </si>
  <si>
    <t>POWI US</t>
  </si>
  <si>
    <t>2133045</t>
  </si>
  <si>
    <t>Power Integrations, Inc.</t>
  </si>
  <si>
    <t>ASGN US</t>
  </si>
  <si>
    <t>BFY8W20</t>
  </si>
  <si>
    <t>ASGN Incorporated</t>
  </si>
  <si>
    <t>FOUR US</t>
  </si>
  <si>
    <t>BLF0L75</t>
  </si>
  <si>
    <t>Shift4 Payments, Inc. Class A</t>
  </si>
  <si>
    <t>HGV US</t>
  </si>
  <si>
    <t>BYSLHX4</t>
  </si>
  <si>
    <t>Hilton Grand Vacations, Inc.</t>
  </si>
  <si>
    <t>ACA US</t>
  </si>
  <si>
    <t>BGPZ5W8</t>
  </si>
  <si>
    <t>Arcosa, Inc.</t>
  </si>
  <si>
    <t>ASO US</t>
  </si>
  <si>
    <t>BN7K304</t>
  </si>
  <si>
    <t>Academy Sports and Outdoors, Inc.</t>
  </si>
  <si>
    <t>LOPE US</t>
  </si>
  <si>
    <t>B3F1XM1</t>
  </si>
  <si>
    <t>Grand Canyon Education, Inc.</t>
  </si>
  <si>
    <t>GPI US</t>
  </si>
  <si>
    <t>2121352</t>
  </si>
  <si>
    <t>Group 1 Automotive, Inc.</t>
  </si>
  <si>
    <t>HIMS US</t>
  </si>
  <si>
    <t>BN46048</t>
  </si>
  <si>
    <t>Hims &amp; Hers Health, Inc. Class A</t>
  </si>
  <si>
    <t>GOLF US</t>
  </si>
  <si>
    <t>BD3WG50</t>
  </si>
  <si>
    <t>Acushnet Holdings Corp.</t>
  </si>
  <si>
    <t>NOG US</t>
  </si>
  <si>
    <t>BN6RJM0</t>
  </si>
  <si>
    <t>Northern Oil and Gas, Inc.</t>
  </si>
  <si>
    <t>HRI US</t>
  </si>
  <si>
    <t>BZBZ020</t>
  </si>
  <si>
    <t>Herc Holdings, Inc.</t>
  </si>
  <si>
    <t>LBRT US</t>
  </si>
  <si>
    <t>BDCWFT8</t>
  </si>
  <si>
    <t>Liberty Energy, Inc. Class A</t>
  </si>
  <si>
    <t>CRVL US</t>
  </si>
  <si>
    <t>2347277</t>
  </si>
  <si>
    <t>CorVel Corporation</t>
  </si>
  <si>
    <t>AMR US</t>
  </si>
  <si>
    <t>BMFND53</t>
  </si>
  <si>
    <t>Alpha Metallurgical Resources, Inc.</t>
  </si>
  <si>
    <t>KTB US</t>
  </si>
  <si>
    <t>BJTJGC4</t>
  </si>
  <si>
    <t>Kontoor Brands, Inc.</t>
  </si>
  <si>
    <t>CAR US</t>
  </si>
  <si>
    <t>B1CL8J2</t>
  </si>
  <si>
    <t>Avis Budget Group, Inc.</t>
  </si>
  <si>
    <t>SKY US</t>
  </si>
  <si>
    <t>2814005</t>
  </si>
  <si>
    <t>AEIS US</t>
  </si>
  <si>
    <t>2049175</t>
  </si>
  <si>
    <t>Advanced Energy Industries, Inc.</t>
  </si>
  <si>
    <t>TEX US</t>
  </si>
  <si>
    <t>2884224</t>
  </si>
  <si>
    <t>Terex Corporation</t>
  </si>
  <si>
    <t>MC US</t>
  </si>
  <si>
    <t>BLG38Q1</t>
  </si>
  <si>
    <t>Moelis &amp; Co. Class A</t>
  </si>
  <si>
    <t>BOX US</t>
  </si>
  <si>
    <t>BVB3BV2</t>
  </si>
  <si>
    <t>Box, Inc. Class A</t>
  </si>
  <si>
    <t>CSWI US</t>
  </si>
  <si>
    <t>BYQD1J6</t>
  </si>
  <si>
    <t>CSW Industrials, Inc.</t>
  </si>
  <si>
    <t>SNDR US</t>
  </si>
  <si>
    <t>BYVN953</t>
  </si>
  <si>
    <t>Schneider National, Inc. Class B</t>
  </si>
  <si>
    <t>SMPL US</t>
  </si>
  <si>
    <t>BF27XF9</t>
  </si>
  <si>
    <t>Simply Good Foods Co</t>
  </si>
  <si>
    <t>IPAR US</t>
  </si>
  <si>
    <t>2473150</t>
  </si>
  <si>
    <t>CBZ US</t>
  </si>
  <si>
    <t>2730781</t>
  </si>
  <si>
    <t>CBIZ, Inc.</t>
  </si>
  <si>
    <t>STRL US</t>
  </si>
  <si>
    <t>2632876</t>
  </si>
  <si>
    <t>Sterling Infrastructure, Inc.</t>
  </si>
  <si>
    <t>GEF US</t>
  </si>
  <si>
    <t>2388016</t>
  </si>
  <si>
    <t>Greif Inc Class A</t>
  </si>
  <si>
    <t>SAM US</t>
  </si>
  <si>
    <t>2113393</t>
  </si>
  <si>
    <t>Boston Beer Company, Inc. Class A</t>
  </si>
  <si>
    <t>PIPR US</t>
  </si>
  <si>
    <t>2227089</t>
  </si>
  <si>
    <t>Piper Sandler Companies</t>
  </si>
  <si>
    <t>GMS US</t>
  </si>
  <si>
    <t>BYY9FS3</t>
  </si>
  <si>
    <t>GMS, Inc.</t>
  </si>
  <si>
    <t>TPH US</t>
  </si>
  <si>
    <t>B92CQF3</t>
  </si>
  <si>
    <t>Tri Pointe Homes, Inc.</t>
  </si>
  <si>
    <t>ACLS US</t>
  </si>
  <si>
    <t>BD420Q8</t>
  </si>
  <si>
    <t>Axcelis Technologies, Inc.</t>
  </si>
  <si>
    <t>BOOT US</t>
  </si>
  <si>
    <t>BRS6600</t>
  </si>
  <si>
    <t>Boot Barn Holdings, Inc.</t>
  </si>
  <si>
    <t>HCC US</t>
  </si>
  <si>
    <t>BF2X272</t>
  </si>
  <si>
    <t>Warrior Met Coal, Inc.</t>
  </si>
  <si>
    <t>NSP US</t>
  </si>
  <si>
    <t>2007281</t>
  </si>
  <si>
    <t>Insperity, Inc.</t>
  </si>
  <si>
    <t>CNS US</t>
  </si>
  <si>
    <t>B02H882</t>
  </si>
  <si>
    <t>Cohen &amp; Steers, Inc.</t>
  </si>
  <si>
    <t>RUSHA US</t>
  </si>
  <si>
    <t>2966876</t>
  </si>
  <si>
    <t>Rush Enterprises, Inc. Class A</t>
  </si>
  <si>
    <t>YETI US</t>
  </si>
  <si>
    <t>BGR7KH2</t>
  </si>
  <si>
    <t>YETI Holdings, Inc.</t>
  </si>
  <si>
    <t>MHO US</t>
  </si>
  <si>
    <t>2549385</t>
  </si>
  <si>
    <t>M/I Homes, Inc.</t>
  </si>
  <si>
    <t>KFY US</t>
  </si>
  <si>
    <t>2386849</t>
  </si>
  <si>
    <t>Korn Ferry</t>
  </si>
  <si>
    <t>CRK US</t>
  </si>
  <si>
    <t>BD82PS1</t>
  </si>
  <si>
    <t>Comstock Resources, Inc.</t>
  </si>
  <si>
    <t>DIOD US</t>
  </si>
  <si>
    <t>2270500</t>
  </si>
  <si>
    <t>Diodes Incorporated</t>
  </si>
  <si>
    <t>DOCN US</t>
  </si>
  <si>
    <t>BNC23Q1</t>
  </si>
  <si>
    <t>DigitalOcean Holdings, Inc.</t>
  </si>
  <si>
    <t>WHD US</t>
  </si>
  <si>
    <t>BF1GM16</t>
  </si>
  <si>
    <t>Cactus, Inc. Class A</t>
  </si>
  <si>
    <t>VCTR US</t>
  </si>
  <si>
    <t>BFYVKR0</t>
  </si>
  <si>
    <t>Victory Capital Holdings, Inc. Class A</t>
  </si>
  <si>
    <t>KAI US</t>
  </si>
  <si>
    <t>2769978</t>
  </si>
  <si>
    <t>Kadant Inc.</t>
  </si>
  <si>
    <t>ALRM US</t>
  </si>
  <si>
    <t>BYN7H26</t>
  </si>
  <si>
    <t>Alarm.com Holdings, Inc.</t>
  </si>
  <si>
    <t>PRKS US</t>
  </si>
  <si>
    <t>B84KWJ4</t>
  </si>
  <si>
    <t>United Parks &amp; Resorts Inc.</t>
  </si>
  <si>
    <t>KWR US</t>
  </si>
  <si>
    <t>2715186</t>
  </si>
  <si>
    <t>Quaker Houghton</t>
  </si>
  <si>
    <t>SHOO US</t>
  </si>
  <si>
    <t>2553911</t>
  </si>
  <si>
    <t>Steven Madden, Ltd.</t>
  </si>
  <si>
    <t>IOSP US</t>
  </si>
  <si>
    <t>2245597</t>
  </si>
  <si>
    <t>Innospec Inc.</t>
  </si>
  <si>
    <t>VSH US</t>
  </si>
  <si>
    <t>2930149</t>
  </si>
  <si>
    <t>Vishay Intertechnology, Inc.</t>
  </si>
  <si>
    <t>ARCH US</t>
  </si>
  <si>
    <t>BLB8B95</t>
  </si>
  <si>
    <t>Arch Resources, Inc. Class A</t>
  </si>
  <si>
    <t>CORT US</t>
  </si>
  <si>
    <t>B00SCY1</t>
  </si>
  <si>
    <t>Corcept Therapeutics Incorporated.</t>
  </si>
  <si>
    <t>UAA US</t>
  </si>
  <si>
    <t>B0PZN11</t>
  </si>
  <si>
    <t>Under Armour, Inc. Class A</t>
  </si>
  <si>
    <t>DV US</t>
  </si>
  <si>
    <t>BMDX9Z7</t>
  </si>
  <si>
    <t>DoubleVerify Holdings, Inc.</t>
  </si>
  <si>
    <t>BTU US</t>
  </si>
  <si>
    <t>BDVPZV0</t>
  </si>
  <si>
    <t>Peabody Energy Corporation</t>
  </si>
  <si>
    <t>HAYW US</t>
  </si>
  <si>
    <t>BMFQC33</t>
  </si>
  <si>
    <t>Hayward Holdings, Inc.</t>
  </si>
  <si>
    <t>IESC US</t>
  </si>
  <si>
    <t>BD978B9</t>
  </si>
  <si>
    <t>IES Holdings, Inc.</t>
  </si>
  <si>
    <t>ROAD US</t>
  </si>
  <si>
    <t>BDT5M66</t>
  </si>
  <si>
    <t>Construction Partners, Inc. Class A</t>
  </si>
  <si>
    <t>VC US</t>
  </si>
  <si>
    <t>B4N0JJ6</t>
  </si>
  <si>
    <t>Visteon Corporation</t>
  </si>
  <si>
    <t>RRR US</t>
  </si>
  <si>
    <t>BYY9947</t>
  </si>
  <si>
    <t>Red Rock Resorts, Inc. Class A</t>
  </si>
  <si>
    <t>CEIX US</t>
  </si>
  <si>
    <t>BF4L070</t>
  </si>
  <si>
    <t>CONSOL Energy Inc</t>
  </si>
  <si>
    <t>WDFC US</t>
  </si>
  <si>
    <t>2944742</t>
  </si>
  <si>
    <t>WD-40 Company</t>
  </si>
  <si>
    <t>CALM US</t>
  </si>
  <si>
    <t>2158781</t>
  </si>
  <si>
    <t>Cal-Maine Foods, Inc.</t>
  </si>
  <si>
    <t>LRN US</t>
  </si>
  <si>
    <t>BLD5321</t>
  </si>
  <si>
    <t>Stride, Inc.</t>
  </si>
  <si>
    <t>QDEL US</t>
  </si>
  <si>
    <t>BM9VY27</t>
  </si>
  <si>
    <t>QuidelOrtho Corporation</t>
  </si>
  <si>
    <t>CVCO US</t>
  </si>
  <si>
    <t>2787022</t>
  </si>
  <si>
    <t>Cavco Industries, Inc.</t>
  </si>
  <si>
    <t>GDRX US</t>
  </si>
  <si>
    <t>BMTVQT8</t>
  </si>
  <si>
    <t>GoodRx Holdings, Inc. Class A</t>
  </si>
  <si>
    <t>BL US</t>
  </si>
  <si>
    <t>BD3WZS6</t>
  </si>
  <si>
    <t>BlackLine, Inc.</t>
  </si>
  <si>
    <t>PRIM US</t>
  </si>
  <si>
    <t>B1GC200</t>
  </si>
  <si>
    <t>Primoris Services Corporation</t>
  </si>
  <si>
    <t>NARI US</t>
  </si>
  <si>
    <t>BLDRF10</t>
  </si>
  <si>
    <t>Inari Medical, Inc.</t>
  </si>
  <si>
    <t>CCOI US</t>
  </si>
  <si>
    <t>B06RWD1</t>
  </si>
  <si>
    <t>Cogent Communications Holdings Inc</t>
  </si>
  <si>
    <t>MWA US</t>
  </si>
  <si>
    <t>B15RZR4</t>
  </si>
  <si>
    <t>Mueller Water Products, Inc. Class A</t>
  </si>
  <si>
    <t>KOS US</t>
  </si>
  <si>
    <t>BHK15K6</t>
  </si>
  <si>
    <t>Kosmos Energy Ltd.</t>
  </si>
  <si>
    <t>IDCC US</t>
  </si>
  <si>
    <t>2465737</t>
  </si>
  <si>
    <t>InterDigital, Inc.</t>
  </si>
  <si>
    <t>MODG US</t>
  </si>
  <si>
    <t>2173933</t>
  </si>
  <si>
    <t>Topgolf Callaway Brands Corp.</t>
  </si>
  <si>
    <t>WOR US</t>
  </si>
  <si>
    <t>2981932</t>
  </si>
  <si>
    <t>Worthington Enterprises, Inc.</t>
  </si>
  <si>
    <t>DORM US</t>
  </si>
  <si>
    <t>2718594</t>
  </si>
  <si>
    <t>Dorman Products, Inc.</t>
  </si>
  <si>
    <t>STEP US</t>
  </si>
  <si>
    <t>BLFDXF6</t>
  </si>
  <si>
    <t>StepStone Group, Inc. Class A</t>
  </si>
  <si>
    <t>CVI US</t>
  </si>
  <si>
    <t>B23PS12</t>
  </si>
  <si>
    <t>CVR Energy, Inc.</t>
  </si>
  <si>
    <t>LCII US</t>
  </si>
  <si>
    <t>BYQ44Y5</t>
  </si>
  <si>
    <t>LCI Industries</t>
  </si>
  <si>
    <t>FHI US</t>
  </si>
  <si>
    <t>2246288</t>
  </si>
  <si>
    <t>Federated Hermes, Inc. Class B</t>
  </si>
  <si>
    <t>STRA US</t>
  </si>
  <si>
    <t>BGGJFV8</t>
  </si>
  <si>
    <t>Strategic Education, Inc.</t>
  </si>
  <si>
    <t>FTDR US</t>
  </si>
  <si>
    <t>BFYF094</t>
  </si>
  <si>
    <t>Frontdoor, Inc.</t>
  </si>
  <si>
    <t>HUBG US</t>
  </si>
  <si>
    <t>2407632</t>
  </si>
  <si>
    <t>Hub Group, Inc. Class A</t>
  </si>
  <si>
    <t>CCS US</t>
  </si>
  <si>
    <t>BN7ZZ47</t>
  </si>
  <si>
    <t>Century Communities, Inc.</t>
  </si>
  <si>
    <t>MGRC US</t>
  </si>
  <si>
    <t>2551551</t>
  </si>
  <si>
    <t>McGrath RentCorp</t>
  </si>
  <si>
    <t>ALKT US</t>
  </si>
  <si>
    <t>BMHR7L7</t>
  </si>
  <si>
    <t>Alkami Technology Inc</t>
  </si>
  <si>
    <t>NMIH US</t>
  </si>
  <si>
    <t>BGDW5G5</t>
  </si>
  <si>
    <t>NMI Holdings, Inc.</t>
  </si>
  <si>
    <t>DFH US</t>
  </si>
  <si>
    <t>BMFZ3F9</t>
  </si>
  <si>
    <t>Dream Finders Homes, Inc. Class A</t>
  </si>
  <si>
    <t>INTA US</t>
  </si>
  <si>
    <t>BP7L594</t>
  </si>
  <si>
    <t>Intapp, Inc.</t>
  </si>
  <si>
    <t>AGYS US</t>
  </si>
  <si>
    <t>2689162</t>
  </si>
  <si>
    <t>Agilysys, Inc.</t>
  </si>
  <si>
    <t>MYRG US</t>
  </si>
  <si>
    <t>B3CLS18</t>
  </si>
  <si>
    <t>MYR Group Inc.</t>
  </si>
  <si>
    <t>PSMT US</t>
  </si>
  <si>
    <t>2092942</t>
  </si>
  <si>
    <t>PriceSmart, Inc.</t>
  </si>
  <si>
    <t>PATK US</t>
  </si>
  <si>
    <t>2673154</t>
  </si>
  <si>
    <t>Patrick Industries, Inc.</t>
  </si>
  <si>
    <t>PGNY US</t>
  </si>
  <si>
    <t>BKWD3M9</t>
  </si>
  <si>
    <t>Progyny, Inc.</t>
  </si>
  <si>
    <t>PJT US</t>
  </si>
  <si>
    <t>BYNWB63</t>
  </si>
  <si>
    <t>PJT Partners, Inc. Class A</t>
  </si>
  <si>
    <t>KLIC US</t>
  </si>
  <si>
    <t>2498001</t>
  </si>
  <si>
    <t>Kulicke &amp; Soffa Industries, Inc.</t>
  </si>
  <si>
    <t>CARG US</t>
  </si>
  <si>
    <t>BF5D6S8</t>
  </si>
  <si>
    <t>CarGurus, Inc. Class A</t>
  </si>
  <si>
    <t>AZZ US</t>
  </si>
  <si>
    <t>2067672</t>
  </si>
  <si>
    <t>AZZ Inc.</t>
  </si>
  <si>
    <t>ACAD US</t>
  </si>
  <si>
    <t>2713317</t>
  </si>
  <si>
    <t>ACADIA Pharmaceuticals Inc.</t>
  </si>
  <si>
    <t>YELP US</t>
  </si>
  <si>
    <t>B7KCD72</t>
  </si>
  <si>
    <t>ARCB US</t>
  </si>
  <si>
    <t>BLTFST7</t>
  </si>
  <si>
    <t>ArcBest Corporation</t>
  </si>
  <si>
    <t>NABL US</t>
  </si>
  <si>
    <t>BMBR683</t>
  </si>
  <si>
    <t>N-able, Inc.</t>
  </si>
  <si>
    <t>GRBK US</t>
  </si>
  <si>
    <t>BS7T2R6</t>
  </si>
  <si>
    <t>Green Brick Partners, Inc.</t>
  </si>
  <si>
    <t>KNTK US</t>
  </si>
  <si>
    <t>BLPNQJ1</t>
  </si>
  <si>
    <t>Kinetik Holdings Inc. Class A</t>
  </si>
  <si>
    <t>SNEX US</t>
  </si>
  <si>
    <t>BMQ8XV3</t>
  </si>
  <si>
    <t>StoneX Group Inc.</t>
  </si>
  <si>
    <t>MTRN US</t>
  </si>
  <si>
    <t>2149622</t>
  </si>
  <si>
    <t>Materion Corporation</t>
  </si>
  <si>
    <t>CALX US</t>
  </si>
  <si>
    <t>B3S4L67</t>
  </si>
  <si>
    <t>Calix, Inc.</t>
  </si>
  <si>
    <t>VCEL US</t>
  </si>
  <si>
    <t>BSBMN89</t>
  </si>
  <si>
    <t>Vericel Corporation</t>
  </si>
  <si>
    <t>ROCK US</t>
  </si>
  <si>
    <t>2369226</t>
  </si>
  <si>
    <t>Gibraltar Industries, Inc.</t>
  </si>
  <si>
    <t>ALG US</t>
  </si>
  <si>
    <t>2021634</t>
  </si>
  <si>
    <t>Alamo Group Inc.</t>
  </si>
  <si>
    <t>LGIH US</t>
  </si>
  <si>
    <t>BG3G1B4</t>
  </si>
  <si>
    <t>LGI Homes, Inc.</t>
  </si>
  <si>
    <t>EVTC US</t>
  </si>
  <si>
    <t>B7KY3Z6</t>
  </si>
  <si>
    <t>EVERTEC, Inc.</t>
  </si>
  <si>
    <t>MCW US</t>
  </si>
  <si>
    <t>BNRRP65</t>
  </si>
  <si>
    <t>Mister Car Wash, Inc.</t>
  </si>
  <si>
    <t>SEMR US</t>
  </si>
  <si>
    <t>BMFPJH3</t>
  </si>
  <si>
    <t>SEMrush Holdings, Inc. Class A</t>
  </si>
  <si>
    <t>GO US</t>
  </si>
  <si>
    <t>BK1KWF7</t>
  </si>
  <si>
    <t>Grocery Outlet Holding Corp.</t>
  </si>
  <si>
    <t>PRGS US</t>
  </si>
  <si>
    <t>2705198</t>
  </si>
  <si>
    <t>Progress Software Corporation</t>
  </si>
  <si>
    <t>UPST US</t>
  </si>
  <si>
    <t>BL53QN5</t>
  </si>
  <si>
    <t>Upstart Holdings, Inc.</t>
  </si>
  <si>
    <t>CABO US</t>
  </si>
  <si>
    <t>BZ07DS4</t>
  </si>
  <si>
    <t>Cable One, Inc.</t>
  </si>
  <si>
    <t>POWL US</t>
  </si>
  <si>
    <t>2697422</t>
  </si>
  <si>
    <t>Powell Industries, Inc.</t>
  </si>
  <si>
    <t>ARRY US</t>
  </si>
  <si>
    <t>BLBLMD5</t>
  </si>
  <si>
    <t>Array Technologies Inc</t>
  </si>
  <si>
    <t>FLYW US</t>
  </si>
  <si>
    <t>BMBP1Q0</t>
  </si>
  <si>
    <t>Flywire Corp.</t>
  </si>
  <si>
    <t>BNTB3N8</t>
  </si>
  <si>
    <t>VIZIO Holding Corp. Class A</t>
  </si>
  <si>
    <t>AMN US</t>
  </si>
  <si>
    <t>2813552</t>
  </si>
  <si>
    <t>AMN Healthcare Services, Inc.</t>
  </si>
  <si>
    <t>PLMR US</t>
  </si>
  <si>
    <t>BJYLZK6</t>
  </si>
  <si>
    <t>Palomar Holdings, Inc.</t>
  </si>
  <si>
    <t>TR US</t>
  </si>
  <si>
    <t>2896809</t>
  </si>
  <si>
    <t>Tootsie Roll Industries, Inc.</t>
  </si>
  <si>
    <t>UCTT US</t>
  </si>
  <si>
    <t>B00G0F2</t>
  </si>
  <si>
    <t>Ultra Clean Holdings, Inc.</t>
  </si>
  <si>
    <t>AMPH US</t>
  </si>
  <si>
    <t>BNFWZS4</t>
  </si>
  <si>
    <t>Amphastar Pharmaceuticals, Inc.</t>
  </si>
  <si>
    <t>PLAY US</t>
  </si>
  <si>
    <t>B8SW166</t>
  </si>
  <si>
    <t>Dave &amp; Buster's Entertainment, Inc.</t>
  </si>
  <si>
    <t>STAA US</t>
  </si>
  <si>
    <t>2836292</t>
  </si>
  <si>
    <t>STAAR Surgical Company</t>
  </si>
  <si>
    <t>JBI US</t>
  </si>
  <si>
    <t>BKPG0T1</t>
  </si>
  <si>
    <t>Janus International Group, Inc.</t>
  </si>
  <si>
    <t>ASTH US</t>
  </si>
  <si>
    <t>BX3SQS1</t>
  </si>
  <si>
    <t>Astrana Health Inc.</t>
  </si>
  <si>
    <t>PLUS US</t>
  </si>
  <si>
    <t>2597748</t>
  </si>
  <si>
    <t>ePlus inc.</t>
  </si>
  <si>
    <t>UFPT US</t>
  </si>
  <si>
    <t>2908652</t>
  </si>
  <si>
    <t>UFP Technologies, Inc.</t>
  </si>
  <si>
    <t>CAKE US</t>
  </si>
  <si>
    <t>2192392</t>
  </si>
  <si>
    <t>Cheesecake Factory Incorporated</t>
  </si>
  <si>
    <t>BKE US</t>
  </si>
  <si>
    <t>2149934</t>
  </si>
  <si>
    <t>Buckle, Inc.</t>
  </si>
  <si>
    <t>USLM US</t>
  </si>
  <si>
    <t>2724115</t>
  </si>
  <si>
    <t>United States Lime &amp; Minerals, Inc.</t>
  </si>
  <si>
    <t>SONO US</t>
  </si>
  <si>
    <t>BYWPZW7</t>
  </si>
  <si>
    <t>Sonos, Inc.</t>
  </si>
  <si>
    <t>FOXF US</t>
  </si>
  <si>
    <t>BCRY5K3</t>
  </si>
  <si>
    <t>Fox Factory Holding Corp.</t>
  </si>
  <si>
    <t>SAH US</t>
  </si>
  <si>
    <t>2125246</t>
  </si>
  <si>
    <t>Sonic Automotive, Inc. Class A</t>
  </si>
  <si>
    <t>AMRC US</t>
  </si>
  <si>
    <t>B3SWPT2</t>
  </si>
  <si>
    <t>Ameresco, Inc. Class A</t>
  </si>
  <si>
    <t>CPRX US</t>
  </si>
  <si>
    <t>B1G7Q03</t>
  </si>
  <si>
    <t>Catalyst Pharmaceuticals, Inc.</t>
  </si>
  <si>
    <t>DRVN US</t>
  </si>
  <si>
    <t>BL0P090</t>
  </si>
  <si>
    <t>Driven Brands Holdings, Inc.</t>
  </si>
  <si>
    <t>BLMN US</t>
  </si>
  <si>
    <t>B847RJ0</t>
  </si>
  <si>
    <t>Bloomin' Brands, Inc.</t>
  </si>
  <si>
    <t>ADUS US</t>
  </si>
  <si>
    <t>B55BN47</t>
  </si>
  <si>
    <t>Addus HomeCare Corporation</t>
  </si>
  <si>
    <t>SPT US</t>
  </si>
  <si>
    <t>BKTNTS0</t>
  </si>
  <si>
    <t>Sprout Social, Inc. Class A</t>
  </si>
  <si>
    <t>MBIN US</t>
  </si>
  <si>
    <t>BYZ1PQ6</t>
  </si>
  <si>
    <t>Merchants Bancorp</t>
  </si>
  <si>
    <t>NSSC US</t>
  </si>
  <si>
    <t>2622253</t>
  </si>
  <si>
    <t>NAPCO Security Technologies, Inc.</t>
  </si>
  <si>
    <t>HWKN US</t>
  </si>
  <si>
    <t>2415594</t>
  </si>
  <si>
    <t>Hawkins, Inc.</t>
  </si>
  <si>
    <t>WGO US</t>
  </si>
  <si>
    <t>2972721</t>
  </si>
  <si>
    <t>Winnebago Industries, Inc.</t>
  </si>
  <si>
    <t>VTLE US</t>
  </si>
  <si>
    <t>BLBCYD2</t>
  </si>
  <si>
    <t>Vital Energy, Inc.</t>
  </si>
  <si>
    <t>DFIN US</t>
  </si>
  <si>
    <t>BYND5T7</t>
  </si>
  <si>
    <t>Donnelley Financial Solutions, Inc.</t>
  </si>
  <si>
    <t>VSCO US</t>
  </si>
  <si>
    <t>BNNTGH3</t>
  </si>
  <si>
    <t>Victoria's Secret &amp; Company</t>
  </si>
  <si>
    <t>ANDE US</t>
  </si>
  <si>
    <t>2274922</t>
  </si>
  <si>
    <t>Andersons, Inc.</t>
  </si>
  <si>
    <t>EVCM US</t>
  </si>
  <si>
    <t>BLD30Q8</t>
  </si>
  <si>
    <t>EverCommerce, Inc.</t>
  </si>
  <si>
    <t>LMAT US</t>
  </si>
  <si>
    <t>B1G6TJ0</t>
  </si>
  <si>
    <t>LeMaitre Vascular, Inc.</t>
  </si>
  <si>
    <t>VITL US</t>
  </si>
  <si>
    <t>BL6JSP8</t>
  </si>
  <si>
    <t>Vital Farms, Inc.</t>
  </si>
  <si>
    <t>PLAB US</t>
  </si>
  <si>
    <t>2687315</t>
  </si>
  <si>
    <t>Photronics, Inc.</t>
  </si>
  <si>
    <t>OXM US</t>
  </si>
  <si>
    <t>2665300</t>
  </si>
  <si>
    <t>Oxford Industries, Inc.</t>
  </si>
  <si>
    <t>HEES US</t>
  </si>
  <si>
    <t>B0WR848</t>
  </si>
  <si>
    <t>H&amp;E Equipment Services, Inc.</t>
  </si>
  <si>
    <t>MGPI US</t>
  </si>
  <si>
    <t>B6ZJTH3</t>
  </si>
  <si>
    <t>MGP Ingredients, Inc.</t>
  </si>
  <si>
    <t>ENVA US</t>
  </si>
  <si>
    <t>BRYQ4L1</t>
  </si>
  <si>
    <t>Enova International Inc</t>
  </si>
  <si>
    <t>AVPT US</t>
  </si>
  <si>
    <t>BP2Q7W1</t>
  </si>
  <si>
    <t>AvePoint, Inc. Class A</t>
  </si>
  <si>
    <t>HRMY US</t>
  </si>
  <si>
    <t>BKSGZN7</t>
  </si>
  <si>
    <t>Harmony Biosciences Holdings, Inc.</t>
  </si>
  <si>
    <t>LZ US</t>
  </si>
  <si>
    <t>B82GC49</t>
  </si>
  <si>
    <t>LegalZoom.com, Inc.</t>
  </si>
  <si>
    <t>PTGX US</t>
  </si>
  <si>
    <t>BDCBCD8</t>
  </si>
  <si>
    <t>Protagonist Therapeutics, Inc.</t>
  </si>
  <si>
    <t>VRTS US</t>
  </si>
  <si>
    <t>B3KKGQ8</t>
  </si>
  <si>
    <t>Virtus Investment Partners, Inc.</t>
  </si>
  <si>
    <t>GSHD US</t>
  </si>
  <si>
    <t>BZ2YT30</t>
  </si>
  <si>
    <t>Goosehead Insurance, Inc. Class A</t>
  </si>
  <si>
    <t>HURN US</t>
  </si>
  <si>
    <t>B018V76</t>
  </si>
  <si>
    <t>Huron Consulting Group Inc.</t>
  </si>
  <si>
    <t>PARR US</t>
  </si>
  <si>
    <t>BJH08C3</t>
  </si>
  <si>
    <t>Par Pacific Holdings Inc</t>
  </si>
  <si>
    <t>DVAX US</t>
  </si>
  <si>
    <t>BRJZSK0</t>
  </si>
  <si>
    <t>Dynavax Technologies Corporation</t>
  </si>
  <si>
    <t>CHEF US</t>
  </si>
  <si>
    <t>B63RTD5</t>
  </si>
  <si>
    <t>Chefs' Warehouse, Inc.</t>
  </si>
  <si>
    <t>DSGR US</t>
  </si>
  <si>
    <t>2508126</t>
  </si>
  <si>
    <t>Distribution Solutions Group, Inc.</t>
  </si>
  <si>
    <t>VICR US</t>
  </si>
  <si>
    <t>2930774</t>
  </si>
  <si>
    <t>Vicor Corporation</t>
  </si>
  <si>
    <t>PZZA US</t>
  </si>
  <si>
    <t>2696117</t>
  </si>
  <si>
    <t>Papa John's International, Inc.</t>
  </si>
  <si>
    <t>COHU US</t>
  </si>
  <si>
    <t>2208426</t>
  </si>
  <si>
    <t>Cohu, Inc.</t>
  </si>
  <si>
    <t>NVEE US</t>
  </si>
  <si>
    <t>BF5ZVB2</t>
  </si>
  <si>
    <t>NV5 Global Inc</t>
  </si>
  <si>
    <t>VVX US</t>
  </si>
  <si>
    <t>BQS2V17</t>
  </si>
  <si>
    <t>V2X Inc</t>
  </si>
  <si>
    <t>UTZ US</t>
  </si>
  <si>
    <t>BL989M6</t>
  </si>
  <si>
    <t>UTZ Brands, Inc. Class A</t>
  </si>
  <si>
    <t>SUPN US</t>
  </si>
  <si>
    <t>B72ZBG4</t>
  </si>
  <si>
    <t>Supernus Pharmaceuticals, Inc.</t>
  </si>
  <si>
    <t>RES US</t>
  </si>
  <si>
    <t>2719456</t>
  </si>
  <si>
    <t>RPC, Inc.</t>
  </si>
  <si>
    <t>SSTK US</t>
  </si>
  <si>
    <t>B7ZR219</t>
  </si>
  <si>
    <t>Shutterstock, Inc.</t>
  </si>
  <si>
    <t>MRTN US</t>
  </si>
  <si>
    <t>2568357</t>
  </si>
  <si>
    <t>Marten Transport, Ltd.</t>
  </si>
  <si>
    <t>REVG US</t>
  </si>
  <si>
    <t>BDRW1P1</t>
  </si>
  <si>
    <t>REV Group, Inc.</t>
  </si>
  <si>
    <t>PCRX US</t>
  </si>
  <si>
    <t>B3X26D8</t>
  </si>
  <si>
    <t>Pacira Biosciences, Inc.</t>
  </si>
  <si>
    <t>UPWK US</t>
  </si>
  <si>
    <t>BGRFWV4</t>
  </si>
  <si>
    <t>Upwork, Inc.</t>
  </si>
  <si>
    <t>VIR US</t>
  </si>
  <si>
    <t>BK4PZ38</t>
  </si>
  <si>
    <t>Vir Biotechnology, Inc.</t>
  </si>
  <si>
    <t>IMKTA US</t>
  </si>
  <si>
    <t>2460550</t>
  </si>
  <si>
    <t>Ingles Markets, Incorporated Class A</t>
  </si>
  <si>
    <t>RVLV US</t>
  </si>
  <si>
    <t>BJ1FD74</t>
  </si>
  <si>
    <t>Revolve Group, Inc Class A</t>
  </si>
  <si>
    <t>CRCT US</t>
  </si>
  <si>
    <t>BMXDS27</t>
  </si>
  <si>
    <t>Cricut, Inc. Class A</t>
  </si>
  <si>
    <t>PDFS US</t>
  </si>
  <si>
    <t>2782425</t>
  </si>
  <si>
    <t>PDF Solutions, Inc.</t>
  </si>
  <si>
    <t>SHLS US</t>
  </si>
  <si>
    <t>BMDJ085</t>
  </si>
  <si>
    <t>Shoals Technologies Group, Inc. Class A</t>
  </si>
  <si>
    <t>ACMR US</t>
  </si>
  <si>
    <t>BF5C2N2</t>
  </si>
  <si>
    <t>ACM Research, Inc. Class A</t>
  </si>
  <si>
    <t>CARS US</t>
  </si>
  <si>
    <t>BYXHTC0</t>
  </si>
  <si>
    <t>Cars.com, Inc.</t>
  </si>
  <si>
    <t>GIC US</t>
  </si>
  <si>
    <t>BNBY595</t>
  </si>
  <si>
    <t>Global Industrial Company</t>
  </si>
  <si>
    <t>LNN US</t>
  </si>
  <si>
    <t>2516613</t>
  </si>
  <si>
    <t>Lindsay Corporation</t>
  </si>
  <si>
    <t>MCRI US</t>
  </si>
  <si>
    <t>2599197</t>
  </si>
  <si>
    <t>Monarch Casino &amp; Resort, Inc.</t>
  </si>
  <si>
    <t>WINA US</t>
  </si>
  <si>
    <t>2391092</t>
  </si>
  <si>
    <t>Winmark Corporation</t>
  </si>
  <si>
    <t>CRAI US</t>
  </si>
  <si>
    <t>2240622</t>
  </si>
  <si>
    <t>CRA International, Inc.</t>
  </si>
  <si>
    <t>CRSR US</t>
  </si>
  <si>
    <t>BMGWSJ8</t>
  </si>
  <si>
    <t>Corsair Gaming, Inc.</t>
  </si>
  <si>
    <t>COUR US</t>
  </si>
  <si>
    <t>BNSNZL7</t>
  </si>
  <si>
    <t>Coursera Inc</t>
  </si>
  <si>
    <t>EYE US</t>
  </si>
  <si>
    <t>BYP71H7</t>
  </si>
  <si>
    <t>National Vision Holdings, Inc.</t>
  </si>
  <si>
    <t>JBSS US</t>
  </si>
  <si>
    <t>2772998</t>
  </si>
  <si>
    <t>John B. Sanfilippo &amp; Son, Inc.</t>
  </si>
  <si>
    <t>TRNS US</t>
  </si>
  <si>
    <t>2901714</t>
  </si>
  <si>
    <t>Transcat, Inc.</t>
  </si>
  <si>
    <t>MRVI US</t>
  </si>
  <si>
    <t>BMCWKZ2</t>
  </si>
  <si>
    <t>Maravai Lifesciences Holdings, Inc. Class A</t>
  </si>
  <si>
    <t>ULH US</t>
  </si>
  <si>
    <t>B066PX9</t>
  </si>
  <si>
    <t>Universal Logistics Holdings, Inc.</t>
  </si>
  <si>
    <t>TH US</t>
  </si>
  <si>
    <t>BJMYWL7</t>
  </si>
  <si>
    <t>Target Hospitality Corp.</t>
  </si>
  <si>
    <t>BASE US</t>
  </si>
  <si>
    <t>BNLYJ71</t>
  </si>
  <si>
    <t>Couchbase, Inc.</t>
  </si>
  <si>
    <t>KRUS US</t>
  </si>
  <si>
    <t>BKDV6G7</t>
  </si>
  <si>
    <t>Kura Sushi USA, Inc. Class A</t>
  </si>
  <si>
    <t>PUBM US</t>
  </si>
  <si>
    <t>BNHP503</t>
  </si>
  <si>
    <t>PubMatic, Inc. Class A</t>
  </si>
  <si>
    <t>NX US</t>
  </si>
  <si>
    <t>B2QXCJ9</t>
  </si>
  <si>
    <t>Quanex Building Products Corporation</t>
  </si>
  <si>
    <t>ATRC US</t>
  </si>
  <si>
    <t>B0C8KV2</t>
  </si>
  <si>
    <t>AtriCure, Inc.</t>
  </si>
  <si>
    <t>COLL US</t>
  </si>
  <si>
    <t>BX7RSN3</t>
  </si>
  <si>
    <t>Collegium Pharmaceutical, Inc.</t>
  </si>
  <si>
    <t>LESL US</t>
  </si>
  <si>
    <t>BNG3RZ7</t>
  </si>
  <si>
    <t>Leslie's, Inc.</t>
  </si>
  <si>
    <t>XPEL US</t>
  </si>
  <si>
    <t>BJV2ZZ7</t>
  </si>
  <si>
    <t>XPEL, Inc.</t>
  </si>
  <si>
    <t>IDT US</t>
  </si>
  <si>
    <t>2757304</t>
  </si>
  <si>
    <t>IDT Corporation Class B</t>
  </si>
  <si>
    <t>SCVL US</t>
  </si>
  <si>
    <t>2805474</t>
  </si>
  <si>
    <t>Shoe Carnival, Inc.</t>
  </si>
  <si>
    <t>VTOL US</t>
  </si>
  <si>
    <t>BMBT0Z4</t>
  </si>
  <si>
    <t>Bristow Group Inc</t>
  </si>
  <si>
    <t>WNC US</t>
  </si>
  <si>
    <t>2932048</t>
  </si>
  <si>
    <t>Wabash National Corporation</t>
  </si>
  <si>
    <t>HCI US</t>
  </si>
  <si>
    <t>BBN23F5</t>
  </si>
  <si>
    <t>HCI Group, Inc.</t>
  </si>
  <si>
    <t>SLP US</t>
  </si>
  <si>
    <t>2122560</t>
  </si>
  <si>
    <t>Simulations Plus, Inc.</t>
  </si>
  <si>
    <t>KOP US</t>
  </si>
  <si>
    <t>B0X46B1</t>
  </si>
  <si>
    <t>Koppers Holdings Inc.</t>
  </si>
  <si>
    <t>CWH US</t>
  </si>
  <si>
    <t>BDCBXH9</t>
  </si>
  <si>
    <t>Camping World Holdings, Inc. Class A</t>
  </si>
  <si>
    <t>FIGS US</t>
  </si>
  <si>
    <t>BMXXBD9</t>
  </si>
  <si>
    <t>FIGS, Inc. Class A</t>
  </si>
  <si>
    <t>HTLD US</t>
  </si>
  <si>
    <t>2414018</t>
  </si>
  <si>
    <t>Heartland Express, Inc.</t>
  </si>
  <si>
    <t>BXC US</t>
  </si>
  <si>
    <t>BYQLZ65</t>
  </si>
  <si>
    <t>BlueLinx Holdings Inc.</t>
  </si>
  <si>
    <t>HUMA US</t>
  </si>
  <si>
    <t>BMYTJP4</t>
  </si>
  <si>
    <t>Humacyte, Inc.</t>
  </si>
  <si>
    <t>ATSG US</t>
  </si>
  <si>
    <t>2938002</t>
  </si>
  <si>
    <t>Air Transport Services Group, Inc.</t>
  </si>
  <si>
    <t>CLW US</t>
  </si>
  <si>
    <t>B3K9Z35</t>
  </si>
  <si>
    <t>Clearwater Paper Corporation</t>
  </si>
  <si>
    <t>HOV US</t>
  </si>
  <si>
    <t>BJ5KPZ7</t>
  </si>
  <si>
    <t>Hovnanian Enterprises, Inc. Class A</t>
  </si>
  <si>
    <t>REX US</t>
  </si>
  <si>
    <t>2063670</t>
  </si>
  <si>
    <t>REX American Resources Corporation</t>
  </si>
  <si>
    <t>AMRK US</t>
  </si>
  <si>
    <t>BK6MJ46</t>
  </si>
  <si>
    <t>A-Mark Precious Metals, Inc.</t>
  </si>
  <si>
    <t>BBSI US</t>
  </si>
  <si>
    <t>2082675</t>
  </si>
  <si>
    <t>Barrett Business Services, Inc.</t>
  </si>
  <si>
    <t>UTI US</t>
  </si>
  <si>
    <t>2002543</t>
  </si>
  <si>
    <t>Universal Technical Institute, Inc.</t>
  </si>
  <si>
    <t>BELFB US</t>
  </si>
  <si>
    <t>2279897</t>
  </si>
  <si>
    <t>Bel Fuse Inc. Class B</t>
  </si>
  <si>
    <t>ACEL US</t>
  </si>
  <si>
    <t>BK7FYL6</t>
  </si>
  <si>
    <t>Accel Entertainment, Inc. Class A</t>
  </si>
  <si>
    <t>EVER US</t>
  </si>
  <si>
    <t>BG88WS9</t>
  </si>
  <si>
    <t>EverQuote, Inc. Class A</t>
  </si>
  <si>
    <t>PWP US</t>
  </si>
  <si>
    <t>BLFB3Y9</t>
  </si>
  <si>
    <t>Perella Weinberg Partners Class A</t>
  </si>
  <si>
    <t>RYI US</t>
  </si>
  <si>
    <t>B3TPPZ6</t>
  </si>
  <si>
    <t>Ryerson Holding Corporation</t>
  </si>
  <si>
    <t>MBUU US</t>
  </si>
  <si>
    <t>BJ38KJ2</t>
  </si>
  <si>
    <t>Malibu Boats, Inc. Class A</t>
  </si>
  <si>
    <t>RGR US</t>
  </si>
  <si>
    <t>2856289</t>
  </si>
  <si>
    <t>Sturm, Ruger &amp; Company, Inc.</t>
  </si>
  <si>
    <t>LPRO US</t>
  </si>
  <si>
    <t>BMTD3M6</t>
  </si>
  <si>
    <t>Open Lending Corporation</t>
  </si>
  <si>
    <t>SWBI US</t>
  </si>
  <si>
    <t>BMYGG87</t>
  </si>
  <si>
    <t>Smith &amp; Wesson Brands, Inc.</t>
  </si>
  <si>
    <t>THRY US</t>
  </si>
  <si>
    <t>BMCMWY5</t>
  </si>
  <si>
    <t>Thryv Holdings, Inc.</t>
  </si>
  <si>
    <t>METC US</t>
  </si>
  <si>
    <t>BRXYZ91</t>
  </si>
  <si>
    <t>Ramaco Resources, Inc. Class A</t>
  </si>
  <si>
    <t>WRLD US</t>
  </si>
  <si>
    <t>2981181</t>
  </si>
  <si>
    <t>World Acceptance Corporation</t>
  </si>
  <si>
    <t>CTKB US</t>
  </si>
  <si>
    <t>BP0TJS2</t>
  </si>
  <si>
    <t>Cytek Biosciences, Inc.</t>
  </si>
  <si>
    <t>GDYN US</t>
  </si>
  <si>
    <t>BLCHF11</t>
  </si>
  <si>
    <t>Grid Dynamics Holdings, Inc. Class A</t>
  </si>
  <si>
    <t>UNFI US</t>
  </si>
  <si>
    <t>2895163</t>
  </si>
  <si>
    <t>United Natural Foods, Inc.</t>
  </si>
  <si>
    <t>RSI US</t>
  </si>
  <si>
    <t>BN6R7F9</t>
  </si>
  <si>
    <t>Rush Street Interactive, Inc. Class A</t>
  </si>
  <si>
    <t>LXU US</t>
  </si>
  <si>
    <t>2536882</t>
  </si>
  <si>
    <t>LSB Industries, Inc.</t>
  </si>
  <si>
    <t>UWMC US</t>
  </si>
  <si>
    <t>BMDJ3B9</t>
  </si>
  <si>
    <t>UWM Holdings Corp. Class A</t>
  </si>
  <si>
    <t>MLR US</t>
  </si>
  <si>
    <t>2801193</t>
  </si>
  <si>
    <t>Miller Industries, Inc.</t>
  </si>
  <si>
    <t>ARKO US</t>
  </si>
  <si>
    <t>BMH73N1</t>
  </si>
  <si>
    <t>ARKO Corp</t>
  </si>
  <si>
    <t>IMXI US</t>
  </si>
  <si>
    <t>BG216W6</t>
  </si>
  <si>
    <t>International Money Express, Inc.</t>
  </si>
  <si>
    <t>NRC US</t>
  </si>
  <si>
    <t>B8W3QK4</t>
  </si>
  <si>
    <t>National Research Corporation</t>
  </si>
  <si>
    <t>PLPC US</t>
  </si>
  <si>
    <t>2798466</t>
  </si>
  <si>
    <t>Preformed Line Products Company</t>
  </si>
  <si>
    <t>EGY US</t>
  </si>
  <si>
    <t>2933353</t>
  </si>
  <si>
    <t>VAALCO Energy, Inc.</t>
  </si>
  <si>
    <t>VMEO US</t>
  </si>
  <si>
    <t>BNDYF15</t>
  </si>
  <si>
    <t>Vimeo, Inc.</t>
  </si>
  <si>
    <t>IIIN US</t>
  </si>
  <si>
    <t>2325875</t>
  </si>
  <si>
    <t>Insteel Industries, Inc.</t>
  </si>
  <si>
    <t>LMB US</t>
  </si>
  <si>
    <t>BDCD1P9</t>
  </si>
  <si>
    <t>Limbach Holdings, Inc.</t>
  </si>
  <si>
    <t>HZO US</t>
  </si>
  <si>
    <t>2250353</t>
  </si>
  <si>
    <t>MarineMax, Inc.</t>
  </si>
  <si>
    <t>REPX US</t>
  </si>
  <si>
    <t>BNW2543</t>
  </si>
  <si>
    <t>Riley Exploration Permian Inc</t>
  </si>
  <si>
    <t>CVLG US</t>
  </si>
  <si>
    <t>2200853</t>
  </si>
  <si>
    <t>Covenant Logistics Group, Inc. Class A</t>
  </si>
  <si>
    <t>FLGT US</t>
  </si>
  <si>
    <t>BYQBFQ5</t>
  </si>
  <si>
    <t>Fulgent Genetics, Inc.</t>
  </si>
  <si>
    <t>HCKT US</t>
  </si>
  <si>
    <t>2249254</t>
  </si>
  <si>
    <t>Hackett Group, Inc.</t>
  </si>
  <si>
    <t>EVRI US</t>
  </si>
  <si>
    <t>BYV34V4</t>
  </si>
  <si>
    <t>Everi Holdings, Inc.</t>
  </si>
  <si>
    <t>LQDT US</t>
  </si>
  <si>
    <t>B0ZN8Z4</t>
  </si>
  <si>
    <t>Liquidity Services, Inc.</t>
  </si>
  <si>
    <t>MYE US</t>
  </si>
  <si>
    <t>2613086</t>
  </si>
  <si>
    <t>Myers Industries, Inc.</t>
  </si>
  <si>
    <t>MITK US</t>
  </si>
  <si>
    <t>2597072</t>
  </si>
  <si>
    <t>Mitek Systems, Inc.</t>
  </si>
  <si>
    <t>ZEUS US</t>
  </si>
  <si>
    <t>2659013</t>
  </si>
  <si>
    <t>Olympic Steel, Inc.</t>
  </si>
  <si>
    <t>TPB US</t>
  </si>
  <si>
    <t>BYQ7X92</t>
  </si>
  <si>
    <t>Turning Point Brands Inc</t>
  </si>
  <si>
    <t>KE US</t>
  </si>
  <si>
    <t>BRKFN59</t>
  </si>
  <si>
    <t>Kimball Electronics, Inc.</t>
  </si>
  <si>
    <t>LEGH US</t>
  </si>
  <si>
    <t>BG5HXX1</t>
  </si>
  <si>
    <t>Legacy Housing Corporation</t>
  </si>
  <si>
    <t>ODC US</t>
  </si>
  <si>
    <t>2657794</t>
  </si>
  <si>
    <t>Oil-Dri Corporation of America</t>
  </si>
  <si>
    <t>SNCY US</t>
  </si>
  <si>
    <t>BM8TFC9</t>
  </si>
  <si>
    <t>Sun Country Airlines Holdings, Inc.</t>
  </si>
  <si>
    <t>EWCZ US</t>
  </si>
  <si>
    <t>BKVK9N4</t>
  </si>
  <si>
    <t>European Wax Center, Inc. Class A</t>
  </si>
  <si>
    <t>CLFD US</t>
  </si>
  <si>
    <t>2002059</t>
  </si>
  <si>
    <t>Clearfield, Inc.</t>
  </si>
  <si>
    <t>BAND US</t>
  </si>
  <si>
    <t>BD3FZ18</t>
  </si>
  <si>
    <t>Bandwidth Inc. Class A</t>
  </si>
  <si>
    <t>IRMD US</t>
  </si>
  <si>
    <t>BP4GNJ8</t>
  </si>
  <si>
    <t>IRadimed Corp.</t>
  </si>
  <si>
    <t>BRY US</t>
  </si>
  <si>
    <t>BF01Q65</t>
  </si>
  <si>
    <t>Berry Corporation</t>
  </si>
  <si>
    <t>NCMI US</t>
  </si>
  <si>
    <t>BPSK9J8</t>
  </si>
  <si>
    <t>National CineMedia, Inc.</t>
  </si>
  <si>
    <t>CCRN US</t>
  </si>
  <si>
    <t>2809056</t>
  </si>
  <si>
    <t>Cross Country Healthcare, Inc.</t>
  </si>
  <si>
    <t>CTLP US</t>
  </si>
  <si>
    <t>BMH10B0</t>
  </si>
  <si>
    <t>Cantaloupe, Inc.</t>
  </si>
  <si>
    <t>SD US</t>
  </si>
  <si>
    <t>BD1XH30</t>
  </si>
  <si>
    <t>SandRidge Energy, Inc.</t>
  </si>
  <si>
    <t>CDMO US</t>
  </si>
  <si>
    <t>BFMZ4W7</t>
  </si>
  <si>
    <t>Avid Bioservices, Inc.</t>
  </si>
  <si>
    <t>HVT US</t>
  </si>
  <si>
    <t>2414245</t>
  </si>
  <si>
    <t>Haverty Furniture Companies, Inc.</t>
  </si>
  <si>
    <t>VYGR US</t>
  </si>
  <si>
    <t>BY7RB53</t>
  </si>
  <si>
    <t>Voyager Therapeutics, Inc.</t>
  </si>
  <si>
    <t>IIIV US</t>
  </si>
  <si>
    <t>BF2G4D1</t>
  </si>
  <si>
    <t>i3 Verticals, Inc. Class A</t>
  </si>
  <si>
    <t>ALNT US</t>
  </si>
  <si>
    <t>2414717</t>
  </si>
  <si>
    <t>Allient Inc.</t>
  </si>
  <si>
    <t>GCMG US</t>
  </si>
  <si>
    <t>BNDQ9Y2</t>
  </si>
  <si>
    <t>GCM Grosvenor, Inc. Class A</t>
  </si>
  <si>
    <t>FWRD US</t>
  </si>
  <si>
    <t>2510790</t>
  </si>
  <si>
    <t>Forward Air Corporation</t>
  </si>
  <si>
    <t>LOVE US</t>
  </si>
  <si>
    <t>BG88WJ0</t>
  </si>
  <si>
    <t>Lovesac Company</t>
  </si>
  <si>
    <t>TITN US</t>
  </si>
  <si>
    <t>B29H3T5</t>
  </si>
  <si>
    <t>Titan Machinery Inc.</t>
  </si>
  <si>
    <t>RICK US</t>
  </si>
  <si>
    <t>BQ0QT80</t>
  </si>
  <si>
    <t>RCI Hospitality Holdings, Inc.</t>
  </si>
  <si>
    <t>DHIL US</t>
  </si>
  <si>
    <t>2801137</t>
  </si>
  <si>
    <t>Diamond Hill Investment Group, Inc.</t>
  </si>
  <si>
    <t>CSV US</t>
  </si>
  <si>
    <t>2177786</t>
  </si>
  <si>
    <t>Carriage Services Inc.</t>
  </si>
  <si>
    <t>HDSN US</t>
  </si>
  <si>
    <t>2730532</t>
  </si>
  <si>
    <t>Hudson Technologies, Inc.</t>
  </si>
  <si>
    <t>CRMT US</t>
  </si>
  <si>
    <t>2813961</t>
  </si>
  <si>
    <t>America's Car-Mart, Inc.</t>
  </si>
  <si>
    <t>BBW US</t>
  </si>
  <si>
    <t>B034L50</t>
  </si>
  <si>
    <t>ONEW US</t>
  </si>
  <si>
    <t>BJCYG26</t>
  </si>
  <si>
    <t>OneWater Marine Inc Class A</t>
  </si>
  <si>
    <t>ORGO US</t>
  </si>
  <si>
    <t>BF2KYH7</t>
  </si>
  <si>
    <t>Organogenesis Holdings, Inc. Class A</t>
  </si>
  <si>
    <t>LSEA US</t>
  </si>
  <si>
    <t>BKPS5B4</t>
  </si>
  <si>
    <t>Landsea Homes Corporation</t>
  </si>
  <si>
    <t>MCFT US</t>
  </si>
  <si>
    <t>BDTYR13</t>
  </si>
  <si>
    <t>Mastercraft Boat Holdings, Inc.</t>
  </si>
  <si>
    <t>IPI US</t>
  </si>
  <si>
    <t>BMDNMT2</t>
  </si>
  <si>
    <t>Intrepid Potash, Inc.</t>
  </si>
  <si>
    <t>REI US</t>
  </si>
  <si>
    <t>B1TGYD6</t>
  </si>
  <si>
    <t>Ring Energy, Inc.</t>
  </si>
  <si>
    <t>LAW US</t>
  </si>
  <si>
    <t>BNLYJ93</t>
  </si>
  <si>
    <t>CS Disco, Inc.</t>
  </si>
  <si>
    <t>OSUR US</t>
  </si>
  <si>
    <t>2318790</t>
  </si>
  <si>
    <t>OraSure Technologies, Inc.</t>
  </si>
  <si>
    <t>NEWT US</t>
  </si>
  <si>
    <t>BRWZXQ8</t>
  </si>
  <si>
    <t>NewtekOne, Inc.</t>
  </si>
  <si>
    <t>AEHR US</t>
  </si>
  <si>
    <t>2096977</t>
  </si>
  <si>
    <t>Aehr Test Systems</t>
  </si>
  <si>
    <t>HNRG US</t>
  </si>
  <si>
    <t>2404978</t>
  </si>
  <si>
    <t>Hallador Energy Co</t>
  </si>
  <si>
    <t>ZYXI US</t>
  </si>
  <si>
    <t>2226042</t>
  </si>
  <si>
    <t>Zynex, Inc.</t>
  </si>
  <si>
    <t>TCMD US</t>
  </si>
  <si>
    <t>BZB1XF2</t>
  </si>
  <si>
    <t>Tactile Systems Technology, Inc.</t>
  </si>
  <si>
    <t>TTEC US</t>
  </si>
  <si>
    <t>BF950B1</t>
  </si>
  <si>
    <t>TTEC Holdings, Inc.</t>
  </si>
  <si>
    <t>MED US</t>
  </si>
  <si>
    <t>2934033</t>
  </si>
  <si>
    <t>Medifast, Inc.</t>
  </si>
  <si>
    <t>ARQ US</t>
  </si>
  <si>
    <t>BBXZ194</t>
  </si>
  <si>
    <t>Arq, Inc.</t>
  </si>
  <si>
    <t>AMPY US</t>
  </si>
  <si>
    <t>BK598S5</t>
  </si>
  <si>
    <t>Amplify Energy Corp.</t>
  </si>
  <si>
    <t>RNGR US</t>
  </si>
  <si>
    <t>BF8G134</t>
  </si>
  <si>
    <t>Ranger Energy Services, Inc. Class A</t>
  </si>
  <si>
    <t>UTMD US</t>
  </si>
  <si>
    <t>2925899</t>
  </si>
  <si>
    <t>Utah Medical Products, Inc.</t>
  </si>
  <si>
    <t>SMLR US</t>
  </si>
  <si>
    <t>BJ36RP1</t>
  </si>
  <si>
    <t>Semler Scientific, Inc.</t>
  </si>
  <si>
    <t>EVC US</t>
  </si>
  <si>
    <t>2615112</t>
  </si>
  <si>
    <t>Entravision Communications Corporation Class A</t>
  </si>
  <si>
    <t>EPM US</t>
  </si>
  <si>
    <t>2367781</t>
  </si>
  <si>
    <t>Evolution Petroleum Corporation</t>
  </si>
  <si>
    <t>NRDY US</t>
  </si>
  <si>
    <t>BNZJTJ4</t>
  </si>
  <si>
    <t>Nerdy, Inc. Class A</t>
  </si>
  <si>
    <t>DSP US</t>
  </si>
  <si>
    <t>BMDJ0D0</t>
  </si>
  <si>
    <t>Viant Technology, Inc. Class A</t>
  </si>
  <si>
    <t>RCMT US</t>
  </si>
  <si>
    <t>2718969</t>
  </si>
  <si>
    <t>RCM Technologies, Inc.</t>
  </si>
  <si>
    <t>INTT US</t>
  </si>
  <si>
    <t>2019736</t>
  </si>
  <si>
    <t>inTEST Corporation</t>
  </si>
  <si>
    <t>LUNA US</t>
  </si>
  <si>
    <t>B142B50</t>
  </si>
  <si>
    <t>Luna Innovations Incorporated</t>
  </si>
  <si>
    <t>ASIX US</t>
  </si>
  <si>
    <t>BYMMZL7</t>
  </si>
  <si>
    <t>Advansix, Inc.</t>
  </si>
  <si>
    <t>ASLE US</t>
  </si>
  <si>
    <t>BN2RY85</t>
  </si>
  <si>
    <t>AerSale Corporation</t>
  </si>
  <si>
    <t>ALTG US</t>
  </si>
  <si>
    <t>BLLCYB0</t>
  </si>
  <si>
    <t>Alta Equipment Group, Inc.</t>
  </si>
  <si>
    <t>AVNW US</t>
  </si>
  <si>
    <t>BZ9NWS6</t>
  </si>
  <si>
    <t>Aviat Networks, Inc.</t>
  </si>
  <si>
    <t>DGII US</t>
  </si>
  <si>
    <t>2269661</t>
  </si>
  <si>
    <t>Digi International Inc.</t>
  </si>
  <si>
    <t>DY US</t>
  </si>
  <si>
    <t>2289841</t>
  </si>
  <si>
    <t>Dycom Industries, Inc.</t>
  </si>
  <si>
    <t>EEFT US</t>
  </si>
  <si>
    <t>2320148</t>
  </si>
  <si>
    <t>Euronet Worldwide, Inc.</t>
  </si>
  <si>
    <t>EXPO US</t>
  </si>
  <si>
    <t>2330318</t>
  </si>
  <si>
    <t>Exponent, Inc.</t>
  </si>
  <si>
    <t>HLNE US</t>
  </si>
  <si>
    <t>BF0SR29</t>
  </si>
  <si>
    <t>Hamilton Lane Incorporated Class A</t>
  </si>
  <si>
    <t>HPK US</t>
  </si>
  <si>
    <t>BN0VNB5</t>
  </si>
  <si>
    <t>HighPeak Energy Inc</t>
  </si>
  <si>
    <t>LYTS US</t>
  </si>
  <si>
    <t>2499026</t>
  </si>
  <si>
    <t>LSI Industries Inc.</t>
  </si>
  <si>
    <t>MLNK US</t>
  </si>
  <si>
    <t>BMV7CG3</t>
  </si>
  <si>
    <t>MeridianLink, Inc.</t>
  </si>
  <si>
    <t>COOP US</t>
  </si>
  <si>
    <t>BGHKHS1</t>
  </si>
  <si>
    <t>Mr. Cooper Group, Inc.</t>
  </si>
  <si>
    <t>NEOG US</t>
  </si>
  <si>
    <t>2630085</t>
  </si>
  <si>
    <t>Neogen Corp</t>
  </si>
  <si>
    <t>OLO US</t>
  </si>
  <si>
    <t>BMFNRG2</t>
  </si>
  <si>
    <t>Olo, Inc. Class A</t>
  </si>
  <si>
    <t>REZI US</t>
  </si>
  <si>
    <t>BFD1TJ6</t>
  </si>
  <si>
    <t>Resideo Technologies, Inc.</t>
  </si>
  <si>
    <t>SITM US</t>
  </si>
  <si>
    <t>BKS48R6</t>
  </si>
  <si>
    <t>SiTime Corporation</t>
  </si>
  <si>
    <t>TGNA US</t>
  </si>
  <si>
    <t>BZ0P3Z5</t>
  </si>
  <si>
    <t>TEGNA, Inc.</t>
  </si>
  <si>
    <t>TWI US</t>
  </si>
  <si>
    <t>2890265</t>
  </si>
  <si>
    <t>Titan International, Inc.</t>
  </si>
  <si>
    <t>MGM US</t>
  </si>
  <si>
    <t>2547419</t>
  </si>
  <si>
    <t>MGM Resorts International</t>
  </si>
  <si>
    <t>FND US</t>
  </si>
  <si>
    <t>BYQHP96</t>
  </si>
  <si>
    <t>Floor &amp; Decor Holdings, Inc. Class A</t>
  </si>
  <si>
    <t>TECH US</t>
  </si>
  <si>
    <t>BSHZ3Q0</t>
  </si>
  <si>
    <t>Bio-Techne Corporation</t>
  </si>
  <si>
    <t>JKHY US</t>
  </si>
  <si>
    <t>2469193</t>
  </si>
  <si>
    <t>Jack Henry &amp; Associates, Inc.</t>
  </si>
  <si>
    <t>BMZ5LZ5</t>
  </si>
  <si>
    <t>BJ US</t>
  </si>
  <si>
    <t>BFZNZF8</t>
  </si>
  <si>
    <t>BJ's Wholesale Club Holdings, Inc.</t>
  </si>
  <si>
    <t>TTEK US</t>
  </si>
  <si>
    <t>2883890</t>
  </si>
  <si>
    <t>Tetra Tech, Inc.</t>
  </si>
  <si>
    <t>LECO US</t>
  </si>
  <si>
    <t>2516851</t>
  </si>
  <si>
    <t>Lincoln Electric Holdings, Inc.</t>
  </si>
  <si>
    <t>SAIA US</t>
  </si>
  <si>
    <t>2982399</t>
  </si>
  <si>
    <t>Saia, Inc.</t>
  </si>
  <si>
    <t>SIRI US</t>
  </si>
  <si>
    <t>PFGC US</t>
  </si>
  <si>
    <t>BYVYD43</t>
  </si>
  <si>
    <t>Performance Food Group Co</t>
  </si>
  <si>
    <t>CRL US</t>
  </si>
  <si>
    <t>2604336</t>
  </si>
  <si>
    <t>Charles River Laboratories International, Inc.</t>
  </si>
  <si>
    <t>ONTO US</t>
  </si>
  <si>
    <t>BKZ7N95</t>
  </si>
  <si>
    <t>Onto Innovation, Inc.</t>
  </si>
  <si>
    <t>ELF US</t>
  </si>
  <si>
    <t>BDDQ975</t>
  </si>
  <si>
    <t>e.l.f. Beauty, Inc.</t>
  </si>
  <si>
    <t>LSCC US</t>
  </si>
  <si>
    <t>2506658</t>
  </si>
  <si>
    <t>Lattice Semiconductor Corporation</t>
  </si>
  <si>
    <t>BRKR US</t>
  </si>
  <si>
    <t>2616137</t>
  </si>
  <si>
    <t>Bruker Corporation</t>
  </si>
  <si>
    <t>CHDN US</t>
  </si>
  <si>
    <t>2194105</t>
  </si>
  <si>
    <t>Churchill Downs Incorporated</t>
  </si>
  <si>
    <t>CROX US</t>
  </si>
  <si>
    <t>B0T7Z62</t>
  </si>
  <si>
    <t>Crocs, Inc.</t>
  </si>
  <si>
    <t>TREX US</t>
  </si>
  <si>
    <t>2483074</t>
  </si>
  <si>
    <t>Trex Company, Inc.</t>
  </si>
  <si>
    <t>HLI US</t>
  </si>
  <si>
    <t>BYQ3PM7</t>
  </si>
  <si>
    <t>Houlihan Lokey, Inc. Class A</t>
  </si>
  <si>
    <t>CHWY US</t>
  </si>
  <si>
    <t>BJLFHW7</t>
  </si>
  <si>
    <t>Chewy, Inc. Class A</t>
  </si>
  <si>
    <t>WCC US</t>
  </si>
  <si>
    <t>2416973</t>
  </si>
  <si>
    <t>WESCO International, Inc.</t>
  </si>
  <si>
    <t>KNSL US</t>
  </si>
  <si>
    <t>BD1MGQ3</t>
  </si>
  <si>
    <t>Kinsale Capital Group, Inc.</t>
  </si>
  <si>
    <t>GNRC US</t>
  </si>
  <si>
    <t>B6197Q2</t>
  </si>
  <si>
    <t>Generac Holdings Inc.</t>
  </si>
  <si>
    <t>TPX US</t>
  </si>
  <si>
    <t>2216991</t>
  </si>
  <si>
    <t>Tempur Sealy International, Inc.</t>
  </si>
  <si>
    <t>TKO US</t>
  </si>
  <si>
    <t>BQBBFD1</t>
  </si>
  <si>
    <t>TKO Group Holdings, Inc. Class A</t>
  </si>
  <si>
    <t>COHR US</t>
  </si>
  <si>
    <t>BNG8Z81</t>
  </si>
  <si>
    <t>Coherent Corp.</t>
  </si>
  <si>
    <t>UI US</t>
  </si>
  <si>
    <t>BK9Z6V8</t>
  </si>
  <si>
    <t>Ubiquiti Inc.</t>
  </si>
  <si>
    <t>PAYC US</t>
  </si>
  <si>
    <t>BL95MY0</t>
  </si>
  <si>
    <t>Paycom Software, Inc.</t>
  </si>
  <si>
    <t>TTC US</t>
  </si>
  <si>
    <t>2897040</t>
  </si>
  <si>
    <t>Toro Company</t>
  </si>
  <si>
    <t>OLED US</t>
  </si>
  <si>
    <t>2277880</t>
  </si>
  <si>
    <t>Universal Display Corporation</t>
  </si>
  <si>
    <t>CLF US</t>
  </si>
  <si>
    <t>BYVZ186</t>
  </si>
  <si>
    <t>Cleveland-Cliffs Inc</t>
  </si>
  <si>
    <t>MTCH US</t>
  </si>
  <si>
    <t>BK80XH9</t>
  </si>
  <si>
    <t>Match Group, Inc.</t>
  </si>
  <si>
    <t>PCTY US</t>
  </si>
  <si>
    <t>BKM4N88</t>
  </si>
  <si>
    <t>Paylocity Holding Corp.</t>
  </si>
  <si>
    <t>AMKR US</t>
  </si>
  <si>
    <t>2242929</t>
  </si>
  <si>
    <t>Amkor Technology, Inc.</t>
  </si>
  <si>
    <t>AGCO US</t>
  </si>
  <si>
    <t>2010278</t>
  </si>
  <si>
    <t>AGCO Corporation</t>
  </si>
  <si>
    <t>MTDR US</t>
  </si>
  <si>
    <t>B7MSLL8</t>
  </si>
  <si>
    <t>Matador Resources Company</t>
  </si>
  <si>
    <t>EXP US</t>
  </si>
  <si>
    <t>2191399</t>
  </si>
  <si>
    <t>Eagle Materials Inc.</t>
  </si>
  <si>
    <t>EVR US</t>
  </si>
  <si>
    <t>B1BHXZ2</t>
  </si>
  <si>
    <t>Evercore Inc. Class A</t>
  </si>
  <si>
    <t>FIVE US</t>
  </si>
  <si>
    <t>B85KFY9</t>
  </si>
  <si>
    <t>Five Below, Inc.</t>
  </si>
  <si>
    <t>MKTX US</t>
  </si>
  <si>
    <t>B03Q9D0</t>
  </si>
  <si>
    <t>MarketAxess Holdings Inc.</t>
  </si>
  <si>
    <t>WSC US</t>
  </si>
  <si>
    <t>BMHL0Z4</t>
  </si>
  <si>
    <t>ETSY US</t>
  </si>
  <si>
    <t>BWTN5N1</t>
  </si>
  <si>
    <t>Etsy, Inc.</t>
  </si>
  <si>
    <t>UFPI US</t>
  </si>
  <si>
    <t>BMQ60Q1</t>
  </si>
  <si>
    <t>UFP Industries, Inc.</t>
  </si>
  <si>
    <t>CIVI US</t>
  </si>
  <si>
    <t>BMG9GG2</t>
  </si>
  <si>
    <t>Civitas Resources, Inc.</t>
  </si>
  <si>
    <t>PEN US</t>
  </si>
  <si>
    <t>BZ0V201</t>
  </si>
  <si>
    <t>Penumbra, Inc.</t>
  </si>
  <si>
    <t>AM US</t>
  </si>
  <si>
    <t>BJBT0Q4</t>
  </si>
  <si>
    <t>Antero Midstream Corp.</t>
  </si>
  <si>
    <t>SITE US</t>
  </si>
  <si>
    <t>BYQ7X81</t>
  </si>
  <si>
    <t>SiteOne Landscape Supply, Inc.</t>
  </si>
  <si>
    <t>SSD US</t>
  </si>
  <si>
    <t>2809250</t>
  </si>
  <si>
    <t>Simpson Manufacturing Co., Inc.</t>
  </si>
  <si>
    <t>SPSC US</t>
  </si>
  <si>
    <t>B57VWJ3</t>
  </si>
  <si>
    <t>SPS Commerce, Inc.</t>
  </si>
  <si>
    <t>LAD US</t>
  </si>
  <si>
    <t>2515030</t>
  </si>
  <si>
    <t>Lithia Motors, Inc.</t>
  </si>
  <si>
    <t>AN US</t>
  </si>
  <si>
    <t>2732635</t>
  </si>
  <si>
    <t>AutoNation, Inc.</t>
  </si>
  <si>
    <t>LSTR US</t>
  </si>
  <si>
    <t>2503994</t>
  </si>
  <si>
    <t>Landstar System, Inc.</t>
  </si>
  <si>
    <t>DAR US</t>
  </si>
  <si>
    <t>2250289</t>
  </si>
  <si>
    <t>Darling Ingredients Inc</t>
  </si>
  <si>
    <t>OLN US</t>
  </si>
  <si>
    <t>2658526</t>
  </si>
  <si>
    <t>Olin Corporation</t>
  </si>
  <si>
    <t>MTH US</t>
  </si>
  <si>
    <t>2601326</t>
  </si>
  <si>
    <t>Meritage Homes Corporation</t>
  </si>
  <si>
    <t>DRS US</t>
  </si>
  <si>
    <t>BNSNZQ2</t>
  </si>
  <si>
    <t>Leonardo DRS, Inc.</t>
  </si>
  <si>
    <t>AAON US</t>
  </si>
  <si>
    <t>2268130</t>
  </si>
  <si>
    <t>AAON, Inc.</t>
  </si>
  <si>
    <t>TMHC US</t>
  </si>
  <si>
    <t>B832462</t>
  </si>
  <si>
    <t>Taylor Morrison Home Corporation</t>
  </si>
  <si>
    <t>IBP US</t>
  </si>
  <si>
    <t>BJSP4C9</t>
  </si>
  <si>
    <t>Installed Building Products, Inc.</t>
  </si>
  <si>
    <t>OMF US</t>
  </si>
  <si>
    <t>BYSZB89</t>
  </si>
  <si>
    <t>OneMain Holdings, Inc.</t>
  </si>
  <si>
    <t>ALGM US</t>
  </si>
  <si>
    <t>BN4LSB6</t>
  </si>
  <si>
    <t>Allegro MicroSystems, Inc.</t>
  </si>
  <si>
    <t>SM US</t>
  </si>
  <si>
    <t>2764188</t>
  </si>
  <si>
    <t>SM Energy Company</t>
  </si>
  <si>
    <t>LNTH US</t>
  </si>
  <si>
    <t>BP8S8J5</t>
  </si>
  <si>
    <t>Lantheus Holdings Inc</t>
  </si>
  <si>
    <t>BMI US</t>
  </si>
  <si>
    <t>2069128</t>
  </si>
  <si>
    <t>Badger Meter, Inc.</t>
  </si>
  <si>
    <t>HALO US</t>
  </si>
  <si>
    <t>2975098</t>
  </si>
  <si>
    <t>Halozyme Therapeutics, Inc.</t>
  </si>
  <si>
    <t>ATKR US</t>
  </si>
  <si>
    <t>BDHF495</t>
  </si>
  <si>
    <t>Atkore Inc</t>
  </si>
  <si>
    <t>PBF US</t>
  </si>
  <si>
    <t>B7F4TJ7</t>
  </si>
  <si>
    <t>PBF Energy, Inc. Class A</t>
  </si>
  <si>
    <t>NXST US</t>
  </si>
  <si>
    <t>2949758</t>
  </si>
  <si>
    <t>Nexstar Media Group, Inc.</t>
  </si>
  <si>
    <t>BCC US</t>
  </si>
  <si>
    <t>B9BP4R1</t>
  </si>
  <si>
    <t>Boise Cascade Co.</t>
  </si>
  <si>
    <t>KBH US</t>
  </si>
  <si>
    <t>2485070</t>
  </si>
  <si>
    <t>KB Home</t>
  </si>
  <si>
    <t>THO US</t>
  </si>
  <si>
    <t>2889876</t>
  </si>
  <si>
    <t>Thor Industries, Inc.</t>
  </si>
  <si>
    <t>MGY US</t>
  </si>
  <si>
    <t>BF2GC59</t>
  </si>
  <si>
    <t>Magnolia Oil &amp; Gas Corp. Class A</t>
  </si>
  <si>
    <t>NFE US</t>
  </si>
  <si>
    <t>BH3Z4P3</t>
  </si>
  <si>
    <t>New Fortress Energy Inc. Class A</t>
  </si>
  <si>
    <t>OPCH US</t>
  </si>
  <si>
    <t>BKM5C62</t>
  </si>
  <si>
    <t>Option Care Health Inc</t>
  </si>
  <si>
    <t>EXLS US</t>
  </si>
  <si>
    <t>B07LST0</t>
  </si>
  <si>
    <t>ExlService Holdings, Inc.</t>
  </si>
  <si>
    <t>ABG US</t>
  </si>
  <si>
    <t>2855855</t>
  </si>
  <si>
    <t>Asbury Automotive Group, Inc.</t>
  </si>
  <si>
    <t>INSP US</t>
  </si>
  <si>
    <t>BDT5KT5</t>
  </si>
  <si>
    <t>Inspire Medical Systems, Inc.</t>
  </si>
  <si>
    <t>ZI US</t>
  </si>
  <si>
    <t>BMWF095</t>
  </si>
  <si>
    <t>ZoomInfo Technologies Inc</t>
  </si>
  <si>
    <t>FELE US</t>
  </si>
  <si>
    <t>2350383</t>
  </si>
  <si>
    <t>Franklin Electric Co., Inc.</t>
  </si>
  <si>
    <t>CBT US</t>
  </si>
  <si>
    <t>2162500</t>
  </si>
  <si>
    <t>Cabot Corporation</t>
  </si>
  <si>
    <t>CHX US</t>
  </si>
  <si>
    <t>BMW7N69</t>
  </si>
  <si>
    <t>ChampionX Corporation</t>
  </si>
  <si>
    <t>IAC US</t>
  </si>
  <si>
    <t>BNDYF48</t>
  </si>
  <si>
    <t>IAC Inc.</t>
  </si>
  <si>
    <t>LPX US</t>
  </si>
  <si>
    <t>2535243</t>
  </si>
  <si>
    <t>Louisiana-Pacific Corporation</t>
  </si>
  <si>
    <t>PII US</t>
  </si>
  <si>
    <t>2692933</t>
  </si>
  <si>
    <t>Polaris Inc.</t>
  </si>
  <si>
    <t>RRC US</t>
  </si>
  <si>
    <t>2523334</t>
  </si>
  <si>
    <t>Range Resources Corporation</t>
  </si>
  <si>
    <t>VERX US</t>
  </si>
  <si>
    <t>BMX6DM1</t>
  </si>
  <si>
    <t>Vertex, Inc. Class A</t>
  </si>
  <si>
    <t>WTQGRWU</t>
  </si>
  <si>
    <t>WisdomTree U.S. Quality Growth UCITs Index</t>
  </si>
  <si>
    <t>WisdomTree U.S. Quality Growth UCITs Index (WTQGRWU)</t>
  </si>
  <si>
    <t>HUM US</t>
  </si>
  <si>
    <t>2445063</t>
  </si>
  <si>
    <t>Humana Inc.</t>
  </si>
  <si>
    <t>RMD US</t>
  </si>
  <si>
    <t>2732903</t>
  </si>
  <si>
    <t>ResMed Inc.</t>
  </si>
  <si>
    <t>ZM US</t>
  </si>
  <si>
    <t>BGSP7M9</t>
  </si>
  <si>
    <t>In accordance with the WisdomTree Index Rules-Based Methodology, the WisdomTree U.S. Quality Growth Index, the WisdomTree U.S. Quality Growth UCITs Index, the WisdomTree U.S. Quality Growth MidCap Index, and the WisdomTree U.S. Quality Growth SmallCap Index "screen" semi-annually for the new components to be added to (or deleted from) the Indexes.    </t>
  </si>
  <si>
    <t>TYL US</t>
  </si>
  <si>
    <t>2909644</t>
  </si>
  <si>
    <t>Tyler Technologies, Inc.</t>
  </si>
  <si>
    <t>PTC US</t>
  </si>
  <si>
    <t>B95N910</t>
  </si>
  <si>
    <t>PTC Inc.</t>
  </si>
  <si>
    <t>Zoom Communications, Inc. Class A</t>
  </si>
  <si>
    <t>EDR US</t>
  </si>
  <si>
    <t>BJQ05Y5</t>
  </si>
  <si>
    <t>Endeavor Group Holdings, Inc. Class A</t>
  </si>
  <si>
    <t>SMAR US</t>
  </si>
  <si>
    <t>BFZND98</t>
  </si>
  <si>
    <t>Smartsheet, Inc. Class A</t>
  </si>
  <si>
    <t>TWLO US</t>
  </si>
  <si>
    <t>BD6P5Q0</t>
  </si>
  <si>
    <t>Twilio, Inc. Class A</t>
  </si>
  <si>
    <t>CWAN US</t>
  </si>
  <si>
    <t>BNZJHY5</t>
  </si>
  <si>
    <t>Clearwater Analytics Holdings, Inc. Class A</t>
  </si>
  <si>
    <t>SCI US</t>
  </si>
  <si>
    <t>2797560</t>
  </si>
  <si>
    <t>Service Corporation International</t>
  </si>
  <si>
    <t>ROST US</t>
  </si>
  <si>
    <t>2746711</t>
  </si>
  <si>
    <t>Ross Stores, Inc.</t>
  </si>
  <si>
    <t>PEGA US</t>
  </si>
  <si>
    <t>2675860</t>
  </si>
  <si>
    <t>Pegasystems Inc.</t>
  </si>
  <si>
    <t>CVLT US</t>
  </si>
  <si>
    <t>B142B38</t>
  </si>
  <si>
    <t>Commvault Systems, Inc.</t>
  </si>
  <si>
    <t>EBAY US</t>
  </si>
  <si>
    <t>2293819</t>
  </si>
  <si>
    <t>eBay Inc.</t>
  </si>
  <si>
    <t>LVS US</t>
  </si>
  <si>
    <t>B02T2J7</t>
  </si>
  <si>
    <t>Las Vegas Sands Corp.</t>
  </si>
  <si>
    <t>WYNN US</t>
  </si>
  <si>
    <t>2963811</t>
  </si>
  <si>
    <t>Wynn Resorts, Limited</t>
  </si>
  <si>
    <t>PPG US</t>
  </si>
  <si>
    <t>2698470</t>
  </si>
  <si>
    <t>PPG Industries, Inc.</t>
  </si>
  <si>
    <t>GLPI US</t>
  </si>
  <si>
    <t>BFPK4S5</t>
  </si>
  <si>
    <t>Gaming and Leisure Properties, Inc.</t>
  </si>
  <si>
    <t>NNN US</t>
  </si>
  <si>
    <t>2211811</t>
  </si>
  <si>
    <t>NNN REIT, Inc.</t>
  </si>
  <si>
    <t>ABT US</t>
  </si>
  <si>
    <t>2002305</t>
  </si>
  <si>
    <t>Abbott Laboratories</t>
  </si>
  <si>
    <t>VICI US</t>
  </si>
  <si>
    <t>BYWH073</t>
  </si>
  <si>
    <t>VICI Properties Inc</t>
  </si>
  <si>
    <t>RTX US</t>
  </si>
  <si>
    <t>BM5M5Y3</t>
  </si>
  <si>
    <t>RTX Corporation</t>
  </si>
  <si>
    <t>BERY US</t>
  </si>
  <si>
    <t>B8BR3H3</t>
  </si>
  <si>
    <t>Berry Global Group Inc</t>
  </si>
  <si>
    <t>BDX US</t>
  </si>
  <si>
    <t>2087807</t>
  </si>
  <si>
    <t>Becton, Dickinson and Company</t>
  </si>
  <si>
    <t>ELS US</t>
  </si>
  <si>
    <t>2563125</t>
  </si>
  <si>
    <t>Equity LifeStyle Properties, Inc.</t>
  </si>
  <si>
    <t>SEIC US</t>
  </si>
  <si>
    <t>2793610</t>
  </si>
  <si>
    <t>SEI Investments Company</t>
  </si>
  <si>
    <t>LHX US</t>
  </si>
  <si>
    <t>BK9DTN5</t>
  </si>
  <si>
    <t>L3Harris Technologies Inc</t>
  </si>
  <si>
    <t>FIS US</t>
  </si>
  <si>
    <t>2769796</t>
  </si>
  <si>
    <t>Fidelity National Information Services, Inc.</t>
  </si>
  <si>
    <t>VLTO US</t>
  </si>
  <si>
    <t>BPGMZQ5</t>
  </si>
  <si>
    <t>Veralto Corporation</t>
  </si>
  <si>
    <t>CTLT US</t>
  </si>
  <si>
    <t>BP96PQ4</t>
  </si>
  <si>
    <t>Catalent Inc</t>
  </si>
  <si>
    <t>DUK US</t>
  </si>
  <si>
    <t>B7VD3F2</t>
  </si>
  <si>
    <t>Duke Energy Corporation</t>
  </si>
  <si>
    <t>EVRG US</t>
  </si>
  <si>
    <t>BFMXGR0</t>
  </si>
  <si>
    <t>Evergy, Inc.</t>
  </si>
  <si>
    <t>STT US</t>
  </si>
  <si>
    <t>2842040</t>
  </si>
  <si>
    <t>State Street Corporation</t>
  </si>
  <si>
    <t>NTRS US</t>
  </si>
  <si>
    <t>2648668</t>
  </si>
  <si>
    <t>Northern Trust Corporation</t>
  </si>
  <si>
    <t>GAP US</t>
  </si>
  <si>
    <t>RJF US</t>
  </si>
  <si>
    <t>2718992</t>
  </si>
  <si>
    <t>Raymond James Financial, Inc.</t>
  </si>
  <si>
    <t>PFE US</t>
  </si>
  <si>
    <t>2684703</t>
  </si>
  <si>
    <t>Pfizer Inc.</t>
  </si>
  <si>
    <t>FNF US</t>
  </si>
  <si>
    <t>BNBRDD4</t>
  </si>
  <si>
    <t>Fidelity National Financial, Inc. - FNF Group</t>
  </si>
  <si>
    <t>TSN US</t>
  </si>
  <si>
    <t>2909730</t>
  </si>
  <si>
    <t>Tyson Foods, Inc. Class A</t>
  </si>
  <si>
    <t>EXC US</t>
  </si>
  <si>
    <t>2670519</t>
  </si>
  <si>
    <t>Exelon Corporation</t>
  </si>
  <si>
    <t>PRMB US</t>
  </si>
  <si>
    <t>BNDXX18</t>
  </si>
  <si>
    <t>Primo Brands Corporation Class A</t>
  </si>
  <si>
    <t>BIIB US</t>
  </si>
  <si>
    <t>2455965</t>
  </si>
  <si>
    <t>Biogen Inc.</t>
  </si>
  <si>
    <t>CPAY US</t>
  </si>
  <si>
    <t>BMX5GK7</t>
  </si>
  <si>
    <t>Corpay, Inc.</t>
  </si>
  <si>
    <t>CBRE US</t>
  </si>
  <si>
    <t>B6WVMH3</t>
  </si>
  <si>
    <t>CBRE Group, Inc. Class A</t>
  </si>
  <si>
    <t>BAH US</t>
  </si>
  <si>
    <t>B5367T7</t>
  </si>
  <si>
    <t>Booz Allen Hamilton Holding Corporation Class A</t>
  </si>
  <si>
    <t>GEHC US</t>
  </si>
  <si>
    <t>BL6JPG8</t>
  </si>
  <si>
    <t>GE Healthcare Technologies Inc.</t>
  </si>
  <si>
    <t>EWBC US</t>
  </si>
  <si>
    <t>2487407</t>
  </si>
  <si>
    <t>East West Bancorp, Inc.</t>
  </si>
  <si>
    <t>FMC US</t>
  </si>
  <si>
    <t>2328603</t>
  </si>
  <si>
    <t>FMC Corporation</t>
  </si>
  <si>
    <t>PYPL US</t>
  </si>
  <si>
    <t>BYW36M8</t>
  </si>
  <si>
    <t>PayPal Holdings, Inc.</t>
  </si>
  <si>
    <t>UAL US</t>
  </si>
  <si>
    <t>B4QG225</t>
  </si>
  <si>
    <t>United Airlines Holdings, Inc.</t>
  </si>
  <si>
    <t>MMM US</t>
  </si>
  <si>
    <t>2595708</t>
  </si>
  <si>
    <t>3M Company</t>
  </si>
  <si>
    <t>AMTM US</t>
  </si>
  <si>
    <t>BMZLFJ5</t>
  </si>
  <si>
    <t>Amentum Holdings, Inc.</t>
  </si>
  <si>
    <t>AMT US</t>
  </si>
  <si>
    <t>B7FBFL2</t>
  </si>
  <si>
    <t>American Tower Corporation</t>
  </si>
  <si>
    <t>BMRN US</t>
  </si>
  <si>
    <t>2437071</t>
  </si>
  <si>
    <t>BioMarin Pharmaceutical Inc.</t>
  </si>
  <si>
    <t>CRS US</t>
  </si>
  <si>
    <t>2177504</t>
  </si>
  <si>
    <t>Carpenter Technology Corporation</t>
  </si>
  <si>
    <t>CBSH US</t>
  </si>
  <si>
    <t>2213204</t>
  </si>
  <si>
    <t>Commerce Bancshares, Inc.</t>
  </si>
  <si>
    <t>DOV US</t>
  </si>
  <si>
    <t>2278407</t>
  </si>
  <si>
    <t>Dover Corporation</t>
  </si>
  <si>
    <t>FRT US</t>
  </si>
  <si>
    <t>BN7P9B2</t>
  </si>
  <si>
    <t>Federal Realty Investment Trust</t>
  </si>
  <si>
    <t>FDX US</t>
  </si>
  <si>
    <t>2142784</t>
  </si>
  <si>
    <t>FedEx Corporation</t>
  </si>
  <si>
    <t>INFA US</t>
  </si>
  <si>
    <t>BMG95P4</t>
  </si>
  <si>
    <t>Informatica, Inc. Class A</t>
  </si>
  <si>
    <t>MTG US</t>
  </si>
  <si>
    <t>2548616</t>
  </si>
  <si>
    <t>MGIC Investment Corporation</t>
  </si>
  <si>
    <t>REYN US</t>
  </si>
  <si>
    <t>BKV9674</t>
  </si>
  <si>
    <t>Reynolds Consumer Products Inc</t>
  </si>
  <si>
    <t>SSNC US</t>
  </si>
  <si>
    <t>B58YSC6</t>
  </si>
  <si>
    <t>SS&amp;C Technologies Holdings, Inc.</t>
  </si>
  <si>
    <t>TMO US</t>
  </si>
  <si>
    <t>2886907</t>
  </si>
  <si>
    <t>Thermo Fisher Scientific Inc.</t>
  </si>
  <si>
    <t>WSP Global Inc</t>
  </si>
  <si>
    <t>NWC CN</t>
  </si>
  <si>
    <t>BZ3FZR8</t>
  </si>
  <si>
    <t>North West Company Inc.</t>
  </si>
  <si>
    <t>FSV CN</t>
  </si>
  <si>
    <t>BJMKSJ5</t>
  </si>
  <si>
    <t>FirstService Corp</t>
  </si>
  <si>
    <t>MEG CN</t>
  </si>
  <si>
    <t>B4XF9J1</t>
  </si>
  <si>
    <t>MEG Energy Corp.</t>
  </si>
  <si>
    <t>CIGI CN</t>
  </si>
  <si>
    <t>BYL7SB4</t>
  </si>
  <si>
    <t>Colliers International Group Inc.</t>
  </si>
  <si>
    <t>GWO CN</t>
  </si>
  <si>
    <t>2384951</t>
  </si>
  <si>
    <t>Great-West Lifeco Inc.</t>
  </si>
  <si>
    <t>PPL CN</t>
  </si>
  <si>
    <t>B4PT2P8</t>
  </si>
  <si>
    <t>Pembina Pipeline Corporation</t>
  </si>
  <si>
    <t>BSML4N7</t>
  </si>
  <si>
    <t>PLTR US</t>
  </si>
  <si>
    <t>BN78DQ4</t>
  </si>
  <si>
    <t>Palantir Technologies Inc. Class A</t>
  </si>
  <si>
    <t>ADSK US</t>
  </si>
  <si>
    <t>2065159</t>
  </si>
  <si>
    <t>Autodesk, Inc.</t>
  </si>
  <si>
    <t>HEI US</t>
  </si>
  <si>
    <t>2419217</t>
  </si>
  <si>
    <t>HEICO Corporation</t>
  </si>
  <si>
    <t>NET US</t>
  </si>
  <si>
    <t>BJXC5M2</t>
  </si>
  <si>
    <t>Cloudflare Inc Class A</t>
  </si>
  <si>
    <t>LYV US</t>
  </si>
  <si>
    <t>B0T7YX2</t>
  </si>
  <si>
    <t>Live Nation Entertainment, Inc.</t>
  </si>
  <si>
    <t>ZS US</t>
  </si>
  <si>
    <t>BZ00V34</t>
  </si>
  <si>
    <t>Zscaler, Inc.</t>
  </si>
  <si>
    <t>NVR US</t>
  </si>
  <si>
    <t>2637785</t>
  </si>
  <si>
    <t>NVR, Inc.</t>
  </si>
  <si>
    <t>TOST US</t>
  </si>
  <si>
    <t>BP6D7B7</t>
  </si>
  <si>
    <t>Toast, Inc. Class A</t>
  </si>
  <si>
    <t>MDB US</t>
  </si>
  <si>
    <t>BF2FJ99</t>
  </si>
  <si>
    <t>MongoDB, Inc. Class A</t>
  </si>
  <si>
    <t>EXE US</t>
  </si>
  <si>
    <t>Expand Energy Corporation</t>
  </si>
  <si>
    <t>DUOL US</t>
  </si>
  <si>
    <t>BMCM6P4</t>
  </si>
  <si>
    <t>Duolingo, Inc. Class A</t>
  </si>
  <si>
    <t>MORN US</t>
  </si>
  <si>
    <t>B081VR8</t>
  </si>
  <si>
    <t>Morningstar, Inc.</t>
  </si>
  <si>
    <t>BRC3N73</t>
  </si>
  <si>
    <t>BC US</t>
  </si>
  <si>
    <t>2149309</t>
  </si>
  <si>
    <t>Brunswick Corporation</t>
  </si>
  <si>
    <t>LANC US</t>
  </si>
  <si>
    <t>2503206</t>
  </si>
  <si>
    <t>Lancaster Colony Corporation</t>
  </si>
  <si>
    <t>NEU US</t>
  </si>
  <si>
    <t>B01CGF1</t>
  </si>
  <si>
    <t>NewMarket Corporation</t>
  </si>
  <si>
    <t>TENB US</t>
  </si>
  <si>
    <t>BF7J7N6</t>
  </si>
  <si>
    <t>Tenable Holdings, Inc.</t>
  </si>
  <si>
    <t>BDC US</t>
  </si>
  <si>
    <t>B01WL78</t>
  </si>
  <si>
    <t>Belden Inc.</t>
  </si>
  <si>
    <t>FCFS US</t>
  </si>
  <si>
    <t>BMF5Q83</t>
  </si>
  <si>
    <t>FirstCash Holdings, Inc.</t>
  </si>
  <si>
    <t>NCNO US</t>
  </si>
  <si>
    <t>BMC8TD1</t>
  </si>
  <si>
    <t>nCino Inc</t>
  </si>
  <si>
    <t>RXO US</t>
  </si>
  <si>
    <t>BN6QSL9</t>
  </si>
  <si>
    <t>RXO, Inc.</t>
  </si>
  <si>
    <t>MSM US</t>
  </si>
  <si>
    <t>2567655</t>
  </si>
  <si>
    <t>MSC Industrial Direct Co., Inc. Class A</t>
  </si>
  <si>
    <t>PAY US</t>
  </si>
  <si>
    <t>BMBP1P9</t>
  </si>
  <si>
    <t>Paymentus Holdings, Inc Class A</t>
  </si>
  <si>
    <t>FUN US</t>
  </si>
  <si>
    <t>BPBPD09</t>
  </si>
  <si>
    <t>Six Flags Entertainment Corporation</t>
  </si>
  <si>
    <t>URBN US</t>
  </si>
  <si>
    <t>2933438</t>
  </si>
  <si>
    <t>Urban Outfitters, Inc.</t>
  </si>
  <si>
    <t>MMS US</t>
  </si>
  <si>
    <t>2018669</t>
  </si>
  <si>
    <t>MAXIMUS, Inc.</t>
  </si>
  <si>
    <t>Interparfums, Inc.</t>
  </si>
  <si>
    <t>BCO US</t>
  </si>
  <si>
    <t>2691305</t>
  </si>
  <si>
    <t>Brink's Company</t>
  </si>
  <si>
    <t>BRZE US</t>
  </si>
  <si>
    <t>BPLQR66</t>
  </si>
  <si>
    <t>Braze, Inc. Class A</t>
  </si>
  <si>
    <t>PAYO US</t>
  </si>
  <si>
    <t>BLSPX60</t>
  </si>
  <si>
    <t>Payoneer Global Inc.</t>
  </si>
  <si>
    <t>ACVA US</t>
  </si>
  <si>
    <t>BMFPJK6</t>
  </si>
  <si>
    <t>ACV Auctions, Inc. Class A</t>
  </si>
  <si>
    <t>WEN US</t>
  </si>
  <si>
    <t>B3NXMJ9</t>
  </si>
  <si>
    <t>Wendy's Company</t>
  </si>
  <si>
    <t>HASI US</t>
  </si>
  <si>
    <t>B9HHD96</t>
  </si>
  <si>
    <t>HA Sustainable Infrastructure Capital, Inc.</t>
  </si>
  <si>
    <t>BRC US</t>
  </si>
  <si>
    <t>2117726</t>
  </si>
  <si>
    <t>Brady Corporation Class A</t>
  </si>
  <si>
    <t>KGS US</t>
  </si>
  <si>
    <t>BQLSDK5</t>
  </si>
  <si>
    <t>Kodiak Gas Services, Inc.</t>
  </si>
  <si>
    <t>VCYT US</t>
  </si>
  <si>
    <t>BFTWZY0</t>
  </si>
  <si>
    <t>Veracyte, Inc.</t>
  </si>
  <si>
    <t>VIRT US</t>
  </si>
  <si>
    <t>BWTVWD4</t>
  </si>
  <si>
    <t>Virtu Financial, Inc. Class A</t>
  </si>
  <si>
    <t>GPOR US</t>
  </si>
  <si>
    <t>BND7X43</t>
  </si>
  <si>
    <t>Gulfport Energy Corp</t>
  </si>
  <si>
    <t>FORM US</t>
  </si>
  <si>
    <t>2891826</t>
  </si>
  <si>
    <t>FormFactor, Inc.</t>
  </si>
  <si>
    <t>SMR US</t>
  </si>
  <si>
    <t>BNXK803</t>
  </si>
  <si>
    <t>NuScale Power Corporation Class A</t>
  </si>
  <si>
    <t>OSIS US</t>
  </si>
  <si>
    <t>2111579</t>
  </si>
  <si>
    <t>OSI Systems, Inc.</t>
  </si>
  <si>
    <t>SYM US</t>
  </si>
  <si>
    <t>BPG82M8</t>
  </si>
  <si>
    <t>Symbotic, Inc. Class A</t>
  </si>
  <si>
    <t>TDW US</t>
  </si>
  <si>
    <t>BDFGDQ0</t>
  </si>
  <si>
    <t>Tidewater Inc</t>
  </si>
  <si>
    <t>GRND US</t>
  </si>
  <si>
    <t>BP4XXM2</t>
  </si>
  <si>
    <t>Grindr Inc.</t>
  </si>
  <si>
    <t>AESI US</t>
  </si>
  <si>
    <t>BL6JGD2</t>
  </si>
  <si>
    <t>Atlas Energy Solutions Inc.</t>
  </si>
  <si>
    <t>PRVA US</t>
  </si>
  <si>
    <t>BMDP209</t>
  </si>
  <si>
    <t>Privia Health Group, Inc.</t>
  </si>
  <si>
    <t>Yelp Inc.</t>
  </si>
  <si>
    <t>SXI US</t>
  </si>
  <si>
    <t>2840174</t>
  </si>
  <si>
    <t>Standex International Corporation</t>
  </si>
  <si>
    <t>YOU US</t>
  </si>
  <si>
    <t>BLD30T1</t>
  </si>
  <si>
    <t>Clear Secure, Inc. Class A</t>
  </si>
  <si>
    <t>SEZL US</t>
  </si>
  <si>
    <t>BQC4R22</t>
  </si>
  <si>
    <t>Sezzle Inc.</t>
  </si>
  <si>
    <t>CENX US</t>
  </si>
  <si>
    <t>2186254</t>
  </si>
  <si>
    <t>Century Aluminum Company</t>
  </si>
  <si>
    <t>VSTS US</t>
  </si>
  <si>
    <t>BP5JNQ3</t>
  </si>
  <si>
    <t>Vestis Corporation</t>
  </si>
  <si>
    <t>AGX US</t>
  </si>
  <si>
    <t>2804501</t>
  </si>
  <si>
    <t>Argan, Inc.</t>
  </si>
  <si>
    <t>CXM US</t>
  </si>
  <si>
    <t>BNKCPP6</t>
  </si>
  <si>
    <t>Sprinklr, Inc. Class A</t>
  </si>
  <si>
    <t>TALO US</t>
  </si>
  <si>
    <t>BDT56V9</t>
  </si>
  <si>
    <t>Talos Energy, Inc.</t>
  </si>
  <si>
    <t>COCO US</t>
  </si>
  <si>
    <t>BMHRMK1</t>
  </si>
  <si>
    <t>Vita Coco Company, Inc.</t>
  </si>
  <si>
    <t>DNUT US</t>
  </si>
  <si>
    <t>BL97B49</t>
  </si>
  <si>
    <t>Krispy Kreme, Inc.</t>
  </si>
  <si>
    <t>APOG US</t>
  </si>
  <si>
    <t>2046176</t>
  </si>
  <si>
    <t>Apogee Enterprises, Inc.</t>
  </si>
  <si>
    <t>IAS US</t>
  </si>
  <si>
    <t>BP7L3L2</t>
  </si>
  <si>
    <t>Integral Ad Science Holding Corp</t>
  </si>
  <si>
    <t>KLG US</t>
  </si>
  <si>
    <t>BNNJC42</t>
  </si>
  <si>
    <t>WK Kellogg Co.</t>
  </si>
  <si>
    <t>DBD US</t>
  </si>
  <si>
    <t>BPLJQW4</t>
  </si>
  <si>
    <t>Diebold Nixdorf Inc</t>
  </si>
  <si>
    <t>NAPA US</t>
  </si>
  <si>
    <t>BLH3WV3</t>
  </si>
  <si>
    <t>Duckhorn Portfolio, Inc.</t>
  </si>
  <si>
    <t>WTTR US</t>
  </si>
  <si>
    <t>BDHSLL5</t>
  </si>
  <si>
    <t>Select Water Solutions, Inc. Class A</t>
  </si>
  <si>
    <t>HLIT US</t>
  </si>
  <si>
    <t>2510659</t>
  </si>
  <si>
    <t>Harmonic Inc.</t>
  </si>
  <si>
    <t>ARHS US</t>
  </si>
  <si>
    <t>BNV08M7</t>
  </si>
  <si>
    <t>Arhaus, Inc. Class A</t>
  </si>
  <si>
    <t>MDXG US</t>
  </si>
  <si>
    <t>B1Z3TW5</t>
  </si>
  <si>
    <t>MiMedx Group, Inc.</t>
  </si>
  <si>
    <t>CDRE US</t>
  </si>
  <si>
    <t>BKVKB49</t>
  </si>
  <si>
    <t>Cadre Holdings, Inc.</t>
  </si>
  <si>
    <t>AMPL US</t>
  </si>
  <si>
    <t>BMV1Z44</t>
  </si>
  <si>
    <t>Amplitude Inc Class A</t>
  </si>
  <si>
    <t>BLBD US</t>
  </si>
  <si>
    <t>BW0FQV1</t>
  </si>
  <si>
    <t>Blue Bird Corporation</t>
  </si>
  <si>
    <t>EMBC US</t>
  </si>
  <si>
    <t>BMXWYR1</t>
  </si>
  <si>
    <t>Embecta Corporation</t>
  </si>
  <si>
    <t>INOD US</t>
  </si>
  <si>
    <t>2226741</t>
  </si>
  <si>
    <t>Innodata Inc.</t>
  </si>
  <si>
    <t>INVA US</t>
  </si>
  <si>
    <t>BDDXF67</t>
  </si>
  <si>
    <t>Innoviva, Inc.</t>
  </si>
  <si>
    <t>UDMY US</t>
  </si>
  <si>
    <t>BPBLNG3</t>
  </si>
  <si>
    <t>Udemy, Inc.</t>
  </si>
  <si>
    <t>FWRG US</t>
  </si>
  <si>
    <t>BMDTR28</t>
  </si>
  <si>
    <t>First Watch Restaurant Group, Inc.</t>
  </si>
  <si>
    <t>DXPE US</t>
  </si>
  <si>
    <t>2276627</t>
  </si>
  <si>
    <t>DXP Enterprises, Inc.</t>
  </si>
  <si>
    <t>CECO US</t>
  </si>
  <si>
    <t>2011970</t>
  </si>
  <si>
    <t>CECO Environmental Corp.</t>
  </si>
  <si>
    <t>GEAR US</t>
  </si>
  <si>
    <t>BTBKBN1</t>
  </si>
  <si>
    <t>Revelyst, Inc.</t>
  </si>
  <si>
    <t>NGVC US</t>
  </si>
  <si>
    <t>B82C9Z7</t>
  </si>
  <si>
    <t>Natural Grocers by Vitamin Cottage, Inc.</t>
  </si>
  <si>
    <t>PNTG US</t>
  </si>
  <si>
    <t>BKTC976</t>
  </si>
  <si>
    <t>Pennant Group Inc</t>
  </si>
  <si>
    <t>THR US</t>
  </si>
  <si>
    <t>B3N6F00</t>
  </si>
  <si>
    <t>Thermon Group Holdings, Inc.</t>
  </si>
  <si>
    <t>YEXT US</t>
  </si>
  <si>
    <t>BD8ZJW2</t>
  </si>
  <si>
    <t>Yext, Inc.</t>
  </si>
  <si>
    <t>INDI US</t>
  </si>
  <si>
    <t>BP4W0C8</t>
  </si>
  <si>
    <t>indie Semiconductor, Inc. Class A</t>
  </si>
  <si>
    <t>SXC US</t>
  </si>
  <si>
    <t>B3R0638</t>
  </si>
  <si>
    <t>SunCoke Energy, Inc.</t>
  </si>
  <si>
    <t>GOGO US</t>
  </si>
  <si>
    <t>BB2C2R1</t>
  </si>
  <si>
    <t>Gogo Inc.</t>
  </si>
  <si>
    <t>WEAV US</t>
  </si>
  <si>
    <t>BMDW0R3</t>
  </si>
  <si>
    <t>Weave Communications, Inc.</t>
  </si>
  <si>
    <t>ENFN US</t>
  </si>
  <si>
    <t>BLB56Z7</t>
  </si>
  <si>
    <t>Enfusion, Inc. Class A</t>
  </si>
  <si>
    <t>KIND US</t>
  </si>
  <si>
    <t>BMFPWT6</t>
  </si>
  <si>
    <t>Nextdoor Holdings, Inc. Class A</t>
  </si>
  <si>
    <t>ERII US</t>
  </si>
  <si>
    <t>B3B5J07</t>
  </si>
  <si>
    <t>Energy Recovery, Inc.</t>
  </si>
  <si>
    <t>STGW US</t>
  </si>
  <si>
    <t>BM8BPB4</t>
  </si>
  <si>
    <t>Stagwell, Inc. Class A</t>
  </si>
  <si>
    <t>ZIP US</t>
  </si>
  <si>
    <t>BMGH6N3</t>
  </si>
  <si>
    <t>ZipRecruiter, Inc. Class A</t>
  </si>
  <si>
    <t>CSTL US</t>
  </si>
  <si>
    <t>BKLCWZ3</t>
  </si>
  <si>
    <t>Castle Biosciences, Inc.</t>
  </si>
  <si>
    <t>GRNT US</t>
  </si>
  <si>
    <t>BPJKCW1</t>
  </si>
  <si>
    <t>Granite Ridge Resources, Inc.</t>
  </si>
  <si>
    <t>SWIM US</t>
  </si>
  <si>
    <t>BNC0LQ1</t>
  </si>
  <si>
    <t>Latham Group Inc</t>
  </si>
  <si>
    <t>DAKT US</t>
  </si>
  <si>
    <t>2254010</t>
  </si>
  <si>
    <t>Daktronics, Inc.</t>
  </si>
  <si>
    <t>WLDN US</t>
  </si>
  <si>
    <t>B1HP598</t>
  </si>
  <si>
    <t>Willdan Group, Inc.</t>
  </si>
  <si>
    <t>CASS US</t>
  </si>
  <si>
    <t>2086558</t>
  </si>
  <si>
    <t>Cass Information Systems, Inc.</t>
  </si>
  <si>
    <t>TALK US</t>
  </si>
  <si>
    <t>BP7L970</t>
  </si>
  <si>
    <t>Talkspace, Inc.</t>
  </si>
  <si>
    <t>NWPX US</t>
  </si>
  <si>
    <t>2035925</t>
  </si>
  <si>
    <t>Northwest Pipe Company</t>
  </si>
  <si>
    <t>SIGA US</t>
  </si>
  <si>
    <t>2107437</t>
  </si>
  <si>
    <t>SIGA Technologies Inc</t>
  </si>
  <si>
    <t>Build-A-Bear Workshop, Inc.</t>
  </si>
  <si>
    <t>ARCT US</t>
  </si>
  <si>
    <t>BKC9SX3</t>
  </si>
  <si>
    <t>Arcturus Therapeutics Holdings, Inc.</t>
  </si>
  <si>
    <t>XPOF US</t>
  </si>
  <si>
    <t>BP0TJN7</t>
  </si>
  <si>
    <t>Xponential Fitness, Inc. Class A</t>
  </si>
  <si>
    <t>BWMN US</t>
  </si>
  <si>
    <t>BNYKJK9</t>
  </si>
  <si>
    <t>Bowman Consulting Group, Ltd.</t>
  </si>
  <si>
    <t>SEAT US</t>
  </si>
  <si>
    <t>BL6C9P4</t>
  </si>
  <si>
    <t>Vivid Seats Inc. Class A</t>
  </si>
  <si>
    <t>CURV US</t>
  </si>
  <si>
    <t>BMBR9W8</t>
  </si>
  <si>
    <t>Torrid Holdings, Inc.</t>
  </si>
  <si>
    <t>ACTG US</t>
  </si>
  <si>
    <t>2169589</t>
  </si>
  <si>
    <t>Acacia Research Corporation</t>
  </si>
  <si>
    <t>BYRN US</t>
  </si>
  <si>
    <t>BNKSW31</t>
  </si>
  <si>
    <t>Byrna Technologies Inc.</t>
  </si>
  <si>
    <t>BRDG US</t>
  </si>
  <si>
    <t>BL53YS6</t>
  </si>
  <si>
    <t>Bridge Investment Group Holdings, Inc. Class A</t>
  </si>
  <si>
    <t>MAMA US</t>
  </si>
  <si>
    <t>B8X64T7</t>
  </si>
  <si>
    <t>Mama's Creations, Inc.</t>
  </si>
  <si>
    <t>LWAY US</t>
  </si>
  <si>
    <t>2545305</t>
  </si>
  <si>
    <t>Lifeway Foods, Inc.</t>
  </si>
  <si>
    <t>IMMR US</t>
  </si>
  <si>
    <t>2517854</t>
  </si>
  <si>
    <t>Immersion Corporation</t>
  </si>
  <si>
    <t>ELMD US</t>
  </si>
  <si>
    <t>B3WLLH5</t>
  </si>
  <si>
    <t>Electromed, Inc.</t>
  </si>
  <si>
    <t>SENS US</t>
  </si>
  <si>
    <t>BYQNYR5</t>
  </si>
  <si>
    <t>Senseonics Holdings, Inc.</t>
  </si>
  <si>
    <t>Champion Homes, Inc.</t>
  </si>
  <si>
    <t>CR US</t>
  </si>
  <si>
    <t>BNYD4F8</t>
  </si>
  <si>
    <t>Crane Company</t>
  </si>
  <si>
    <t>DOCS US</t>
  </si>
  <si>
    <t>BMD22Y4</t>
  </si>
  <si>
    <t>Doximity, Inc. Class A</t>
  </si>
  <si>
    <t>MTSI US</t>
  </si>
  <si>
    <t>B5B15Y5</t>
  </si>
  <si>
    <t>MACOM Technology Solutions Holdings, Inc.</t>
  </si>
  <si>
    <t>SUM US</t>
  </si>
  <si>
    <t>BW9JPS4</t>
  </si>
  <si>
    <t>Summit Materials, Inc. Class A</t>
  </si>
  <si>
    <t>AZEK US</t>
  </si>
  <si>
    <t>BKPVG43</t>
  </si>
  <si>
    <t>AZEK Co., Inc. Class A</t>
  </si>
  <si>
    <t>MOD US</t>
  </si>
  <si>
    <t>2598354</t>
  </si>
  <si>
    <t>Modine Manufacturing Company</t>
  </si>
  <si>
    <t>WillScot Holdings Corporation Class A</t>
  </si>
  <si>
    <t>TPG US</t>
  </si>
  <si>
    <t>BNKBB55</t>
  </si>
  <si>
    <t>TPG Inc Class A</t>
  </si>
  <si>
    <t>RMBS US</t>
  </si>
  <si>
    <t>2721967</t>
  </si>
  <si>
    <t>Rambus Inc.</t>
  </si>
  <si>
    <t>BROS US</t>
  </si>
  <si>
    <t>BMWP7H2</t>
  </si>
  <si>
    <t>Dutch Bros, Inc. Class A</t>
  </si>
  <si>
    <t>CNX US</t>
  </si>
  <si>
    <t>BF3FTF4</t>
  </si>
  <si>
    <t>CNX Resources Corporation</t>
  </si>
  <si>
    <t>FSS US</t>
  </si>
  <si>
    <t>2333986</t>
  </si>
  <si>
    <t>Federal Signal Corporation</t>
  </si>
  <si>
    <t>NXT US</t>
  </si>
  <si>
    <t>BR1GTS6</t>
  </si>
  <si>
    <t>Nextracker Inc. Class A</t>
  </si>
  <si>
    <t>BQWS627</t>
  </si>
  <si>
    <t>SiriusXM Holdings Inc.</t>
  </si>
  <si>
    <t>CARR US</t>
  </si>
  <si>
    <t>BK4N0D7</t>
  </si>
  <si>
    <t>Carrier Global Corp.</t>
  </si>
  <si>
    <t>FCX US</t>
  </si>
  <si>
    <t>2352118</t>
  </si>
  <si>
    <t>Freeport-McMoRan, Inc.</t>
  </si>
  <si>
    <t>NUE US</t>
  </si>
  <si>
    <t>2651086</t>
  </si>
  <si>
    <t>Nucor Corporation</t>
  </si>
  <si>
    <t>Index</t>
  </si>
  <si>
    <t>One-Way Turnover</t>
  </si>
  <si>
    <t>Two-Way Turnover</t>
  </si>
  <si>
    <t>Count Adds/Removals</t>
  </si>
  <si>
    <t>Sum Weight Adds</t>
  </si>
  <si>
    <t>Count Adds</t>
  </si>
  <si>
    <t>Sum Weight Removals</t>
  </si>
  <si>
    <t>Count Removals</t>
  </si>
  <si>
    <t>Increase Wgt</t>
  </si>
  <si>
    <t>Decrease Wgt</t>
  </si>
  <si>
    <t>WisdomTree Global Quality Dividend Growth CAD Index (WTCGQD)</t>
  </si>
  <si>
    <t>DGR/B CN</t>
  </si>
  <si>
    <t>BL0PF84</t>
  </si>
  <si>
    <t>CI U.S. Quality Dividend Growth Index ETF Trust Units Non-Hedged</t>
  </si>
  <si>
    <t>IQD/B CN</t>
  </si>
  <si>
    <t>BL0PFB7</t>
  </si>
  <si>
    <t>CI International Quality Dividend Growth Index ETF Trust Units -Non-Hedged-</t>
  </si>
  <si>
    <t>DGRC CN</t>
  </si>
  <si>
    <t>BL398F1</t>
  </si>
  <si>
    <t>CI Canada Quality Dividend Growth Index ETF</t>
  </si>
  <si>
    <t>WisdomTree Global Quality Dividend Growth CAD Hedged Index (WTCGQDH)</t>
  </si>
  <si>
    <t>DGR CN</t>
  </si>
  <si>
    <t>BL0PF73</t>
  </si>
  <si>
    <t>CI U.S. Quality Dividend Growth Index ETF Trust Units Hedged</t>
  </si>
  <si>
    <t>IQD CN</t>
  </si>
  <si>
    <t>BL0PF95</t>
  </si>
  <si>
    <t>CI International Quality Dividend Growth Index ETF Trust Units -Hedged-</t>
  </si>
  <si>
    <t>In accordance with the WisdomTree Index Rules-Based Methodology, the WisdomTree Global Quality Dividend Growth CAD Index and the WisdomTree Global Quality Dividend Growth CAD Hedged Index "screen" annually for the new components to be added to (or deleted from) the Indexes.    </t>
  </si>
  <si>
    <t>WisdomTree Global Quality Dividend Growth CAD Index</t>
  </si>
  <si>
    <t>WTCGQD</t>
  </si>
  <si>
    <t>WTCGQDH</t>
  </si>
  <si>
    <t>WisdomTree Global Quality Dividend Growth CAD Hedged Index</t>
  </si>
  <si>
    <t>BURL US</t>
  </si>
  <si>
    <t>BF311Y5</t>
  </si>
  <si>
    <t>Burlington Stores,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</si>
</sst>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6">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0" fillId="0" borderId="0" xfId="0" applyNumberFormat="1"/>
    <xf numFmtId="14" fontId="0" fillId="0" borderId="0" xfId="0" applyNumberFormat="1"/>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applyFill="1" applyAlignment="1">
      <alignment horizontal="left"/>
    </xf>
    <xf numFmtId="0" fontId="0" fillId="0" borderId="0" xfId="0" applyNumberFormat="1" applyFill="1" applyAlignment="1">
      <alignment horizontal="center"/>
    </xf>
    <xf numFmtId="0" fontId="0" fillId="0" borderId="0" xfId="0" applyNumberFormat="1" applyFill="1"/>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68">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2"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0" xr16:uid="{AD310FB1-D68F-4D31-A71D-572D956F37F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1" xr16:uid="{7CF6911A-CA08-4712-B230-17DBE7EE7F6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8" xr16:uid="{7378B927-F717-4051-9567-F38D4C84105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9" xr16:uid="{CB1C2EF3-F418-44D4-AF5F-EB4AC942975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2"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3" xr16:uid="{C63AA009-4F3F-4861-A5BC-FA27ADDB5F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4" xr16:uid="{0B80F4D2-7EBE-4411-B2F3-0DCC95D8201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 xr16:uid="{FC13E54D-8262-470F-BD33-705113520239}"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USMF" displayName="WTUSMF" ref="A5:E257" tableType="queryTable" totalsRowShown="0" headerRowDxfId="67" dataDxfId="66">
  <autoFilter ref="A5:E257"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41"/>
    <tableColumn id="2" xr3:uid="{8B22068D-F6AD-4A55-BB16-DB2D0D312063}" uniqueName="2" name="Sedol" queryTableFieldId="2" dataDxfId="40"/>
    <tableColumn id="3" xr3:uid="{9B9743E8-34BE-4E3B-A48D-6E0D6AE913B4}" uniqueName="3" name="Name" queryTableFieldId="3" dataDxfId="65"/>
    <tableColumn id="4" xr3:uid="{E521E61B-7E3B-4578-BE8D-33DE739C40C3}" uniqueName="4" name="Weight" queryTableFieldId="4" dataDxfId="39" dataCellStyle="Percent"/>
    <tableColumn id="5" xr3:uid="{81220600-E686-4FA4-B6C5-75302878DC76}" uniqueName="5" name="Add/Drop" queryTableFieldId="5" dataDxfId="3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F03EBA0-260D-43CD-9F89-EA6E2A35CB5A}" name="WTQGRW" displayName="WTQGRW" ref="A5:E124" tableType="queryTable" totalsRowShown="0" headerRowDxfId="64" dataDxfId="63">
  <autoFilter ref="A5:E124" xr:uid="{C1E40BFD-4C48-4721-82F6-52EB2625C93C}">
    <filterColumn colId="0" hiddenButton="1"/>
    <filterColumn colId="1" hiddenButton="1"/>
    <filterColumn colId="2" hiddenButton="1"/>
    <filterColumn colId="3" hiddenButton="1"/>
    <filterColumn colId="4" hiddenButton="1"/>
  </autoFilter>
  <tableColumns count="5">
    <tableColumn id="1" xr3:uid="{0323BC60-E198-469D-9B0E-7FE23E4BD199}" uniqueName="1" name="Ticker" queryTableFieldId="1" dataDxfId="37"/>
    <tableColumn id="2" xr3:uid="{0C601F7B-B912-4061-AC4A-9BE2E2C964E7}" uniqueName="2" name="Sedol" queryTableFieldId="2" dataDxfId="36"/>
    <tableColumn id="3" xr3:uid="{F4C27F7F-1034-452C-98E4-94A0CF7ECA3D}" uniqueName="3" name="Name" queryTableFieldId="3" dataDxfId="62"/>
    <tableColumn id="4" xr3:uid="{8BE7EF86-BB74-4068-9E3B-846AD43F6BEE}" uniqueName="4" name="Weight" queryTableFieldId="4" dataDxfId="35" dataCellStyle="Percent"/>
    <tableColumn id="5" xr3:uid="{CBB1A75B-B9D2-4BC0-80E6-EC0743D16BE2}" uniqueName="5" name="Add/Drop" queryTableFieldId="5" dataDxfId="34"/>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5FB467-EAD5-4394-8703-B38008A71B51}" name="WTQGRWU" displayName="WTQGRWU" ref="A5:E129" tableType="queryTable" totalsRowShown="0" headerRowDxfId="61" dataDxfId="60">
  <autoFilter ref="A5:E129" xr:uid="{C1E40BFD-4C48-4721-82F6-52EB2625C93C}">
    <filterColumn colId="0" hiddenButton="1"/>
    <filterColumn colId="1" hiddenButton="1"/>
    <filterColumn colId="2" hiddenButton="1"/>
    <filterColumn colId="3" hiddenButton="1"/>
    <filterColumn colId="4" hiddenButton="1"/>
  </autoFilter>
  <tableColumns count="5">
    <tableColumn id="1" xr3:uid="{1E9A73DE-7480-454E-81B1-14A749BBD862}" uniqueName="1" name="Ticker" queryTableFieldId="1" dataDxfId="13"/>
    <tableColumn id="2" xr3:uid="{2BAEDC18-31D5-4320-B61D-921DECDBD743}" uniqueName="2" name="Sedol" queryTableFieldId="2" dataDxfId="12"/>
    <tableColumn id="3" xr3:uid="{D17E8C19-A9FB-49BB-A04D-BDD8385D58E6}" uniqueName="3" name="Name" queryTableFieldId="3" dataDxfId="11"/>
    <tableColumn id="4" xr3:uid="{C11BA653-E53A-4F2F-A7FF-7BE514665C21}" uniqueName="4" name="Weight" queryTableFieldId="4" dataDxfId="10" dataCellStyle="Percent"/>
    <tableColumn id="5" xr3:uid="{4C2328D2-BF5E-42AA-8965-E3326ACB0ACE}" uniqueName="5" name="Add/Drop" queryTableFieldId="5" dataDxfId="9"/>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C5E9EA-ABCA-45BD-A9AC-2E8D3A862633}" name="WTQGRM" displayName="WTQGRM" ref="A5:E173" tableType="queryTable" totalsRowShown="0" headerRowDxfId="59" dataDxfId="58">
  <autoFilter ref="A5:E173" xr:uid="{C1E40BFD-4C48-4721-82F6-52EB2625C93C}">
    <filterColumn colId="0" hiddenButton="1"/>
    <filterColumn colId="1" hiddenButton="1"/>
    <filterColumn colId="2" hiddenButton="1"/>
    <filterColumn colId="3" hiddenButton="1"/>
    <filterColumn colId="4" hiddenButton="1"/>
  </autoFilter>
  <tableColumns count="5">
    <tableColumn id="1" xr3:uid="{77247F19-097E-4FA1-8FAF-63CDEA6A042E}" uniqueName="1" name="Ticker" queryTableFieldId="1" dataDxfId="33"/>
    <tableColumn id="2" xr3:uid="{92596BD5-42E4-4F85-BEEC-E30FCBB136A4}" uniqueName="2" name="Sedol" queryTableFieldId="2" dataDxfId="32"/>
    <tableColumn id="3" xr3:uid="{FA66FD9E-DF43-4462-9573-8BE86221BB7F}" uniqueName="3" name="Name" queryTableFieldId="3" dataDxfId="57"/>
    <tableColumn id="4" xr3:uid="{FF17F070-C926-4860-A6B3-CB66FDBB2178}" uniqueName="4" name="Weight" queryTableFieldId="4" dataDxfId="31" dataCellStyle="Percent"/>
    <tableColumn id="5" xr3:uid="{90797B7E-353A-4167-9B2C-01BC0A5C9598}" uniqueName="5" name="Add/Drop" queryTableFieldId="5" dataDxfId="30"/>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014E6A-AE22-43BC-AD7B-DB54CCA3A342}" name="WTQGRS" displayName="WTQGRS" ref="A5:E474" tableType="queryTable" totalsRowShown="0" headerRowDxfId="56" dataDxfId="55">
  <autoFilter ref="A5:E474" xr:uid="{C1E40BFD-4C48-4721-82F6-52EB2625C93C}">
    <filterColumn colId="0" hiddenButton="1"/>
    <filterColumn colId="1" hiddenButton="1"/>
    <filterColumn colId="2" hiddenButton="1"/>
    <filterColumn colId="3" hiddenButton="1"/>
    <filterColumn colId="4" hiddenButton="1"/>
  </autoFilter>
  <tableColumns count="5">
    <tableColumn id="1" xr3:uid="{90B47215-4BC5-48C4-8D56-B5E5D5F84ED6}" uniqueName="1" name="Ticker" queryTableFieldId="1" dataDxfId="29"/>
    <tableColumn id="2" xr3:uid="{F8B81861-9FE0-4F41-972C-15C3937ABBE0}" uniqueName="2" name="Sedol" queryTableFieldId="2" dataDxfId="28"/>
    <tableColumn id="3" xr3:uid="{F719ECC1-54A8-444F-85B5-B36872B3BE43}" uniqueName="3" name="Name" queryTableFieldId="3" dataDxfId="54"/>
    <tableColumn id="4" xr3:uid="{9DEB5BAB-F1AC-4113-8E29-9DBD46093559}" uniqueName="4" name="Weight" queryTableFieldId="4" dataDxfId="27" dataCellStyle="Percent"/>
    <tableColumn id="5" xr3:uid="{141BAC66-6033-4548-9C5D-FC3F4CCE491D}" uniqueName="5" name="Add/Drop" queryTableFieldId="5" dataDxfId="26"/>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CDG" displayName="WTCDG" ref="A5:E60" tableType="queryTable" totalsRowShown="0" headerRowDxfId="53" dataDxfId="52">
  <autoFilter ref="A5:E60"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25"/>
    <tableColumn id="2" xr3:uid="{5E9F422C-2B76-4C7D-8B34-5B82B5ADD5CA}" uniqueName="2" name="Sedol" queryTableFieldId="2" dataDxfId="24"/>
    <tableColumn id="3" xr3:uid="{E9B90E39-5341-4F3E-BEBE-542B55D48A4C}" uniqueName="3" name="Name" queryTableFieldId="3" dataDxfId="51"/>
    <tableColumn id="4" xr3:uid="{5D611BB5-9630-4FFC-B19F-EE6C6A582D43}" uniqueName="4" name="Weight" queryTableFieldId="4" dataDxfId="23" dataCellStyle="Percent"/>
    <tableColumn id="5" xr3:uid="{87DB1B6C-B4FB-4052-8C06-35FC6837CFCB}" uniqueName="5" name="Add/Drop" queryTableFieldId="5" dataDxfId="22"/>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A7FC254-839C-452D-BB7D-2D70596EECEC}" name="WTCGQD" displayName="WTCGQD" ref="A5:E8" tableType="queryTable" totalsRowShown="0" headerRowDxfId="50" dataDxfId="49">
  <autoFilter ref="A5:E8" xr:uid="{C1E40BFD-4C48-4721-82F6-52EB2625C93C}">
    <filterColumn colId="0" hiddenButton="1"/>
    <filterColumn colId="1" hiddenButton="1"/>
    <filterColumn colId="2" hiddenButton="1"/>
    <filterColumn colId="3" hiddenButton="1"/>
    <filterColumn colId="4" hiddenButton="1"/>
  </autoFilter>
  <tableColumns count="5">
    <tableColumn id="1" xr3:uid="{84E9F032-D145-4F75-B924-5B0C1CD320E2}" uniqueName="1" name="Ticker" queryTableFieldId="1" dataDxfId="21"/>
    <tableColumn id="2" xr3:uid="{8C412A2D-226F-4F04-9F4B-3CF670B2A436}" uniqueName="2" name="Sedol" queryTableFieldId="2" dataDxfId="20"/>
    <tableColumn id="3" xr3:uid="{C1527AC7-7661-4ED3-8508-DB30C8601D0F}" uniqueName="3" name="Name" queryTableFieldId="3" dataDxfId="48"/>
    <tableColumn id="4" xr3:uid="{29B5DA6F-FD55-4762-873A-62B3B2997CBC}" uniqueName="4" name="Weight" queryTableFieldId="4" dataDxfId="19" dataCellStyle="Percent"/>
    <tableColumn id="5" xr3:uid="{4F7C4CCC-6B06-4AE2-B0AB-B28A8697562A}" uniqueName="5" name="Add/Drop" queryTableFieldId="5" dataDxfId="18"/>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2E6E71-B413-46E0-BCB6-B479D47A0E82}" name="WTCGQDH" displayName="WTCGQDH" ref="A5:E8" tableType="queryTable" totalsRowShown="0" headerRowDxfId="47" dataDxfId="46">
  <autoFilter ref="A5:E8" xr:uid="{C1E40BFD-4C48-4721-82F6-52EB2625C93C}">
    <filterColumn colId="0" hiddenButton="1"/>
    <filterColumn colId="1" hiddenButton="1"/>
    <filterColumn colId="2" hiddenButton="1"/>
    <filterColumn colId="3" hiddenButton="1"/>
    <filterColumn colId="4" hiddenButton="1"/>
  </autoFilter>
  <tableColumns count="5">
    <tableColumn id="1" xr3:uid="{426179BE-307E-41D8-AE05-09B93D7D6BE5}" uniqueName="1" name="Ticker" queryTableFieldId="1" dataDxfId="17"/>
    <tableColumn id="2" xr3:uid="{B5A6892A-4CD9-4432-9E43-4E5B65976FA9}" uniqueName="2" name="Sedol" queryTableFieldId="2" dataDxfId="16"/>
    <tableColumn id="3" xr3:uid="{C7FB1F6E-6D84-42C4-845C-B185B2D140C8}" uniqueName="3" name="Name" queryTableFieldId="3" dataDxfId="45"/>
    <tableColumn id="4" xr3:uid="{E5A25B83-3492-41F0-8185-F70D26AEA9D0}" uniqueName="4" name="Weight" queryTableFieldId="4" dataDxfId="15" dataCellStyle="Percent"/>
    <tableColumn id="5" xr3:uid="{2C67E73C-EDD8-4283-82C5-F00B315A3BAC}" uniqueName="5" name="Add/Drop" queryTableFieldId="5" dataDxfId="1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B21697-55AF-4B9B-8902-67CD95C7DB3A}" name="Turnover" displayName="Turnover" ref="A3:J9" tableType="queryTable" totalsRowShown="0" headerRowDxfId="44" dataDxfId="43">
  <tableColumns count="10">
    <tableColumn id="11" xr3:uid="{8300BB07-66D5-4F36-95BC-E048EE39E9A3}" uniqueName="11" name="Index" queryTableFieldId="17" dataDxfId="42"/>
    <tableColumn id="12" xr3:uid="{051A2757-74FD-4E61-B33E-90AF3E598EA9}" uniqueName="12" name="One-Way Turnover" queryTableFieldId="18" dataDxfId="8" dataCellStyle="Percent"/>
    <tableColumn id="13" xr3:uid="{C6D909A4-A014-4A97-8DB4-51F2CD627DB1}" uniqueName="13" name="Two-Way Turnover" queryTableFieldId="19" dataDxfId="7" dataCellStyle="Percent"/>
    <tableColumn id="14" xr3:uid="{9D69218C-ED8B-4674-AE36-FAD0E650A7C1}" uniqueName="14" name="Count Adds/Removals" queryTableFieldId="20" dataDxfId="6"/>
    <tableColumn id="15" xr3:uid="{DE6B8D36-CB77-494D-B299-559E4B194A0C}" uniqueName="15" name="Sum Weight Adds" queryTableFieldId="21" dataDxfId="5" dataCellStyle="Percent"/>
    <tableColumn id="16" xr3:uid="{6694C904-0425-42DF-AB6E-548F15789E53}" uniqueName="16" name="Count Adds" queryTableFieldId="22" dataDxfId="4"/>
    <tableColumn id="17" xr3:uid="{6BCE96D5-CD43-4906-9578-87D547E123FD}" uniqueName="17" name="Sum Weight Removals" queryTableFieldId="23" dataDxfId="3" dataCellStyle="Percent"/>
    <tableColumn id="18" xr3:uid="{3EF14503-9CF4-4F05-8090-6D14D5B73BE1}" uniqueName="18" name="Count Removals" queryTableFieldId="24" dataDxfId="2"/>
    <tableColumn id="19" xr3:uid="{91EB6300-2973-462E-87DA-3256F7B162E6}" uniqueName="19" name="Increase Wgt" queryTableFieldId="25" dataDxfId="1" dataCellStyle="Percent"/>
    <tableColumn id="20" xr3:uid="{8EFAD8FD-D724-4190-AFC3-8CA6FDD86962}"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23"/>
  <sheetViews>
    <sheetView tabSelected="1" workbookViewId="0">
      <selection activeCell="A4" sqref="A4:E4"/>
    </sheetView>
  </sheetViews>
  <sheetFormatPr defaultRowHeight="14.75" x14ac:dyDescent="0.75"/>
  <cols>
    <col min="1" max="1" width="67.81640625" customWidth="1"/>
    <col min="2" max="2" width="11" bestFit="1" customWidth="1"/>
  </cols>
  <sheetData>
    <row r="1" spans="1:5" x14ac:dyDescent="0.75">
      <c r="A1" s="3" t="s">
        <v>358</v>
      </c>
    </row>
    <row r="2" spans="1:5" x14ac:dyDescent="0.75">
      <c r="A2" s="14">
        <v>45630</v>
      </c>
    </row>
    <row r="3" spans="1:5" x14ac:dyDescent="0.75">
      <c r="A3" s="3" t="s">
        <v>359</v>
      </c>
    </row>
    <row r="4" spans="1:5" ht="30" customHeight="1" x14ac:dyDescent="0.75">
      <c r="A4" s="19" t="s">
        <v>367</v>
      </c>
      <c r="B4" s="19"/>
      <c r="C4" s="19"/>
      <c r="D4" s="19"/>
      <c r="E4" s="19"/>
    </row>
    <row r="5" spans="1:5" ht="37.5" customHeight="1" x14ac:dyDescent="0.75">
      <c r="A5" s="19" t="s">
        <v>2391</v>
      </c>
      <c r="B5" s="19"/>
      <c r="C5" s="19"/>
      <c r="D5" s="19"/>
      <c r="E5" s="19"/>
    </row>
    <row r="6" spans="1:5" ht="37.5" customHeight="1" x14ac:dyDescent="0.75">
      <c r="A6" s="19" t="s">
        <v>3000</v>
      </c>
      <c r="B6" s="19"/>
      <c r="C6" s="19"/>
      <c r="D6" s="19"/>
      <c r="E6" s="19"/>
    </row>
    <row r="7" spans="1:5" ht="30" customHeight="1" x14ac:dyDescent="0.75">
      <c r="A7" s="22" t="str">
        <f>"The screening date was on "&amp;TEXT(WORKDAY(EOMONTH(A2,-1)+1,-1),"m/d/yy")</f>
        <v>The screening date was on 11/29/24</v>
      </c>
      <c r="B7" s="22"/>
      <c r="C7" s="22"/>
      <c r="D7" s="22"/>
      <c r="E7" s="22"/>
    </row>
    <row r="8" spans="1:5" ht="30" customHeight="1" x14ac:dyDescent="0.75">
      <c r="A8" s="22" t="str">
        <f>"The changes to the Indexes will be implemented following the close of trading, "&amp;TEXT(WORKDAY(WORKDAY(EOMONTH(A2,-1)+1,-1),8),"dddd, mmmm d, yyyy")</f>
        <v>The changes to the Indexes will be implemented following the close of trading, Wednesday, December 11, 2024</v>
      </c>
      <c r="B8" s="22"/>
      <c r="C8" s="22"/>
      <c r="D8" s="22"/>
      <c r="E8" s="22"/>
    </row>
    <row r="9" spans="1:5" ht="30" customHeight="1" x14ac:dyDescent="0.75">
      <c r="A9" s="22" t="str">
        <f>"The implemented Index components and weightings will be published on the WisdomTree website Index pages starting on "&amp;TEXT(WORKDAY(WORKDAY(EOMONTH(A2,-1)+1,-1),10),"dddd, mmmm d, yyyy")</f>
        <v>The implemented Index components and weightings will be published on the WisdomTree website Index pages starting on Friday, December 13, 2024</v>
      </c>
      <c r="B9" s="22"/>
      <c r="C9" s="22"/>
      <c r="D9" s="22"/>
      <c r="E9" s="22"/>
    </row>
    <row r="10" spans="1:5" x14ac:dyDescent="0.75">
      <c r="A10" s="11"/>
    </row>
    <row r="11" spans="1:5" ht="15.75" x14ac:dyDescent="0.75">
      <c r="A11" s="20" t="s">
        <v>356</v>
      </c>
      <c r="B11" s="21"/>
    </row>
    <row r="12" spans="1:5" x14ac:dyDescent="0.75">
      <c r="A12" s="2" t="s">
        <v>357</v>
      </c>
      <c r="B12" s="1" t="s">
        <v>360</v>
      </c>
    </row>
    <row r="13" spans="1:5" x14ac:dyDescent="0.75">
      <c r="A13" s="2" t="s">
        <v>365</v>
      </c>
      <c r="B13" s="1" t="s">
        <v>366</v>
      </c>
    </row>
    <row r="14" spans="1:5" x14ac:dyDescent="0.75">
      <c r="A14" s="2" t="s">
        <v>1050</v>
      </c>
      <c r="B14" s="1" t="s">
        <v>1051</v>
      </c>
    </row>
    <row r="15" spans="1:5" x14ac:dyDescent="0.75">
      <c r="A15" s="2" t="s">
        <v>2381</v>
      </c>
      <c r="B15" s="1" t="s">
        <v>2380</v>
      </c>
    </row>
    <row r="16" spans="1:5" x14ac:dyDescent="0.75">
      <c r="A16" s="2" t="s">
        <v>1053</v>
      </c>
      <c r="B16" s="1" t="s">
        <v>1052</v>
      </c>
    </row>
    <row r="17" spans="1:2" x14ac:dyDescent="0.75">
      <c r="A17" s="2" t="s">
        <v>1054</v>
      </c>
      <c r="B17" s="1" t="s">
        <v>1055</v>
      </c>
    </row>
    <row r="18" spans="1:2" x14ac:dyDescent="0.75">
      <c r="A18" s="2" t="s">
        <v>3001</v>
      </c>
      <c r="B18" s="1" t="s">
        <v>3002</v>
      </c>
    </row>
    <row r="19" spans="1:2" x14ac:dyDescent="0.75">
      <c r="A19" s="2" t="s">
        <v>3004</v>
      </c>
      <c r="B19" s="1" t="s">
        <v>3003</v>
      </c>
    </row>
    <row r="22" spans="1:2" x14ac:dyDescent="0.75">
      <c r="A22" s="13"/>
    </row>
    <row r="23" spans="1:2" x14ac:dyDescent="0.75">
      <c r="A23" s="12"/>
    </row>
  </sheetData>
  <mergeCells count="7">
    <mergeCell ref="A4:E4"/>
    <mergeCell ref="A11:B11"/>
    <mergeCell ref="A8:E8"/>
    <mergeCell ref="A9:E9"/>
    <mergeCell ref="A7:E7"/>
    <mergeCell ref="A5:E5"/>
    <mergeCell ref="A6:E6"/>
  </mergeCells>
  <hyperlinks>
    <hyperlink ref="A13:B13" location="DNL!A1" display="WisdomTree Japan High-Yielding Equity Fund " xr:uid="{B10E0B75-8914-484D-BD88-8D01678507CA}"/>
    <hyperlink ref="A13" location="WTCDG!A1" display="WisdomTree Canda Quality Dividend Growth Index" xr:uid="{A3E50508-A1EB-41D4-874B-FFCCAAA39F11}"/>
    <hyperlink ref="B13" location="WTCDG!A1" display="WTCDG" xr:uid="{383D39A1-0380-4A71-8763-5ABE1688CAB4}"/>
    <hyperlink ref="A12" location="WTUSMF!A1" display="WisdomTree U.S. Multifactor Index" xr:uid="{F761B2A5-7CE9-413F-AC59-09818D098D3B}"/>
    <hyperlink ref="B12" location="WTUSMF!A1" display="WTUSMF" xr:uid="{F3D825B3-CF07-4269-AB06-E644D3AFE0D5}"/>
    <hyperlink ref="A14" location="WTQGRW!A1" display="WisdomTree U.S. Quality Growth Index" xr:uid="{FAEB8C1F-AD0C-485F-9C40-46365156C9F6}"/>
    <hyperlink ref="B14" location="WTQGRW!A1" display="WTQGRW" xr:uid="{5D7BC093-E4EC-4F3C-AFB0-A0E1F9309B64}"/>
    <hyperlink ref="A16" location="WTQGRM!A1" display="WisdomTree U.S. Quality Growth MidCap Index" xr:uid="{93D83296-7A10-44FA-B7C5-D2AB47DC21A3}"/>
    <hyperlink ref="B16" location="WTQGRM!A1" display="WTQGRM" xr:uid="{10314518-B535-4A49-B773-0F5C4CF6FF20}"/>
    <hyperlink ref="A17" location="WTQGRS!A1" display="WisdomTree U.S. Quality Growth SmallCap Index" xr:uid="{920FA734-F3D1-438B-B0E8-2F5C5C97B6F4}"/>
    <hyperlink ref="B17" location="WTQGRS!A1" display="WTQGRS" xr:uid="{B7E851EE-AB3B-4252-A48F-545A11FBE869}"/>
    <hyperlink ref="A15" location="WTQGRWU!A1" display="WisdomTree U.S. Quality Growth UCITs Index" xr:uid="{AB65800E-B49E-4A65-8830-18D13FCC8194}"/>
    <hyperlink ref="B15" location="WTQGRWU!A1" display="WTQGRWU" xr:uid="{76905365-7E08-49A6-B9B7-3B023754157F}"/>
    <hyperlink ref="A18" location="WTCGQD!A1" display="WisdomTree Global Quality Dividend Growth CAD Index" xr:uid="{E06FBF3F-CA01-4D89-B8C4-026506BD2B7D}"/>
    <hyperlink ref="B18" location="WTCGQD!A1" display="WTCGQD" xr:uid="{218EA916-C8AD-43CB-BED0-FBF95C3533B5}"/>
    <hyperlink ref="A19" location="WTCGQDH!A1" display="WisdomTree Global Quality Dividend Growth CAD Hedged Index" xr:uid="{B3689FD7-3CD9-4236-81BF-727CB70E0A0D}"/>
    <hyperlink ref="B19" location="WTCGQDH!A1" display="WTCGQDH" xr:uid="{6C92C0F3-ABA8-4D1E-9FFC-EF515CF08E8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26991-E944-4EB2-8B2E-9DD63274F04C}">
  <dimension ref="A1:J9"/>
  <sheetViews>
    <sheetView workbookViewId="0">
      <selection sqref="A1:J1"/>
    </sheetView>
  </sheetViews>
  <sheetFormatPr defaultRowHeight="14.75" x14ac:dyDescent="0.75"/>
  <cols>
    <col min="1" max="1" width="10.26953125" bestFit="1" customWidth="1"/>
    <col min="2" max="3" width="17.2265625" bestFit="1" customWidth="1"/>
    <col min="4" max="4" width="19.81640625" bestFit="1" customWidth="1"/>
    <col min="5" max="5" width="16" bestFit="1" customWidth="1"/>
    <col min="6" max="6" width="10.54296875" bestFit="1" customWidth="1"/>
    <col min="7" max="7" width="20.08984375" bestFit="1" customWidth="1"/>
    <col min="8" max="8" width="14.6328125" bestFit="1" customWidth="1"/>
    <col min="9" max="9" width="11.90625" bestFit="1" customWidth="1"/>
    <col min="10" max="10" width="12.7265625" bestFit="1" customWidth="1"/>
  </cols>
  <sheetData>
    <row r="1" spans="1:10" ht="34.9" customHeight="1" x14ac:dyDescent="0.75">
      <c r="A1" s="22"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December 4, 2024, and subject to change.</v>
      </c>
      <c r="B1" s="22"/>
      <c r="C1" s="22"/>
      <c r="D1" s="22"/>
      <c r="E1" s="22"/>
      <c r="F1" s="22"/>
      <c r="G1" s="22"/>
      <c r="H1" s="22"/>
      <c r="I1" s="22"/>
      <c r="J1" s="22"/>
    </row>
    <row r="3" spans="1:10" ht="29.5" x14ac:dyDescent="0.75">
      <c r="A3" s="15" t="s">
        <v>2973</v>
      </c>
      <c r="B3" s="16" t="s">
        <v>2974</v>
      </c>
      <c r="C3" s="16" t="s">
        <v>2975</v>
      </c>
      <c r="D3" s="16" t="s">
        <v>2976</v>
      </c>
      <c r="E3" s="16" t="s">
        <v>2977</v>
      </c>
      <c r="F3" s="16" t="s">
        <v>2978</v>
      </c>
      <c r="G3" s="16" t="s">
        <v>2979</v>
      </c>
      <c r="H3" s="16" t="s">
        <v>2980</v>
      </c>
      <c r="I3" s="16" t="s">
        <v>2981</v>
      </c>
      <c r="J3" s="16" t="s">
        <v>2982</v>
      </c>
    </row>
    <row r="4" spans="1:10" x14ac:dyDescent="0.75">
      <c r="A4" t="s">
        <v>360</v>
      </c>
      <c r="B4" s="17">
        <v>0.27732369394576872</v>
      </c>
      <c r="C4" s="17">
        <v>0.55464738789153745</v>
      </c>
      <c r="D4" s="18">
        <v>104</v>
      </c>
      <c r="E4" s="17">
        <v>0.2429482458066026</v>
      </c>
      <c r="F4" s="18">
        <v>52</v>
      </c>
      <c r="G4" s="17">
        <v>0.20419253299999995</v>
      </c>
      <c r="H4" s="18">
        <v>52</v>
      </c>
      <c r="I4" s="17">
        <v>3.4375448139166244E-2</v>
      </c>
      <c r="J4" s="17">
        <v>7.3131162945768824E-2</v>
      </c>
    </row>
    <row r="5" spans="1:10" x14ac:dyDescent="0.75">
      <c r="A5" t="s">
        <v>2380</v>
      </c>
      <c r="B5" s="17">
        <v>3.3012031268092712E-2</v>
      </c>
      <c r="C5" s="17">
        <v>6.6024062536185424E-2</v>
      </c>
      <c r="D5" s="18">
        <v>36</v>
      </c>
      <c r="E5" s="17">
        <v>2.3259759914627219E-2</v>
      </c>
      <c r="F5" s="18">
        <v>18</v>
      </c>
      <c r="G5" s="17">
        <v>2.0588100000000002E-2</v>
      </c>
      <c r="H5" s="18">
        <v>18</v>
      </c>
      <c r="I5" s="17">
        <v>9.75227135346525E-3</v>
      </c>
      <c r="J5" s="17">
        <v>1.242394126809274E-2</v>
      </c>
    </row>
    <row r="6" spans="1:10" x14ac:dyDescent="0.75">
      <c r="A6" t="s">
        <v>1051</v>
      </c>
      <c r="B6" s="17">
        <v>8.2051396459633885E-2</v>
      </c>
      <c r="C6" s="17">
        <v>0.16410279291926777</v>
      </c>
      <c r="D6" s="18">
        <v>38</v>
      </c>
      <c r="E6" s="17">
        <v>5.392616213279481E-2</v>
      </c>
      <c r="F6" s="18">
        <v>19</v>
      </c>
      <c r="G6" s="17">
        <v>3.9650489999999997E-2</v>
      </c>
      <c r="H6" s="18">
        <v>19</v>
      </c>
      <c r="I6" s="17">
        <v>2.8125234326838739E-2</v>
      </c>
      <c r="J6" s="17">
        <v>4.2400905459633799E-2</v>
      </c>
    </row>
    <row r="7" spans="1:10" x14ac:dyDescent="0.75">
      <c r="A7" t="s">
        <v>1055</v>
      </c>
      <c r="B7" s="17">
        <v>0.37071896554281447</v>
      </c>
      <c r="C7" s="17">
        <v>0.74143793108562894</v>
      </c>
      <c r="D7" s="18">
        <v>234</v>
      </c>
      <c r="E7" s="17">
        <v>0.36990048150866772</v>
      </c>
      <c r="F7" s="18">
        <v>130</v>
      </c>
      <c r="G7" s="17">
        <v>0.28478387999999993</v>
      </c>
      <c r="H7" s="18">
        <v>104</v>
      </c>
      <c r="I7" s="17">
        <v>8.1848403414706296E-4</v>
      </c>
      <c r="J7" s="17">
        <v>8.5935135542814511E-2</v>
      </c>
    </row>
    <row r="8" spans="1:10" x14ac:dyDescent="0.75">
      <c r="A8" t="s">
        <v>1052</v>
      </c>
      <c r="B8" s="17">
        <v>0.34044755313613362</v>
      </c>
      <c r="C8" s="17">
        <v>0.68089510627226724</v>
      </c>
      <c r="D8" s="18">
        <v>84</v>
      </c>
      <c r="E8" s="17">
        <v>0.33729906324386216</v>
      </c>
      <c r="F8" s="18">
        <v>46</v>
      </c>
      <c r="G8" s="17">
        <v>0.29945466000000004</v>
      </c>
      <c r="H8" s="18">
        <v>38</v>
      </c>
      <c r="I8" s="17">
        <v>3.1484898922711649E-3</v>
      </c>
      <c r="J8" s="17">
        <v>4.0992863136133678E-2</v>
      </c>
    </row>
    <row r="9" spans="1:10" x14ac:dyDescent="0.75">
      <c r="A9" t="s">
        <v>366</v>
      </c>
      <c r="B9" s="17">
        <v>0.22201309220947696</v>
      </c>
      <c r="C9" s="17">
        <v>0.44402618441895392</v>
      </c>
      <c r="D9" s="18">
        <v>11</v>
      </c>
      <c r="E9" s="17">
        <v>4.6951332116043527E-2</v>
      </c>
      <c r="F9" s="18">
        <v>6</v>
      </c>
      <c r="G9" s="17">
        <v>0.21999485599999999</v>
      </c>
      <c r="H9" s="18">
        <v>5</v>
      </c>
      <c r="I9" s="17">
        <v>0.17506176009343363</v>
      </c>
      <c r="J9" s="17">
        <v>2.0182352094771649E-3</v>
      </c>
    </row>
  </sheetData>
  <mergeCells count="1">
    <mergeCell ref="A1:J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57"/>
  <sheetViews>
    <sheetView workbookViewId="0">
      <pane ySplit="5" topLeftCell="A6" activePane="bottomLeft" state="frozen"/>
      <selection activeCell="A4" sqref="A1:XFD1048576"/>
      <selection pane="bottomLeft" activeCell="A6" sqref="A6"/>
    </sheetView>
  </sheetViews>
  <sheetFormatPr defaultRowHeight="14.75" x14ac:dyDescent="0.75"/>
  <cols>
    <col min="1" max="1" width="9.453125" style="6" bestFit="1" customWidth="1"/>
    <col min="2" max="2" width="10.1328125" style="8" bestFit="1" customWidth="1"/>
    <col min="3" max="3" width="45.58984375" bestFit="1" customWidth="1"/>
    <col min="4" max="4" width="11.6328125" style="9" bestFit="1" customWidth="1"/>
    <col min="5" max="5" width="13.6796875" style="8" bestFit="1" customWidth="1"/>
    <col min="6" max="6" width="11.7265625" bestFit="1" customWidth="1"/>
  </cols>
  <sheetData>
    <row r="1" spans="1:5" x14ac:dyDescent="0.75">
      <c r="A1" s="5" t="s">
        <v>361</v>
      </c>
    </row>
    <row r="2" spans="1:5" x14ac:dyDescent="0.75">
      <c r="A2" s="5" t="str">
        <f>"Quarterly Index Reconstitution List as of "&amp;TEXT(List!A2,"mmmm d, yyyy")</f>
        <v>Quarterly Index Reconstitution List as of December 4, 2024</v>
      </c>
    </row>
    <row r="3" spans="1:5" x14ac:dyDescent="0.75">
      <c r="A3" s="9"/>
      <c r="D3"/>
      <c r="E3"/>
    </row>
    <row r="5" spans="1:5" x14ac:dyDescent="0.75">
      <c r="A5" s="5" t="s">
        <v>62</v>
      </c>
      <c r="B5" s="7" t="s">
        <v>45</v>
      </c>
      <c r="C5" s="4" t="s">
        <v>0</v>
      </c>
      <c r="D5" s="10" t="s">
        <v>1</v>
      </c>
      <c r="E5" s="7" t="s">
        <v>353</v>
      </c>
    </row>
    <row r="6" spans="1:5" x14ac:dyDescent="0.75">
      <c r="A6" s="6" t="s">
        <v>382</v>
      </c>
      <c r="B6" s="8" t="s">
        <v>383</v>
      </c>
      <c r="C6" t="s">
        <v>384</v>
      </c>
      <c r="D6" s="9">
        <v>1.474287605802624E-2</v>
      </c>
      <c r="E6" s="8" t="s">
        <v>354</v>
      </c>
    </row>
    <row r="7" spans="1:5" x14ac:dyDescent="0.75">
      <c r="A7" s="6" t="s">
        <v>442</v>
      </c>
      <c r="B7" s="8" t="s">
        <v>443</v>
      </c>
      <c r="C7" t="s">
        <v>444</v>
      </c>
      <c r="D7" s="9">
        <v>1.4306029686076518E-2</v>
      </c>
      <c r="E7" s="8" t="s">
        <v>354</v>
      </c>
    </row>
    <row r="8" spans="1:5" x14ac:dyDescent="0.75">
      <c r="A8" s="6" t="s">
        <v>239</v>
      </c>
      <c r="B8" s="8" t="s">
        <v>240</v>
      </c>
      <c r="C8" t="s">
        <v>241</v>
      </c>
      <c r="D8" s="9">
        <v>1.3270088979086559E-2</v>
      </c>
      <c r="E8" s="8" t="s">
        <v>354</v>
      </c>
    </row>
    <row r="9" spans="1:5" x14ac:dyDescent="0.75">
      <c r="A9" s="6" t="s">
        <v>2392</v>
      </c>
      <c r="B9" s="8" t="s">
        <v>2393</v>
      </c>
      <c r="C9" t="s">
        <v>2394</v>
      </c>
      <c r="D9" s="9">
        <v>1.2811140633478284E-2</v>
      </c>
      <c r="E9" s="8" t="s">
        <v>354</v>
      </c>
    </row>
    <row r="10" spans="1:5" x14ac:dyDescent="0.75">
      <c r="A10" s="6" t="s">
        <v>121</v>
      </c>
      <c r="B10" s="8" t="s">
        <v>181</v>
      </c>
      <c r="C10" t="s">
        <v>122</v>
      </c>
      <c r="D10" s="9">
        <v>1.2809255193864279E-2</v>
      </c>
      <c r="E10" s="8" t="s">
        <v>354</v>
      </c>
    </row>
    <row r="11" spans="1:5" x14ac:dyDescent="0.75">
      <c r="A11" s="6" t="s">
        <v>69</v>
      </c>
      <c r="B11" s="8" t="s">
        <v>147</v>
      </c>
      <c r="C11" t="s">
        <v>11</v>
      </c>
      <c r="D11" s="9">
        <v>1.2667475702254604E-2</v>
      </c>
      <c r="E11" s="8" t="s">
        <v>354</v>
      </c>
    </row>
    <row r="12" spans="1:5" x14ac:dyDescent="0.75">
      <c r="A12" s="6" t="s">
        <v>761</v>
      </c>
      <c r="B12" s="8" t="s">
        <v>762</v>
      </c>
      <c r="C12" t="s">
        <v>763</v>
      </c>
      <c r="D12" s="9">
        <v>1.2468609121746776E-2</v>
      </c>
      <c r="E12" s="8" t="s">
        <v>354</v>
      </c>
    </row>
    <row r="13" spans="1:5" x14ac:dyDescent="0.75">
      <c r="A13" s="6" t="s">
        <v>758</v>
      </c>
      <c r="B13" s="8" t="s">
        <v>759</v>
      </c>
      <c r="C13" t="s">
        <v>760</v>
      </c>
      <c r="D13" s="9">
        <v>1.2310121652348953E-2</v>
      </c>
      <c r="E13" s="8" t="s">
        <v>354</v>
      </c>
    </row>
    <row r="14" spans="1:5" x14ac:dyDescent="0.75">
      <c r="A14" s="6" t="s">
        <v>2395</v>
      </c>
      <c r="B14" s="8" t="s">
        <v>2396</v>
      </c>
      <c r="C14" t="s">
        <v>2397</v>
      </c>
      <c r="D14" s="9">
        <v>1.200005927151475E-2</v>
      </c>
      <c r="E14" s="8" t="s">
        <v>5</v>
      </c>
    </row>
    <row r="15" spans="1:5" x14ac:dyDescent="0.75">
      <c r="A15" s="6" t="s">
        <v>97</v>
      </c>
      <c r="B15" s="8" t="s">
        <v>169</v>
      </c>
      <c r="C15" t="s">
        <v>44</v>
      </c>
      <c r="D15" s="9">
        <v>1.1746551550267379E-2</v>
      </c>
      <c r="E15" s="8" t="s">
        <v>5</v>
      </c>
    </row>
    <row r="16" spans="1:5" x14ac:dyDescent="0.75">
      <c r="A16" s="6" t="s">
        <v>466</v>
      </c>
      <c r="B16" s="8" t="s">
        <v>467</v>
      </c>
      <c r="C16" t="s">
        <v>468</v>
      </c>
      <c r="D16" s="9">
        <v>1.1444950933623273E-2</v>
      </c>
      <c r="E16" s="8" t="s">
        <v>354</v>
      </c>
    </row>
    <row r="17" spans="1:5" x14ac:dyDescent="0.75">
      <c r="A17" s="6" t="s">
        <v>633</v>
      </c>
      <c r="B17" s="8" t="s">
        <v>634</v>
      </c>
      <c r="C17" t="s">
        <v>635</v>
      </c>
      <c r="D17" s="9">
        <v>1.1294295701766988E-2</v>
      </c>
      <c r="E17" s="8" t="s">
        <v>354</v>
      </c>
    </row>
    <row r="18" spans="1:5" x14ac:dyDescent="0.75">
      <c r="A18" s="6" t="s">
        <v>499</v>
      </c>
      <c r="B18" s="8" t="s">
        <v>500</v>
      </c>
      <c r="C18" t="s">
        <v>501</v>
      </c>
      <c r="D18" s="9">
        <v>1.0539446429737174E-2</v>
      </c>
      <c r="E18" s="8" t="s">
        <v>354</v>
      </c>
    </row>
    <row r="19" spans="1:5" x14ac:dyDescent="0.75">
      <c r="A19" s="6" t="s">
        <v>380</v>
      </c>
      <c r="B19" s="8" t="s">
        <v>201</v>
      </c>
      <c r="C19" t="s">
        <v>381</v>
      </c>
      <c r="D19" s="9">
        <v>1.0524605419466322E-2</v>
      </c>
      <c r="E19" s="8" t="s">
        <v>354</v>
      </c>
    </row>
    <row r="20" spans="1:5" x14ac:dyDescent="0.75">
      <c r="A20" s="6" t="s">
        <v>119</v>
      </c>
      <c r="B20" s="8" t="s">
        <v>180</v>
      </c>
      <c r="C20" t="s">
        <v>120</v>
      </c>
      <c r="D20" s="9">
        <v>1.0203765108016681E-2</v>
      </c>
      <c r="E20" s="8" t="s">
        <v>354</v>
      </c>
    </row>
    <row r="21" spans="1:5" x14ac:dyDescent="0.75">
      <c r="A21" s="6" t="s">
        <v>68</v>
      </c>
      <c r="B21" s="8" t="s">
        <v>9</v>
      </c>
      <c r="C21" t="s">
        <v>10</v>
      </c>
      <c r="D21" s="9">
        <v>1.016642884938344E-2</v>
      </c>
      <c r="E21" s="8" t="s">
        <v>354</v>
      </c>
    </row>
    <row r="22" spans="1:5" x14ac:dyDescent="0.75">
      <c r="A22" s="6" t="s">
        <v>63</v>
      </c>
      <c r="B22" s="8" t="s">
        <v>143</v>
      </c>
      <c r="C22" t="s">
        <v>2</v>
      </c>
      <c r="D22" s="9">
        <v>9.8232904672422919E-3</v>
      </c>
      <c r="E22" s="8" t="s">
        <v>354</v>
      </c>
    </row>
    <row r="23" spans="1:5" x14ac:dyDescent="0.75">
      <c r="A23" s="6" t="s">
        <v>1014</v>
      </c>
      <c r="B23" s="8" t="s">
        <v>1015</v>
      </c>
      <c r="C23" t="s">
        <v>1016</v>
      </c>
      <c r="D23" s="9">
        <v>9.5433167233762873E-3</v>
      </c>
      <c r="E23" s="8" t="s">
        <v>354</v>
      </c>
    </row>
    <row r="24" spans="1:5" x14ac:dyDescent="0.75">
      <c r="A24" s="6" t="s">
        <v>2389</v>
      </c>
      <c r="B24" s="8" t="s">
        <v>2390</v>
      </c>
      <c r="C24" t="s">
        <v>2398</v>
      </c>
      <c r="D24" s="9">
        <v>9.4046185306630743E-3</v>
      </c>
      <c r="E24" s="8" t="s">
        <v>354</v>
      </c>
    </row>
    <row r="25" spans="1:5" x14ac:dyDescent="0.75">
      <c r="A25" s="6" t="s">
        <v>2399</v>
      </c>
      <c r="B25" s="8" t="s">
        <v>2400</v>
      </c>
      <c r="C25" t="s">
        <v>2401</v>
      </c>
      <c r="D25" s="9">
        <v>9.3414339210962337E-3</v>
      </c>
      <c r="E25" s="8" t="s">
        <v>5</v>
      </c>
    </row>
    <row r="26" spans="1:5" x14ac:dyDescent="0.75">
      <c r="A26" s="6" t="s">
        <v>254</v>
      </c>
      <c r="B26" s="8" t="s">
        <v>255</v>
      </c>
      <c r="C26" t="s">
        <v>256</v>
      </c>
      <c r="D26" s="9">
        <v>9.2201366706865205E-3</v>
      </c>
      <c r="E26" s="8" t="s">
        <v>354</v>
      </c>
    </row>
    <row r="27" spans="1:5" x14ac:dyDescent="0.75">
      <c r="A27" s="6" t="s">
        <v>65</v>
      </c>
      <c r="B27" s="8" t="s">
        <v>145</v>
      </c>
      <c r="C27" t="s">
        <v>4</v>
      </c>
      <c r="D27" s="9">
        <v>9.1800416948229178E-3</v>
      </c>
      <c r="E27" s="8" t="s">
        <v>354</v>
      </c>
    </row>
    <row r="28" spans="1:5" x14ac:dyDescent="0.75">
      <c r="A28" s="6" t="s">
        <v>64</v>
      </c>
      <c r="B28" s="8" t="s">
        <v>144</v>
      </c>
      <c r="C28" t="s">
        <v>3</v>
      </c>
      <c r="D28" s="9">
        <v>9.0960705511536118E-3</v>
      </c>
      <c r="E28" s="8" t="s">
        <v>354</v>
      </c>
    </row>
    <row r="29" spans="1:5" x14ac:dyDescent="0.75">
      <c r="A29" s="6" t="s">
        <v>70</v>
      </c>
      <c r="B29" s="8" t="s">
        <v>12</v>
      </c>
      <c r="C29" t="s">
        <v>13</v>
      </c>
      <c r="D29" s="9">
        <v>8.9261550752543235E-3</v>
      </c>
      <c r="E29" s="8" t="s">
        <v>354</v>
      </c>
    </row>
    <row r="30" spans="1:5" x14ac:dyDescent="0.75">
      <c r="A30" s="6" t="s">
        <v>117</v>
      </c>
      <c r="B30" s="8" t="s">
        <v>179</v>
      </c>
      <c r="C30" t="s">
        <v>118</v>
      </c>
      <c r="D30" s="9">
        <v>8.6790685741896644E-3</v>
      </c>
      <c r="E30" s="8" t="s">
        <v>354</v>
      </c>
    </row>
    <row r="31" spans="1:5" x14ac:dyDescent="0.75">
      <c r="A31" s="6" t="s">
        <v>2402</v>
      </c>
      <c r="B31" s="8" t="s">
        <v>2403</v>
      </c>
      <c r="C31" t="s">
        <v>2404</v>
      </c>
      <c r="D31" s="9">
        <v>8.6081150542588244E-3</v>
      </c>
      <c r="E31" s="8" t="s">
        <v>5</v>
      </c>
    </row>
    <row r="32" spans="1:5" x14ac:dyDescent="0.75">
      <c r="A32" s="6" t="s">
        <v>545</v>
      </c>
      <c r="B32" s="8" t="s">
        <v>546</v>
      </c>
      <c r="C32" t="s">
        <v>547</v>
      </c>
      <c r="D32" s="9">
        <v>8.4259623338776447E-3</v>
      </c>
      <c r="E32" s="8" t="s">
        <v>354</v>
      </c>
    </row>
    <row r="33" spans="1:5" x14ac:dyDescent="0.75">
      <c r="A33" s="6" t="s">
        <v>505</v>
      </c>
      <c r="B33" s="8" t="s">
        <v>506</v>
      </c>
      <c r="C33" t="s">
        <v>507</v>
      </c>
      <c r="D33" s="9">
        <v>8.2296577277658402E-3</v>
      </c>
      <c r="E33" s="8" t="s">
        <v>354</v>
      </c>
    </row>
    <row r="34" spans="1:5" x14ac:dyDescent="0.75">
      <c r="A34" s="6" t="s">
        <v>560</v>
      </c>
      <c r="B34" s="8" t="s">
        <v>561</v>
      </c>
      <c r="C34" t="s">
        <v>562</v>
      </c>
      <c r="D34" s="9">
        <v>8.1956513412290415E-3</v>
      </c>
      <c r="E34" s="8" t="s">
        <v>354</v>
      </c>
    </row>
    <row r="35" spans="1:5" x14ac:dyDescent="0.75">
      <c r="A35" s="6" t="s">
        <v>933</v>
      </c>
      <c r="B35" s="8" t="s">
        <v>934</v>
      </c>
      <c r="C35" t="s">
        <v>935</v>
      </c>
      <c r="D35" s="9">
        <v>7.9654078030654222E-3</v>
      </c>
      <c r="E35" s="8" t="s">
        <v>5</v>
      </c>
    </row>
    <row r="36" spans="1:5" x14ac:dyDescent="0.75">
      <c r="A36" s="6" t="s">
        <v>417</v>
      </c>
      <c r="B36" s="8" t="s">
        <v>418</v>
      </c>
      <c r="C36" t="s">
        <v>747</v>
      </c>
      <c r="D36" s="9">
        <v>7.8702565369444845E-3</v>
      </c>
      <c r="E36" s="8" t="s">
        <v>5</v>
      </c>
    </row>
    <row r="37" spans="1:5" x14ac:dyDescent="0.75">
      <c r="A37" s="6" t="s">
        <v>439</v>
      </c>
      <c r="B37" s="8" t="s">
        <v>440</v>
      </c>
      <c r="C37" t="s">
        <v>441</v>
      </c>
      <c r="D37" s="9">
        <v>7.8437720981152249E-3</v>
      </c>
      <c r="E37" s="8" t="s">
        <v>354</v>
      </c>
    </row>
    <row r="38" spans="1:5" x14ac:dyDescent="0.75">
      <c r="A38" s="6" t="s">
        <v>2405</v>
      </c>
      <c r="B38" s="8" t="s">
        <v>2406</v>
      </c>
      <c r="C38" t="s">
        <v>2407</v>
      </c>
      <c r="D38" s="9">
        <v>7.7333552502492735E-3</v>
      </c>
      <c r="E38" s="8" t="s">
        <v>5</v>
      </c>
    </row>
    <row r="39" spans="1:5" x14ac:dyDescent="0.75">
      <c r="A39" s="6" t="s">
        <v>539</v>
      </c>
      <c r="B39" s="8" t="s">
        <v>540</v>
      </c>
      <c r="C39" t="s">
        <v>541</v>
      </c>
      <c r="D39" s="9">
        <v>7.6959304000533578E-3</v>
      </c>
      <c r="E39" s="8" t="s">
        <v>354</v>
      </c>
    </row>
    <row r="40" spans="1:5" x14ac:dyDescent="0.75">
      <c r="A40" s="6" t="s">
        <v>717</v>
      </c>
      <c r="B40" s="8" t="s">
        <v>718</v>
      </c>
      <c r="C40" t="s">
        <v>719</v>
      </c>
      <c r="D40" s="9">
        <v>7.6526108951153887E-3</v>
      </c>
      <c r="E40" s="8" t="s">
        <v>354</v>
      </c>
    </row>
    <row r="41" spans="1:5" x14ac:dyDescent="0.75">
      <c r="A41" s="6" t="s">
        <v>557</v>
      </c>
      <c r="B41" s="8" t="s">
        <v>558</v>
      </c>
      <c r="C41" t="s">
        <v>559</v>
      </c>
      <c r="D41" s="9">
        <v>7.5177536307997408E-3</v>
      </c>
      <c r="E41" s="8" t="s">
        <v>354</v>
      </c>
    </row>
    <row r="42" spans="1:5" x14ac:dyDescent="0.75">
      <c r="A42" s="6" t="s">
        <v>72</v>
      </c>
      <c r="B42" s="8" t="s">
        <v>15</v>
      </c>
      <c r="C42" t="s">
        <v>16</v>
      </c>
      <c r="D42" s="9">
        <v>7.4438070136769539E-3</v>
      </c>
      <c r="E42" s="8" t="s">
        <v>354</v>
      </c>
    </row>
    <row r="43" spans="1:5" x14ac:dyDescent="0.75">
      <c r="A43" s="6" t="s">
        <v>2408</v>
      </c>
      <c r="B43" s="8" t="s">
        <v>2409</v>
      </c>
      <c r="C43" t="s">
        <v>2410</v>
      </c>
      <c r="D43" s="9">
        <v>7.2461634910182329E-3</v>
      </c>
      <c r="E43" s="8" t="s">
        <v>5</v>
      </c>
    </row>
    <row r="44" spans="1:5" x14ac:dyDescent="0.75">
      <c r="A44" s="6" t="s">
        <v>71</v>
      </c>
      <c r="B44" s="8" t="s">
        <v>148</v>
      </c>
      <c r="C44" t="s">
        <v>14</v>
      </c>
      <c r="D44" s="9">
        <v>7.1994613418293269E-3</v>
      </c>
      <c r="E44" s="8" t="s">
        <v>354</v>
      </c>
    </row>
    <row r="45" spans="1:5" x14ac:dyDescent="0.75">
      <c r="A45" s="6" t="s">
        <v>2411</v>
      </c>
      <c r="B45" s="8" t="s">
        <v>2412</v>
      </c>
      <c r="C45" t="s">
        <v>2413</v>
      </c>
      <c r="D45" s="9">
        <v>7.1148443761249987E-3</v>
      </c>
      <c r="E45" s="8" t="s">
        <v>5</v>
      </c>
    </row>
    <row r="46" spans="1:5" x14ac:dyDescent="0.75">
      <c r="A46" s="6" t="s">
        <v>2414</v>
      </c>
      <c r="B46" s="8" t="s">
        <v>2415</v>
      </c>
      <c r="C46" t="s">
        <v>2416</v>
      </c>
      <c r="D46" s="9">
        <v>7.1003867431390175E-3</v>
      </c>
      <c r="E46" s="8" t="s">
        <v>5</v>
      </c>
    </row>
    <row r="47" spans="1:5" x14ac:dyDescent="0.75">
      <c r="A47" s="6" t="s">
        <v>2417</v>
      </c>
      <c r="B47" s="8" t="s">
        <v>2418</v>
      </c>
      <c r="C47" t="s">
        <v>2419</v>
      </c>
      <c r="D47" s="9">
        <v>6.9541153492365402E-3</v>
      </c>
      <c r="E47" s="8" t="s">
        <v>5</v>
      </c>
    </row>
    <row r="48" spans="1:5" x14ac:dyDescent="0.75">
      <c r="A48" s="6" t="s">
        <v>776</v>
      </c>
      <c r="B48" s="8" t="s">
        <v>777</v>
      </c>
      <c r="C48" t="s">
        <v>778</v>
      </c>
      <c r="D48" s="9">
        <v>6.8342052742113501E-3</v>
      </c>
      <c r="E48" s="8" t="s">
        <v>354</v>
      </c>
    </row>
    <row r="49" spans="1:5" x14ac:dyDescent="0.75">
      <c r="A49" s="6" t="s">
        <v>135</v>
      </c>
      <c r="B49" s="8" t="s">
        <v>185</v>
      </c>
      <c r="C49" t="s">
        <v>136</v>
      </c>
      <c r="D49" s="9">
        <v>6.7392837515936914E-3</v>
      </c>
      <c r="E49" s="8" t="s">
        <v>354</v>
      </c>
    </row>
    <row r="50" spans="1:5" x14ac:dyDescent="0.75">
      <c r="A50" s="6" t="s">
        <v>2201</v>
      </c>
      <c r="B50" s="8" t="s">
        <v>2202</v>
      </c>
      <c r="C50" t="s">
        <v>2203</v>
      </c>
      <c r="D50" s="9">
        <v>6.7117467651887095E-3</v>
      </c>
      <c r="E50" s="8" t="s">
        <v>5</v>
      </c>
    </row>
    <row r="51" spans="1:5" x14ac:dyDescent="0.75">
      <c r="A51" s="6" t="s">
        <v>2420</v>
      </c>
      <c r="B51" s="8" t="s">
        <v>2421</v>
      </c>
      <c r="C51" t="s">
        <v>2422</v>
      </c>
      <c r="D51" s="9">
        <v>6.5395547251765667E-3</v>
      </c>
      <c r="E51" s="8" t="s">
        <v>354</v>
      </c>
    </row>
    <row r="52" spans="1:5" x14ac:dyDescent="0.75">
      <c r="A52" s="6" t="s">
        <v>288</v>
      </c>
      <c r="B52" s="8" t="s">
        <v>289</v>
      </c>
      <c r="C52" t="s">
        <v>290</v>
      </c>
      <c r="D52" s="9">
        <v>6.5332525785786553E-3</v>
      </c>
      <c r="E52" s="8" t="s">
        <v>354</v>
      </c>
    </row>
    <row r="53" spans="1:5" x14ac:dyDescent="0.75">
      <c r="A53" s="6" t="s">
        <v>202</v>
      </c>
      <c r="B53" s="8" t="s">
        <v>203</v>
      </c>
      <c r="C53" t="s">
        <v>204</v>
      </c>
      <c r="D53" s="9">
        <v>6.2661034087441699E-3</v>
      </c>
      <c r="E53" s="8" t="s">
        <v>354</v>
      </c>
    </row>
    <row r="54" spans="1:5" x14ac:dyDescent="0.75">
      <c r="A54" s="6" t="s">
        <v>608</v>
      </c>
      <c r="B54" s="8" t="s">
        <v>609</v>
      </c>
      <c r="C54" t="s">
        <v>610</v>
      </c>
      <c r="D54" s="9">
        <v>6.1526306415596163E-3</v>
      </c>
      <c r="E54" s="8" t="s">
        <v>354</v>
      </c>
    </row>
    <row r="55" spans="1:5" x14ac:dyDescent="0.75">
      <c r="A55" s="6" t="s">
        <v>2423</v>
      </c>
      <c r="B55" s="8" t="s">
        <v>2424</v>
      </c>
      <c r="C55" t="s">
        <v>2425</v>
      </c>
      <c r="D55" s="9">
        <v>6.144264535002858E-3</v>
      </c>
      <c r="E55" s="8" t="s">
        <v>354</v>
      </c>
    </row>
    <row r="56" spans="1:5" x14ac:dyDescent="0.75">
      <c r="A56" s="6" t="s">
        <v>291</v>
      </c>
      <c r="B56" s="8" t="s">
        <v>292</v>
      </c>
      <c r="C56" t="s">
        <v>293</v>
      </c>
      <c r="D56" s="9">
        <v>6.0717652283506915E-3</v>
      </c>
      <c r="E56" s="8" t="s">
        <v>354</v>
      </c>
    </row>
    <row r="57" spans="1:5" x14ac:dyDescent="0.75">
      <c r="A57" s="6" t="s">
        <v>516</v>
      </c>
      <c r="B57" s="8" t="s">
        <v>517</v>
      </c>
      <c r="C57" t="s">
        <v>518</v>
      </c>
      <c r="D57" s="9">
        <v>5.8935934421178076E-3</v>
      </c>
      <c r="E57" s="8" t="s">
        <v>5</v>
      </c>
    </row>
    <row r="58" spans="1:5" x14ac:dyDescent="0.75">
      <c r="A58" s="6" t="s">
        <v>773</v>
      </c>
      <c r="B58" s="8" t="s">
        <v>774</v>
      </c>
      <c r="C58" t="s">
        <v>775</v>
      </c>
      <c r="D58" s="9">
        <v>5.8307319555601558E-3</v>
      </c>
      <c r="E58" s="8" t="s">
        <v>354</v>
      </c>
    </row>
    <row r="59" spans="1:5" x14ac:dyDescent="0.75">
      <c r="A59" s="6" t="s">
        <v>2426</v>
      </c>
      <c r="B59" s="8" t="s">
        <v>2427</v>
      </c>
      <c r="C59" t="s">
        <v>2428</v>
      </c>
      <c r="D59" s="9">
        <v>5.6029733452614095E-3</v>
      </c>
      <c r="E59" s="8" t="s">
        <v>354</v>
      </c>
    </row>
    <row r="60" spans="1:5" x14ac:dyDescent="0.75">
      <c r="A60" s="6" t="s">
        <v>782</v>
      </c>
      <c r="B60" s="8" t="s">
        <v>783</v>
      </c>
      <c r="C60" t="s">
        <v>784</v>
      </c>
      <c r="D60" s="9">
        <v>5.2172013722141574E-3</v>
      </c>
      <c r="E60" s="8" t="s">
        <v>5</v>
      </c>
    </row>
    <row r="61" spans="1:5" x14ac:dyDescent="0.75">
      <c r="A61" s="6" t="s">
        <v>260</v>
      </c>
      <c r="B61" s="8" t="s">
        <v>261</v>
      </c>
      <c r="C61" t="s">
        <v>262</v>
      </c>
      <c r="D61" s="9">
        <v>5.1512456933108701E-3</v>
      </c>
      <c r="E61" s="8" t="s">
        <v>354</v>
      </c>
    </row>
    <row r="62" spans="1:5" x14ac:dyDescent="0.75">
      <c r="A62" s="6" t="s">
        <v>2429</v>
      </c>
      <c r="B62" s="8" t="s">
        <v>2430</v>
      </c>
      <c r="C62" t="s">
        <v>2431</v>
      </c>
      <c r="D62" s="9">
        <v>5.1440045376048779E-3</v>
      </c>
      <c r="E62" s="8" t="s">
        <v>5</v>
      </c>
    </row>
    <row r="63" spans="1:5" x14ac:dyDescent="0.75">
      <c r="A63" s="6" t="s">
        <v>2216</v>
      </c>
      <c r="B63" s="8" t="s">
        <v>2217</v>
      </c>
      <c r="C63" t="s">
        <v>2218</v>
      </c>
      <c r="D63" s="9">
        <v>4.9810877354452693E-3</v>
      </c>
      <c r="E63" s="8" t="s">
        <v>5</v>
      </c>
    </row>
    <row r="64" spans="1:5" x14ac:dyDescent="0.75">
      <c r="A64" s="6" t="s">
        <v>2432</v>
      </c>
      <c r="B64" s="8" t="s">
        <v>2433</v>
      </c>
      <c r="C64" t="s">
        <v>2434</v>
      </c>
      <c r="D64" s="9">
        <v>4.9534727109092113E-3</v>
      </c>
      <c r="E64" s="8" t="s">
        <v>5</v>
      </c>
    </row>
    <row r="65" spans="1:5" x14ac:dyDescent="0.75">
      <c r="A65" s="6" t="s">
        <v>729</v>
      </c>
      <c r="B65" s="8" t="s">
        <v>730</v>
      </c>
      <c r="C65" t="s">
        <v>731</v>
      </c>
      <c r="D65" s="9">
        <v>4.8037563742804011E-3</v>
      </c>
      <c r="E65" s="8" t="s">
        <v>354</v>
      </c>
    </row>
    <row r="66" spans="1:5" x14ac:dyDescent="0.75">
      <c r="A66" s="6" t="s">
        <v>602</v>
      </c>
      <c r="B66" s="8" t="s">
        <v>603</v>
      </c>
      <c r="C66" t="s">
        <v>604</v>
      </c>
      <c r="D66" s="9">
        <v>4.7720245086330113E-3</v>
      </c>
      <c r="E66" s="8" t="s">
        <v>354</v>
      </c>
    </row>
    <row r="67" spans="1:5" x14ac:dyDescent="0.75">
      <c r="A67" s="6" t="s">
        <v>115</v>
      </c>
      <c r="B67" s="8" t="s">
        <v>178</v>
      </c>
      <c r="C67" t="s">
        <v>116</v>
      </c>
      <c r="D67" s="9">
        <v>4.6656461843248374E-3</v>
      </c>
      <c r="E67" s="8" t="s">
        <v>354</v>
      </c>
    </row>
    <row r="68" spans="1:5" x14ac:dyDescent="0.75">
      <c r="A68" s="6" t="s">
        <v>596</v>
      </c>
      <c r="B68" s="8" t="s">
        <v>597</v>
      </c>
      <c r="C68" t="s">
        <v>598</v>
      </c>
      <c r="D68" s="9">
        <v>4.594885195037408E-3</v>
      </c>
      <c r="E68" s="8" t="s">
        <v>354</v>
      </c>
    </row>
    <row r="69" spans="1:5" x14ac:dyDescent="0.75">
      <c r="A69" s="6" t="s">
        <v>969</v>
      </c>
      <c r="B69" s="8" t="s">
        <v>970</v>
      </c>
      <c r="C69" t="s">
        <v>971</v>
      </c>
      <c r="D69" s="9">
        <v>4.5681109912513165E-3</v>
      </c>
      <c r="E69" s="8" t="s">
        <v>5</v>
      </c>
    </row>
    <row r="70" spans="1:5" x14ac:dyDescent="0.75">
      <c r="A70" s="6" t="s">
        <v>89</v>
      </c>
      <c r="B70" s="8" t="s">
        <v>164</v>
      </c>
      <c r="C70" t="s">
        <v>33</v>
      </c>
      <c r="D70" s="9">
        <v>4.5354302355860255E-3</v>
      </c>
      <c r="E70" s="8" t="s">
        <v>354</v>
      </c>
    </row>
    <row r="71" spans="1:5" x14ac:dyDescent="0.75">
      <c r="A71" s="6" t="s">
        <v>642</v>
      </c>
      <c r="B71" s="8" t="s">
        <v>186</v>
      </c>
      <c r="C71" t="s">
        <v>643</v>
      </c>
      <c r="D71" s="9">
        <v>4.4331393461341292E-3</v>
      </c>
      <c r="E71" s="8" t="s">
        <v>354</v>
      </c>
    </row>
    <row r="72" spans="1:5" x14ac:dyDescent="0.75">
      <c r="A72" s="6" t="s">
        <v>84</v>
      </c>
      <c r="B72" s="8" t="s">
        <v>159</v>
      </c>
      <c r="C72" t="s">
        <v>29</v>
      </c>
      <c r="D72" s="9">
        <v>4.424508453534072E-3</v>
      </c>
      <c r="E72" s="8" t="s">
        <v>354</v>
      </c>
    </row>
    <row r="73" spans="1:5" x14ac:dyDescent="0.75">
      <c r="A73" s="6" t="s">
        <v>318</v>
      </c>
      <c r="B73" s="8" t="s">
        <v>319</v>
      </c>
      <c r="C73" t="s">
        <v>320</v>
      </c>
      <c r="D73" s="9">
        <v>4.4221567055695637E-3</v>
      </c>
      <c r="E73" s="8" t="s">
        <v>354</v>
      </c>
    </row>
    <row r="74" spans="1:5" x14ac:dyDescent="0.75">
      <c r="A74" s="6" t="s">
        <v>2435</v>
      </c>
      <c r="B74" s="8" t="s">
        <v>2436</v>
      </c>
      <c r="C74" t="s">
        <v>2437</v>
      </c>
      <c r="D74" s="9">
        <v>4.1758958879688553E-3</v>
      </c>
      <c r="E74" s="8" t="s">
        <v>354</v>
      </c>
    </row>
    <row r="75" spans="1:5" x14ac:dyDescent="0.75">
      <c r="A75" s="6" t="s">
        <v>2438</v>
      </c>
      <c r="B75" s="8" t="s">
        <v>2439</v>
      </c>
      <c r="C75" t="s">
        <v>2440</v>
      </c>
      <c r="D75" s="9">
        <v>4.1697306220111439E-3</v>
      </c>
      <c r="E75" s="8" t="s">
        <v>354</v>
      </c>
    </row>
    <row r="76" spans="1:5" x14ac:dyDescent="0.75">
      <c r="A76" s="6" t="s">
        <v>90</v>
      </c>
      <c r="B76" s="8" t="s">
        <v>165</v>
      </c>
      <c r="C76" t="s">
        <v>34</v>
      </c>
      <c r="D76" s="9">
        <v>4.1516197629876336E-3</v>
      </c>
      <c r="E76" s="8" t="s">
        <v>354</v>
      </c>
    </row>
    <row r="77" spans="1:5" x14ac:dyDescent="0.75">
      <c r="A77" s="6" t="s">
        <v>445</v>
      </c>
      <c r="B77" s="8" t="s">
        <v>446</v>
      </c>
      <c r="C77" t="s">
        <v>447</v>
      </c>
      <c r="D77" s="9">
        <v>4.1486525132666966E-3</v>
      </c>
      <c r="E77" s="8" t="s">
        <v>354</v>
      </c>
    </row>
    <row r="78" spans="1:5" x14ac:dyDescent="0.75">
      <c r="A78" s="6" t="s">
        <v>2441</v>
      </c>
      <c r="B78" s="8" t="s">
        <v>2442</v>
      </c>
      <c r="C78" t="s">
        <v>2443</v>
      </c>
      <c r="D78" s="9">
        <v>4.1327626315148152E-3</v>
      </c>
      <c r="E78" s="8" t="s">
        <v>354</v>
      </c>
    </row>
    <row r="79" spans="1:5" x14ac:dyDescent="0.75">
      <c r="A79" s="6" t="s">
        <v>2444</v>
      </c>
      <c r="B79" s="8" t="s">
        <v>2445</v>
      </c>
      <c r="C79" t="s">
        <v>2446</v>
      </c>
      <c r="D79" s="9">
        <v>4.1305050018932438E-3</v>
      </c>
      <c r="E79" s="8" t="s">
        <v>354</v>
      </c>
    </row>
    <row r="80" spans="1:5" x14ac:dyDescent="0.75">
      <c r="A80" s="6" t="s">
        <v>820</v>
      </c>
      <c r="B80" s="8" t="s">
        <v>821</v>
      </c>
      <c r="C80" t="s">
        <v>822</v>
      </c>
      <c r="D80" s="9">
        <v>4.1252813801974349E-3</v>
      </c>
      <c r="E80" s="8" t="s">
        <v>354</v>
      </c>
    </row>
    <row r="81" spans="1:5" x14ac:dyDescent="0.75">
      <c r="A81" s="6" t="s">
        <v>2447</v>
      </c>
      <c r="B81" s="8" t="s">
        <v>2448</v>
      </c>
      <c r="C81" t="s">
        <v>2449</v>
      </c>
      <c r="D81" s="9">
        <v>4.1243013525016237E-3</v>
      </c>
      <c r="E81" s="8" t="s">
        <v>5</v>
      </c>
    </row>
    <row r="82" spans="1:5" x14ac:dyDescent="0.75">
      <c r="A82" s="6" t="s">
        <v>811</v>
      </c>
      <c r="B82" s="8" t="s">
        <v>812</v>
      </c>
      <c r="C82" t="s">
        <v>813</v>
      </c>
      <c r="D82" s="9">
        <v>4.1062915244706654E-3</v>
      </c>
      <c r="E82" s="8" t="s">
        <v>354</v>
      </c>
    </row>
    <row r="83" spans="1:5" x14ac:dyDescent="0.75">
      <c r="A83" s="6" t="s">
        <v>294</v>
      </c>
      <c r="B83" s="8" t="s">
        <v>295</v>
      </c>
      <c r="C83" t="s">
        <v>296</v>
      </c>
      <c r="D83" s="9">
        <v>4.0969511590617496E-3</v>
      </c>
      <c r="E83" s="8" t="s">
        <v>354</v>
      </c>
    </row>
    <row r="84" spans="1:5" x14ac:dyDescent="0.75">
      <c r="A84" s="6" t="s">
        <v>125</v>
      </c>
      <c r="B84" s="8" t="s">
        <v>183</v>
      </c>
      <c r="C84" t="s">
        <v>126</v>
      </c>
      <c r="D84" s="9">
        <v>4.09320255463825E-3</v>
      </c>
      <c r="E84" s="8" t="s">
        <v>354</v>
      </c>
    </row>
    <row r="85" spans="1:5" x14ac:dyDescent="0.75">
      <c r="A85" s="6" t="s">
        <v>748</v>
      </c>
      <c r="B85" s="8" t="s">
        <v>749</v>
      </c>
      <c r="C85" t="s">
        <v>750</v>
      </c>
      <c r="D85" s="9">
        <v>4.0657289276829689E-3</v>
      </c>
      <c r="E85" s="8" t="s">
        <v>354</v>
      </c>
    </row>
    <row r="86" spans="1:5" x14ac:dyDescent="0.75">
      <c r="A86" s="6" t="s">
        <v>605</v>
      </c>
      <c r="B86" s="8" t="s">
        <v>606</v>
      </c>
      <c r="C86" t="s">
        <v>607</v>
      </c>
      <c r="D86" s="9">
        <v>4.0620289472882978E-3</v>
      </c>
      <c r="E86" s="8" t="s">
        <v>5</v>
      </c>
    </row>
    <row r="87" spans="1:5" x14ac:dyDescent="0.75">
      <c r="A87" s="6" t="s">
        <v>454</v>
      </c>
      <c r="B87" s="8" t="s">
        <v>455</v>
      </c>
      <c r="C87" t="s">
        <v>456</v>
      </c>
      <c r="D87" s="9">
        <v>4.0480531093169446E-3</v>
      </c>
      <c r="E87" s="8" t="s">
        <v>354</v>
      </c>
    </row>
    <row r="88" spans="1:5" x14ac:dyDescent="0.75">
      <c r="A88" s="6" t="s">
        <v>205</v>
      </c>
      <c r="B88" s="8" t="s">
        <v>206</v>
      </c>
      <c r="C88" t="s">
        <v>207</v>
      </c>
      <c r="D88" s="9">
        <v>4.0435116460013397E-3</v>
      </c>
      <c r="E88" s="8" t="s">
        <v>354</v>
      </c>
    </row>
    <row r="89" spans="1:5" x14ac:dyDescent="0.75">
      <c r="A89" s="6" t="s">
        <v>80</v>
      </c>
      <c r="B89" s="8" t="s">
        <v>155</v>
      </c>
      <c r="C89" t="s">
        <v>25</v>
      </c>
      <c r="D89" s="9">
        <v>4.0399028095198805E-3</v>
      </c>
      <c r="E89" s="8" t="s">
        <v>354</v>
      </c>
    </row>
    <row r="90" spans="1:5" x14ac:dyDescent="0.75">
      <c r="A90" s="6" t="s">
        <v>230</v>
      </c>
      <c r="B90" s="8" t="s">
        <v>231</v>
      </c>
      <c r="C90" t="s">
        <v>232</v>
      </c>
      <c r="D90" s="9">
        <v>4.0183382913907559E-3</v>
      </c>
      <c r="E90" s="8" t="s">
        <v>354</v>
      </c>
    </row>
    <row r="91" spans="1:5" x14ac:dyDescent="0.75">
      <c r="A91" s="6" t="s">
        <v>2450</v>
      </c>
      <c r="B91" s="8" t="s">
        <v>2451</v>
      </c>
      <c r="C91" t="s">
        <v>2452</v>
      </c>
      <c r="D91" s="9">
        <v>4.0135040660310784E-3</v>
      </c>
      <c r="E91" s="8" t="s">
        <v>354</v>
      </c>
    </row>
    <row r="92" spans="1:5" x14ac:dyDescent="0.75">
      <c r="A92" s="6" t="s">
        <v>522</v>
      </c>
      <c r="B92" s="8" t="s">
        <v>523</v>
      </c>
      <c r="C92" t="s">
        <v>524</v>
      </c>
      <c r="D92" s="9">
        <v>4.0040878827807738E-3</v>
      </c>
      <c r="E92" s="8" t="s">
        <v>354</v>
      </c>
    </row>
    <row r="93" spans="1:5" x14ac:dyDescent="0.75">
      <c r="A93" s="6" t="s">
        <v>67</v>
      </c>
      <c r="B93" s="8" t="s">
        <v>146</v>
      </c>
      <c r="C93" t="s">
        <v>8</v>
      </c>
      <c r="D93" s="9">
        <v>3.9914288742092874E-3</v>
      </c>
      <c r="E93" s="8" t="s">
        <v>354</v>
      </c>
    </row>
    <row r="94" spans="1:5" x14ac:dyDescent="0.75">
      <c r="A94" s="6" t="s">
        <v>2453</v>
      </c>
      <c r="B94" s="8" t="s">
        <v>2454</v>
      </c>
      <c r="C94" t="s">
        <v>2455</v>
      </c>
      <c r="D94" s="9">
        <v>3.949696308359233E-3</v>
      </c>
      <c r="E94" s="8" t="s">
        <v>5</v>
      </c>
    </row>
    <row r="95" spans="1:5" x14ac:dyDescent="0.75">
      <c r="A95" s="6" t="s">
        <v>493</v>
      </c>
      <c r="B95" s="8" t="s">
        <v>494</v>
      </c>
      <c r="C95" t="s">
        <v>495</v>
      </c>
      <c r="D95" s="9">
        <v>3.9336758736699491E-3</v>
      </c>
      <c r="E95" s="8" t="s">
        <v>354</v>
      </c>
    </row>
    <row r="96" spans="1:5" x14ac:dyDescent="0.75">
      <c r="A96" s="6" t="s">
        <v>814</v>
      </c>
      <c r="B96" s="8" t="s">
        <v>815</v>
      </c>
      <c r="C96" t="s">
        <v>816</v>
      </c>
      <c r="D96" s="9">
        <v>3.9329149764294261E-3</v>
      </c>
      <c r="E96" s="8" t="s">
        <v>354</v>
      </c>
    </row>
    <row r="97" spans="1:5" x14ac:dyDescent="0.75">
      <c r="A97" s="6" t="s">
        <v>79</v>
      </c>
      <c r="B97" s="8" t="s">
        <v>154</v>
      </c>
      <c r="C97" t="s">
        <v>24</v>
      </c>
      <c r="D97" s="9">
        <v>3.9326652119456348E-3</v>
      </c>
      <c r="E97" s="8" t="s">
        <v>354</v>
      </c>
    </row>
    <row r="98" spans="1:5" x14ac:dyDescent="0.75">
      <c r="A98" s="6" t="s">
        <v>73</v>
      </c>
      <c r="B98" s="8" t="s">
        <v>149</v>
      </c>
      <c r="C98" t="s">
        <v>17</v>
      </c>
      <c r="D98" s="9">
        <v>3.9169849486592736E-3</v>
      </c>
      <c r="E98" s="8" t="s">
        <v>354</v>
      </c>
    </row>
    <row r="99" spans="1:5" x14ac:dyDescent="0.75">
      <c r="A99" s="6" t="s">
        <v>76</v>
      </c>
      <c r="B99" s="8" t="s">
        <v>152</v>
      </c>
      <c r="C99" t="s">
        <v>20</v>
      </c>
      <c r="D99" s="9">
        <v>3.9158147212361542E-3</v>
      </c>
      <c r="E99" s="8" t="s">
        <v>354</v>
      </c>
    </row>
    <row r="100" spans="1:5" x14ac:dyDescent="0.75">
      <c r="A100" s="6" t="s">
        <v>687</v>
      </c>
      <c r="B100" s="8" t="s">
        <v>688</v>
      </c>
      <c r="C100" t="s">
        <v>689</v>
      </c>
      <c r="D100" s="9">
        <v>3.9123597490627101E-3</v>
      </c>
      <c r="E100" s="8" t="s">
        <v>5</v>
      </c>
    </row>
    <row r="101" spans="1:5" x14ac:dyDescent="0.75">
      <c r="A101" s="6" t="s">
        <v>187</v>
      </c>
      <c r="B101" s="8" t="s">
        <v>188</v>
      </c>
      <c r="C101" t="s">
        <v>189</v>
      </c>
      <c r="D101" s="9">
        <v>3.9121791466608814E-3</v>
      </c>
      <c r="E101" s="8" t="s">
        <v>354</v>
      </c>
    </row>
    <row r="102" spans="1:5" x14ac:dyDescent="0.75">
      <c r="A102" s="6" t="s">
        <v>451</v>
      </c>
      <c r="B102" s="8" t="s">
        <v>452</v>
      </c>
      <c r="C102" t="s">
        <v>453</v>
      </c>
      <c r="D102" s="9">
        <v>3.9052624645761801E-3</v>
      </c>
      <c r="E102" s="8" t="s">
        <v>5</v>
      </c>
    </row>
    <row r="103" spans="1:5" x14ac:dyDescent="0.75">
      <c r="A103" s="6" t="s">
        <v>478</v>
      </c>
      <c r="B103" s="8" t="s">
        <v>479</v>
      </c>
      <c r="C103" t="s">
        <v>480</v>
      </c>
      <c r="D103" s="9">
        <v>3.895137127204901E-3</v>
      </c>
      <c r="E103" s="8" t="s">
        <v>354</v>
      </c>
    </row>
    <row r="104" spans="1:5" x14ac:dyDescent="0.75">
      <c r="A104" s="6" t="s">
        <v>644</v>
      </c>
      <c r="B104" s="8" t="s">
        <v>199</v>
      </c>
      <c r="C104" t="s">
        <v>200</v>
      </c>
      <c r="D104" s="9">
        <v>3.8949388977225544E-3</v>
      </c>
      <c r="E104" s="8" t="s">
        <v>354</v>
      </c>
    </row>
    <row r="105" spans="1:5" x14ac:dyDescent="0.75">
      <c r="A105" s="6" t="s">
        <v>469</v>
      </c>
      <c r="B105" s="8" t="s">
        <v>470</v>
      </c>
      <c r="C105" t="s">
        <v>471</v>
      </c>
      <c r="D105" s="9">
        <v>3.8944370057104106E-3</v>
      </c>
      <c r="E105" s="8" t="s">
        <v>354</v>
      </c>
    </row>
    <row r="106" spans="1:5" x14ac:dyDescent="0.75">
      <c r="A106" s="6" t="s">
        <v>767</v>
      </c>
      <c r="B106" s="8" t="s">
        <v>768</v>
      </c>
      <c r="C106" t="s">
        <v>769</v>
      </c>
      <c r="D106" s="9">
        <v>3.8897897814637564E-3</v>
      </c>
      <c r="E106" s="8" t="s">
        <v>354</v>
      </c>
    </row>
    <row r="107" spans="1:5" x14ac:dyDescent="0.75">
      <c r="A107" s="6" t="s">
        <v>457</v>
      </c>
      <c r="B107" s="8" t="s">
        <v>458</v>
      </c>
      <c r="C107" t="s">
        <v>459</v>
      </c>
      <c r="D107" s="9">
        <v>3.8832243549884508E-3</v>
      </c>
      <c r="E107" s="8" t="s">
        <v>354</v>
      </c>
    </row>
    <row r="108" spans="1:5" x14ac:dyDescent="0.75">
      <c r="A108" s="6" t="s">
        <v>2456</v>
      </c>
      <c r="B108" s="8" t="s">
        <v>2457</v>
      </c>
      <c r="C108" t="s">
        <v>2458</v>
      </c>
      <c r="D108" s="9">
        <v>3.8826120064332338E-3</v>
      </c>
      <c r="E108" s="8" t="s">
        <v>354</v>
      </c>
    </row>
    <row r="109" spans="1:5" x14ac:dyDescent="0.75">
      <c r="A109" s="6" t="s">
        <v>586</v>
      </c>
      <c r="B109" s="8" t="s">
        <v>587</v>
      </c>
      <c r="C109" t="s">
        <v>588</v>
      </c>
      <c r="D109" s="9">
        <v>3.8815633662789384E-3</v>
      </c>
      <c r="E109" s="8" t="s">
        <v>5</v>
      </c>
    </row>
    <row r="110" spans="1:5" x14ac:dyDescent="0.75">
      <c r="A110" s="6" t="s">
        <v>214</v>
      </c>
      <c r="B110" s="8" t="s">
        <v>215</v>
      </c>
      <c r="C110" t="s">
        <v>216</v>
      </c>
      <c r="D110" s="9">
        <v>3.8809430584487844E-3</v>
      </c>
      <c r="E110" s="8" t="s">
        <v>354</v>
      </c>
    </row>
    <row r="111" spans="1:5" x14ac:dyDescent="0.75">
      <c r="A111" s="6" t="s">
        <v>263</v>
      </c>
      <c r="B111" s="8" t="s">
        <v>264</v>
      </c>
      <c r="C111" t="s">
        <v>265</v>
      </c>
      <c r="D111" s="9">
        <v>3.8767222689493714E-3</v>
      </c>
      <c r="E111" s="8" t="s">
        <v>354</v>
      </c>
    </row>
    <row r="112" spans="1:5" x14ac:dyDescent="0.75">
      <c r="A112" s="6" t="s">
        <v>87</v>
      </c>
      <c r="B112" s="8" t="s">
        <v>162</v>
      </c>
      <c r="C112" t="s">
        <v>512</v>
      </c>
      <c r="D112" s="9">
        <v>3.8502858888290236E-3</v>
      </c>
      <c r="E112" s="8" t="s">
        <v>354</v>
      </c>
    </row>
    <row r="113" spans="1:5" x14ac:dyDescent="0.75">
      <c r="A113" s="6" t="s">
        <v>660</v>
      </c>
      <c r="B113" s="8" t="s">
        <v>661</v>
      </c>
      <c r="C113" t="s">
        <v>662</v>
      </c>
      <c r="D113" s="9">
        <v>3.845537742470307E-3</v>
      </c>
      <c r="E113" s="8" t="s">
        <v>354</v>
      </c>
    </row>
    <row r="114" spans="1:5" x14ac:dyDescent="0.75">
      <c r="A114" s="6" t="s">
        <v>690</v>
      </c>
      <c r="B114" s="8" t="s">
        <v>691</v>
      </c>
      <c r="C114" t="s">
        <v>692</v>
      </c>
      <c r="D114" s="9">
        <v>3.844626594562662E-3</v>
      </c>
      <c r="E114" s="8" t="s">
        <v>5</v>
      </c>
    </row>
    <row r="115" spans="1:5" x14ac:dyDescent="0.75">
      <c r="A115" s="6" t="s">
        <v>251</v>
      </c>
      <c r="B115" s="8" t="s">
        <v>252</v>
      </c>
      <c r="C115" t="s">
        <v>253</v>
      </c>
      <c r="D115" s="9">
        <v>3.8219936245367258E-3</v>
      </c>
      <c r="E115" s="8" t="s">
        <v>5</v>
      </c>
    </row>
    <row r="116" spans="1:5" x14ac:dyDescent="0.75">
      <c r="A116" s="6" t="s">
        <v>2133</v>
      </c>
      <c r="B116" s="8" t="s">
        <v>2134</v>
      </c>
      <c r="C116" t="s">
        <v>2135</v>
      </c>
      <c r="D116" s="9">
        <v>3.8051342260984199E-3</v>
      </c>
      <c r="E116" s="8" t="s">
        <v>5</v>
      </c>
    </row>
    <row r="117" spans="1:5" x14ac:dyDescent="0.75">
      <c r="A117" s="6" t="s">
        <v>96</v>
      </c>
      <c r="B117" s="8" t="s">
        <v>40</v>
      </c>
      <c r="C117" t="s">
        <v>41</v>
      </c>
      <c r="D117" s="9">
        <v>3.8027286396775345E-3</v>
      </c>
      <c r="E117" s="8" t="s">
        <v>354</v>
      </c>
    </row>
    <row r="118" spans="1:5" x14ac:dyDescent="0.75">
      <c r="A118" s="6" t="s">
        <v>2459</v>
      </c>
      <c r="B118" s="8" t="s">
        <v>2460</v>
      </c>
      <c r="C118" t="s">
        <v>2461</v>
      </c>
      <c r="D118" s="9">
        <v>3.7889047236668045E-3</v>
      </c>
      <c r="E118" s="8" t="s">
        <v>5</v>
      </c>
    </row>
    <row r="119" spans="1:5" x14ac:dyDescent="0.75">
      <c r="A119" s="6" t="s">
        <v>2462</v>
      </c>
      <c r="B119" s="8" t="s">
        <v>2463</v>
      </c>
      <c r="C119" t="s">
        <v>2464</v>
      </c>
      <c r="D119" s="9">
        <v>3.7701818755015411E-3</v>
      </c>
      <c r="E119" s="8" t="s">
        <v>354</v>
      </c>
    </row>
    <row r="120" spans="1:5" x14ac:dyDescent="0.75">
      <c r="A120" s="6" t="s">
        <v>648</v>
      </c>
      <c r="B120" s="8" t="s">
        <v>649</v>
      </c>
      <c r="C120" t="s">
        <v>650</v>
      </c>
      <c r="D120" s="9">
        <v>3.7624086038325288E-3</v>
      </c>
      <c r="E120" s="8" t="s">
        <v>354</v>
      </c>
    </row>
    <row r="121" spans="1:5" x14ac:dyDescent="0.75">
      <c r="A121" s="6" t="s">
        <v>735</v>
      </c>
      <c r="B121" s="8" t="s">
        <v>736</v>
      </c>
      <c r="C121" t="s">
        <v>737</v>
      </c>
      <c r="D121" s="9">
        <v>3.7420210576997325E-3</v>
      </c>
      <c r="E121" s="8" t="s">
        <v>354</v>
      </c>
    </row>
    <row r="122" spans="1:5" x14ac:dyDescent="0.75">
      <c r="A122" s="6" t="s">
        <v>94</v>
      </c>
      <c r="B122" s="8" t="s">
        <v>168</v>
      </c>
      <c r="C122" t="s">
        <v>39</v>
      </c>
      <c r="D122" s="9">
        <v>3.7321484187390879E-3</v>
      </c>
      <c r="E122" s="8" t="s">
        <v>354</v>
      </c>
    </row>
    <row r="123" spans="1:5" x14ac:dyDescent="0.75">
      <c r="A123" s="6" t="s">
        <v>528</v>
      </c>
      <c r="B123" s="8" t="s">
        <v>529</v>
      </c>
      <c r="C123" t="s">
        <v>595</v>
      </c>
      <c r="D123" s="9">
        <v>3.7214257953075225E-3</v>
      </c>
      <c r="E123" s="8" t="s">
        <v>354</v>
      </c>
    </row>
    <row r="124" spans="1:5" x14ac:dyDescent="0.75">
      <c r="A124" s="6" t="s">
        <v>654</v>
      </c>
      <c r="B124" s="8" t="s">
        <v>655</v>
      </c>
      <c r="C124" t="s">
        <v>656</v>
      </c>
      <c r="D124" s="9">
        <v>3.7114598799969484E-3</v>
      </c>
      <c r="E124" s="8" t="s">
        <v>354</v>
      </c>
    </row>
    <row r="125" spans="1:5" x14ac:dyDescent="0.75">
      <c r="A125" s="6" t="s">
        <v>297</v>
      </c>
      <c r="B125" s="8" t="s">
        <v>298</v>
      </c>
      <c r="C125" t="s">
        <v>299</v>
      </c>
      <c r="D125" s="9">
        <v>3.7078899256773545E-3</v>
      </c>
      <c r="E125" s="8" t="s">
        <v>354</v>
      </c>
    </row>
    <row r="126" spans="1:5" x14ac:dyDescent="0.75">
      <c r="A126" s="6" t="s">
        <v>684</v>
      </c>
      <c r="B126" s="8" t="s">
        <v>685</v>
      </c>
      <c r="C126" t="s">
        <v>686</v>
      </c>
      <c r="D126" s="9">
        <v>3.6865962946324719E-3</v>
      </c>
      <c r="E126" s="8" t="s">
        <v>354</v>
      </c>
    </row>
    <row r="127" spans="1:5" x14ac:dyDescent="0.75">
      <c r="A127" s="6" t="s">
        <v>472</v>
      </c>
      <c r="B127" s="8" t="s">
        <v>473</v>
      </c>
      <c r="C127" t="s">
        <v>474</v>
      </c>
      <c r="D127" s="9">
        <v>3.6381853620322093E-3</v>
      </c>
      <c r="E127" s="8" t="s">
        <v>354</v>
      </c>
    </row>
    <row r="128" spans="1:5" x14ac:dyDescent="0.75">
      <c r="A128" s="6" t="s">
        <v>2465</v>
      </c>
      <c r="B128" s="8" t="s">
        <v>2466</v>
      </c>
      <c r="C128" t="s">
        <v>2467</v>
      </c>
      <c r="D128" s="9">
        <v>3.6245613827106441E-3</v>
      </c>
      <c r="E128" s="8" t="s">
        <v>5</v>
      </c>
    </row>
    <row r="129" spans="1:5" x14ac:dyDescent="0.75">
      <c r="A129" s="6" t="s">
        <v>309</v>
      </c>
      <c r="B129" s="8" t="s">
        <v>310</v>
      </c>
      <c r="C129" t="s">
        <v>311</v>
      </c>
      <c r="D129" s="9">
        <v>3.6009795111541115E-3</v>
      </c>
      <c r="E129" s="8" t="s">
        <v>354</v>
      </c>
    </row>
    <row r="130" spans="1:5" x14ac:dyDescent="0.75">
      <c r="A130" s="6" t="s">
        <v>2468</v>
      </c>
      <c r="B130" s="8" t="s">
        <v>2469</v>
      </c>
      <c r="C130" t="s">
        <v>2470</v>
      </c>
      <c r="D130" s="9">
        <v>3.5761799156874864E-3</v>
      </c>
      <c r="E130" s="8" t="s">
        <v>5</v>
      </c>
    </row>
    <row r="131" spans="1:5" x14ac:dyDescent="0.75">
      <c r="A131" s="6" t="s">
        <v>211</v>
      </c>
      <c r="B131" s="8" t="s">
        <v>212</v>
      </c>
      <c r="C131" t="s">
        <v>213</v>
      </c>
      <c r="D131" s="9">
        <v>3.5728442592731749E-3</v>
      </c>
      <c r="E131" s="8" t="s">
        <v>5</v>
      </c>
    </row>
    <row r="132" spans="1:5" x14ac:dyDescent="0.75">
      <c r="A132" s="6" t="s">
        <v>66</v>
      </c>
      <c r="B132" s="8" t="s">
        <v>6</v>
      </c>
      <c r="C132" t="s">
        <v>7</v>
      </c>
      <c r="D132" s="9">
        <v>3.5528698128338087E-3</v>
      </c>
      <c r="E132" s="8" t="s">
        <v>354</v>
      </c>
    </row>
    <row r="133" spans="1:5" x14ac:dyDescent="0.75">
      <c r="A133" s="6" t="s">
        <v>123</v>
      </c>
      <c r="B133" s="8" t="s">
        <v>182</v>
      </c>
      <c r="C133" t="s">
        <v>124</v>
      </c>
      <c r="D133" s="9">
        <v>3.5521240950168766E-3</v>
      </c>
      <c r="E133" s="8" t="s">
        <v>354</v>
      </c>
    </row>
    <row r="134" spans="1:5" x14ac:dyDescent="0.75">
      <c r="A134" s="6" t="s">
        <v>2471</v>
      </c>
      <c r="B134" s="8" t="s">
        <v>2472</v>
      </c>
      <c r="C134" t="s">
        <v>2473</v>
      </c>
      <c r="D134" s="9">
        <v>3.5342280675171511E-3</v>
      </c>
      <c r="E134" s="8" t="s">
        <v>5</v>
      </c>
    </row>
    <row r="135" spans="1:5" x14ac:dyDescent="0.75">
      <c r="A135" s="6" t="s">
        <v>82</v>
      </c>
      <c r="B135" s="8" t="s">
        <v>157</v>
      </c>
      <c r="C135" t="s">
        <v>27</v>
      </c>
      <c r="D135" s="9">
        <v>3.5274779860895158E-3</v>
      </c>
      <c r="E135" s="8" t="s">
        <v>354</v>
      </c>
    </row>
    <row r="136" spans="1:5" x14ac:dyDescent="0.75">
      <c r="A136" s="6" t="s">
        <v>2474</v>
      </c>
      <c r="B136" s="8" t="s">
        <v>2475</v>
      </c>
      <c r="C136" t="s">
        <v>2476</v>
      </c>
      <c r="D136" s="9">
        <v>3.4909007355400715E-3</v>
      </c>
      <c r="E136" s="8" t="s">
        <v>354</v>
      </c>
    </row>
    <row r="137" spans="1:5" x14ac:dyDescent="0.75">
      <c r="A137" s="6" t="s">
        <v>2477</v>
      </c>
      <c r="B137" s="8" t="s">
        <v>2478</v>
      </c>
      <c r="C137" t="s">
        <v>2479</v>
      </c>
      <c r="D137" s="9">
        <v>3.4884364734769882E-3</v>
      </c>
      <c r="E137" s="8" t="s">
        <v>5</v>
      </c>
    </row>
    <row r="138" spans="1:5" x14ac:dyDescent="0.75">
      <c r="A138" s="6" t="s">
        <v>127</v>
      </c>
      <c r="B138" s="8" t="s">
        <v>184</v>
      </c>
      <c r="C138" t="s">
        <v>128</v>
      </c>
      <c r="D138" s="9">
        <v>3.4870220159257952E-3</v>
      </c>
      <c r="E138" s="8" t="s">
        <v>354</v>
      </c>
    </row>
    <row r="139" spans="1:5" x14ac:dyDescent="0.75">
      <c r="A139" s="6" t="s">
        <v>475</v>
      </c>
      <c r="B139" s="8" t="s">
        <v>476</v>
      </c>
      <c r="C139" t="s">
        <v>477</v>
      </c>
      <c r="D139" s="9">
        <v>3.4698965826359678E-3</v>
      </c>
      <c r="E139" s="8" t="s">
        <v>354</v>
      </c>
    </row>
    <row r="140" spans="1:5" x14ac:dyDescent="0.75">
      <c r="A140" s="6" t="s">
        <v>86</v>
      </c>
      <c r="B140" s="8" t="s">
        <v>161</v>
      </c>
      <c r="C140" t="s">
        <v>31</v>
      </c>
      <c r="D140" s="9">
        <v>3.4672101682489179E-3</v>
      </c>
      <c r="E140" s="8" t="s">
        <v>354</v>
      </c>
    </row>
    <row r="141" spans="1:5" x14ac:dyDescent="0.75">
      <c r="A141" s="6" t="s">
        <v>490</v>
      </c>
      <c r="B141" s="8" t="s">
        <v>491</v>
      </c>
      <c r="C141" t="s">
        <v>492</v>
      </c>
      <c r="D141" s="9">
        <v>3.4670094679676803E-3</v>
      </c>
      <c r="E141" s="8" t="s">
        <v>354</v>
      </c>
    </row>
    <row r="142" spans="1:5" x14ac:dyDescent="0.75">
      <c r="A142" s="6" t="s">
        <v>751</v>
      </c>
      <c r="B142" s="8" t="s">
        <v>752</v>
      </c>
      <c r="C142" t="s">
        <v>753</v>
      </c>
      <c r="D142" s="9">
        <v>3.4480150014483514E-3</v>
      </c>
      <c r="E142" s="8" t="s">
        <v>5</v>
      </c>
    </row>
    <row r="143" spans="1:5" x14ac:dyDescent="0.75">
      <c r="A143" s="6" t="s">
        <v>799</v>
      </c>
      <c r="B143" s="8" t="s">
        <v>800</v>
      </c>
      <c r="C143" t="s">
        <v>801</v>
      </c>
      <c r="D143" s="9">
        <v>3.4458102988387846E-3</v>
      </c>
      <c r="E143" s="8" t="s">
        <v>354</v>
      </c>
    </row>
    <row r="144" spans="1:5" x14ac:dyDescent="0.75">
      <c r="A144" s="6" t="s">
        <v>266</v>
      </c>
      <c r="B144" s="8" t="s">
        <v>267</v>
      </c>
      <c r="C144" t="s">
        <v>268</v>
      </c>
      <c r="D144" s="9">
        <v>3.4372367367498462E-3</v>
      </c>
      <c r="E144" s="8" t="s">
        <v>354</v>
      </c>
    </row>
    <row r="145" spans="1:5" x14ac:dyDescent="0.75">
      <c r="A145" s="6" t="s">
        <v>140</v>
      </c>
      <c r="B145" s="8" t="s">
        <v>141</v>
      </c>
      <c r="C145" t="s">
        <v>142</v>
      </c>
      <c r="D145" s="9">
        <v>3.4346848477944817E-3</v>
      </c>
      <c r="E145" s="8" t="s">
        <v>354</v>
      </c>
    </row>
    <row r="146" spans="1:5" x14ac:dyDescent="0.75">
      <c r="A146" s="6" t="s">
        <v>2480</v>
      </c>
      <c r="B146" s="8" t="s">
        <v>2481</v>
      </c>
      <c r="C146" t="s">
        <v>2482</v>
      </c>
      <c r="D146" s="9">
        <v>3.4189824655521473E-3</v>
      </c>
      <c r="E146" s="8" t="s">
        <v>5</v>
      </c>
    </row>
    <row r="147" spans="1:5" x14ac:dyDescent="0.75">
      <c r="A147" s="6" t="s">
        <v>78</v>
      </c>
      <c r="B147" s="8" t="s">
        <v>22</v>
      </c>
      <c r="C147" t="s">
        <v>23</v>
      </c>
      <c r="D147" s="9">
        <v>3.4156021800681113E-3</v>
      </c>
      <c r="E147" s="8" t="s">
        <v>354</v>
      </c>
    </row>
    <row r="148" spans="1:5" x14ac:dyDescent="0.75">
      <c r="A148" s="6" t="s">
        <v>513</v>
      </c>
      <c r="B148" s="8" t="s">
        <v>514</v>
      </c>
      <c r="C148" t="s">
        <v>515</v>
      </c>
      <c r="D148" s="9">
        <v>3.4089572594256353E-3</v>
      </c>
      <c r="E148" s="8" t="s">
        <v>354</v>
      </c>
    </row>
    <row r="149" spans="1:5" x14ac:dyDescent="0.75">
      <c r="A149" s="6" t="s">
        <v>484</v>
      </c>
      <c r="B149" s="8" t="s">
        <v>485</v>
      </c>
      <c r="C149" t="s">
        <v>486</v>
      </c>
      <c r="D149" s="9">
        <v>3.3947236009019451E-3</v>
      </c>
      <c r="E149" s="8" t="s">
        <v>354</v>
      </c>
    </row>
    <row r="150" spans="1:5" x14ac:dyDescent="0.75">
      <c r="A150" s="6" t="s">
        <v>796</v>
      </c>
      <c r="B150" s="8" t="s">
        <v>797</v>
      </c>
      <c r="C150" t="s">
        <v>798</v>
      </c>
      <c r="D150" s="9">
        <v>3.3889834261215928E-3</v>
      </c>
      <c r="E150" s="8" t="s">
        <v>354</v>
      </c>
    </row>
    <row r="151" spans="1:5" x14ac:dyDescent="0.75">
      <c r="A151" s="6" t="s">
        <v>236</v>
      </c>
      <c r="B151" s="8" t="s">
        <v>237</v>
      </c>
      <c r="C151" t="s">
        <v>238</v>
      </c>
      <c r="D151" s="9">
        <v>3.3828347757190939E-3</v>
      </c>
      <c r="E151" s="8" t="s">
        <v>354</v>
      </c>
    </row>
    <row r="152" spans="1:5" x14ac:dyDescent="0.75">
      <c r="A152" s="6" t="s">
        <v>2483</v>
      </c>
      <c r="B152" s="8" t="s">
        <v>2484</v>
      </c>
      <c r="C152" t="s">
        <v>2485</v>
      </c>
      <c r="D152" s="9">
        <v>3.3781453065743461E-3</v>
      </c>
      <c r="E152" s="8" t="s">
        <v>354</v>
      </c>
    </row>
    <row r="153" spans="1:5" x14ac:dyDescent="0.75">
      <c r="A153" s="6" t="s">
        <v>2486</v>
      </c>
      <c r="B153" s="8" t="s">
        <v>791</v>
      </c>
      <c r="C153" t="s">
        <v>792</v>
      </c>
      <c r="D153" s="9">
        <v>3.3764646171183981E-3</v>
      </c>
      <c r="E153" s="8" t="s">
        <v>354</v>
      </c>
    </row>
    <row r="154" spans="1:5" x14ac:dyDescent="0.75">
      <c r="A154" s="6" t="s">
        <v>732</v>
      </c>
      <c r="B154" s="8" t="s">
        <v>733</v>
      </c>
      <c r="C154" t="s">
        <v>734</v>
      </c>
      <c r="D154" s="9">
        <v>3.3699588642396917E-3</v>
      </c>
      <c r="E154" s="8" t="s">
        <v>354</v>
      </c>
    </row>
    <row r="155" spans="1:5" x14ac:dyDescent="0.75">
      <c r="A155" s="6" t="s">
        <v>74</v>
      </c>
      <c r="B155" s="8" t="s">
        <v>150</v>
      </c>
      <c r="C155" t="s">
        <v>18</v>
      </c>
      <c r="D155" s="9">
        <v>3.3562434256968112E-3</v>
      </c>
      <c r="E155" s="8" t="s">
        <v>354</v>
      </c>
    </row>
    <row r="156" spans="1:5" x14ac:dyDescent="0.75">
      <c r="A156" s="6" t="s">
        <v>75</v>
      </c>
      <c r="B156" s="8" t="s">
        <v>151</v>
      </c>
      <c r="C156" t="s">
        <v>19</v>
      </c>
      <c r="D156" s="9">
        <v>3.3409281875596279E-3</v>
      </c>
      <c r="E156" s="8" t="s">
        <v>354</v>
      </c>
    </row>
    <row r="157" spans="1:5" x14ac:dyDescent="0.75">
      <c r="A157" s="6" t="s">
        <v>2487</v>
      </c>
      <c r="B157" s="8" t="s">
        <v>2488</v>
      </c>
      <c r="C157" t="s">
        <v>2489</v>
      </c>
      <c r="D157" s="9">
        <v>3.3306509533293526E-3</v>
      </c>
      <c r="E157" s="8" t="s">
        <v>354</v>
      </c>
    </row>
    <row r="158" spans="1:5" x14ac:dyDescent="0.75">
      <c r="A158" s="6" t="s">
        <v>88</v>
      </c>
      <c r="B158" s="8" t="s">
        <v>163</v>
      </c>
      <c r="C158" t="s">
        <v>32</v>
      </c>
      <c r="D158" s="9">
        <v>3.3138427128219035E-3</v>
      </c>
      <c r="E158" s="8" t="s">
        <v>354</v>
      </c>
    </row>
    <row r="159" spans="1:5" x14ac:dyDescent="0.75">
      <c r="A159" s="6" t="s">
        <v>2490</v>
      </c>
      <c r="B159" s="8" t="s">
        <v>2491</v>
      </c>
      <c r="C159" t="s">
        <v>2492</v>
      </c>
      <c r="D159" s="9">
        <v>3.2736045024514822E-3</v>
      </c>
      <c r="E159" s="8" t="s">
        <v>5</v>
      </c>
    </row>
    <row r="160" spans="1:5" x14ac:dyDescent="0.75">
      <c r="A160" s="6" t="s">
        <v>817</v>
      </c>
      <c r="B160" s="8" t="s">
        <v>818</v>
      </c>
      <c r="C160" t="s">
        <v>819</v>
      </c>
      <c r="D160" s="9">
        <v>3.2663106226835594E-3</v>
      </c>
      <c r="E160" s="8" t="s">
        <v>354</v>
      </c>
    </row>
    <row r="161" spans="1:5" x14ac:dyDescent="0.75">
      <c r="A161" s="6" t="s">
        <v>1032</v>
      </c>
      <c r="B161" s="8" t="s">
        <v>1033</v>
      </c>
      <c r="C161" t="s">
        <v>1034</v>
      </c>
      <c r="D161" s="9">
        <v>3.2528081491640113E-3</v>
      </c>
      <c r="E161" s="8" t="s">
        <v>5</v>
      </c>
    </row>
    <row r="162" spans="1:5" x14ac:dyDescent="0.75">
      <c r="A162" s="6" t="s">
        <v>741</v>
      </c>
      <c r="B162" s="8" t="s">
        <v>742</v>
      </c>
      <c r="C162" t="s">
        <v>743</v>
      </c>
      <c r="D162" s="9">
        <v>3.2517583101249895E-3</v>
      </c>
      <c r="E162" s="8" t="s">
        <v>354</v>
      </c>
    </row>
    <row r="163" spans="1:5" x14ac:dyDescent="0.75">
      <c r="A163" s="6" t="s">
        <v>645</v>
      </c>
      <c r="B163" s="8" t="s">
        <v>646</v>
      </c>
      <c r="C163" t="s">
        <v>647</v>
      </c>
      <c r="D163" s="9">
        <v>3.2483117616341566E-3</v>
      </c>
      <c r="E163" s="8" t="s">
        <v>354</v>
      </c>
    </row>
    <row r="164" spans="1:5" x14ac:dyDescent="0.75">
      <c r="A164" s="6" t="s">
        <v>193</v>
      </c>
      <c r="B164" s="8" t="s">
        <v>194</v>
      </c>
      <c r="C164" t="s">
        <v>195</v>
      </c>
      <c r="D164" s="9">
        <v>3.2325245177074967E-3</v>
      </c>
      <c r="E164" s="8" t="s">
        <v>354</v>
      </c>
    </row>
    <row r="165" spans="1:5" x14ac:dyDescent="0.75">
      <c r="A165" s="6" t="s">
        <v>425</v>
      </c>
      <c r="B165" s="8" t="s">
        <v>426</v>
      </c>
      <c r="C165" t="s">
        <v>427</v>
      </c>
      <c r="D165" s="9">
        <v>3.2252818966456188E-3</v>
      </c>
      <c r="E165" s="8" t="s">
        <v>354</v>
      </c>
    </row>
    <row r="166" spans="1:5" x14ac:dyDescent="0.75">
      <c r="A166" s="6" t="s">
        <v>2493</v>
      </c>
      <c r="B166" s="8" t="s">
        <v>2494</v>
      </c>
      <c r="C166" t="s">
        <v>2495</v>
      </c>
      <c r="D166" s="9">
        <v>3.2157574229905771E-3</v>
      </c>
      <c r="E166" s="8" t="s">
        <v>5</v>
      </c>
    </row>
    <row r="167" spans="1:5" x14ac:dyDescent="0.75">
      <c r="A167" s="6" t="s">
        <v>81</v>
      </c>
      <c r="B167" s="8" t="s">
        <v>156</v>
      </c>
      <c r="C167" t="s">
        <v>26</v>
      </c>
      <c r="D167" s="9">
        <v>3.2134097010645892E-3</v>
      </c>
      <c r="E167" s="8" t="s">
        <v>354</v>
      </c>
    </row>
    <row r="168" spans="1:5" x14ac:dyDescent="0.75">
      <c r="A168" s="6" t="s">
        <v>2496</v>
      </c>
      <c r="B168" s="8" t="s">
        <v>2497</v>
      </c>
      <c r="C168" t="s">
        <v>2498</v>
      </c>
      <c r="D168" s="9">
        <v>3.202628601432546E-3</v>
      </c>
      <c r="E168" s="8" t="s">
        <v>5</v>
      </c>
    </row>
    <row r="169" spans="1:5" x14ac:dyDescent="0.75">
      <c r="A169" s="6" t="s">
        <v>269</v>
      </c>
      <c r="B169" s="8" t="s">
        <v>270</v>
      </c>
      <c r="C169" t="s">
        <v>271</v>
      </c>
      <c r="D169" s="9">
        <v>3.2005571121992249E-3</v>
      </c>
      <c r="E169" s="8" t="s">
        <v>354</v>
      </c>
    </row>
    <row r="170" spans="1:5" x14ac:dyDescent="0.75">
      <c r="A170" s="6" t="s">
        <v>137</v>
      </c>
      <c r="B170" s="8" t="s">
        <v>138</v>
      </c>
      <c r="C170" t="s">
        <v>139</v>
      </c>
      <c r="D170" s="9">
        <v>3.1930701616401567E-3</v>
      </c>
      <c r="E170" s="8" t="s">
        <v>354</v>
      </c>
    </row>
    <row r="171" spans="1:5" x14ac:dyDescent="0.75">
      <c r="A171" s="6" t="s">
        <v>2344</v>
      </c>
      <c r="B171" s="8" t="s">
        <v>2345</v>
      </c>
      <c r="C171" t="s">
        <v>2346</v>
      </c>
      <c r="D171" s="9">
        <v>3.167312790660771E-3</v>
      </c>
      <c r="E171" s="8" t="s">
        <v>5</v>
      </c>
    </row>
    <row r="172" spans="1:5" x14ac:dyDescent="0.75">
      <c r="A172" s="6" t="s">
        <v>385</v>
      </c>
      <c r="B172" s="8" t="s">
        <v>386</v>
      </c>
      <c r="C172" t="s">
        <v>387</v>
      </c>
      <c r="D172" s="9">
        <v>3.149153844111885E-3</v>
      </c>
      <c r="E172" s="8" t="s">
        <v>354</v>
      </c>
    </row>
    <row r="173" spans="1:5" x14ac:dyDescent="0.75">
      <c r="A173" s="6" t="s">
        <v>77</v>
      </c>
      <c r="B173" s="8" t="s">
        <v>153</v>
      </c>
      <c r="C173" t="s">
        <v>21</v>
      </c>
      <c r="D173" s="9">
        <v>3.1300276166945432E-3</v>
      </c>
      <c r="E173" s="8" t="s">
        <v>354</v>
      </c>
    </row>
    <row r="174" spans="1:5" x14ac:dyDescent="0.75">
      <c r="A174" s="6" t="s">
        <v>2499</v>
      </c>
      <c r="B174" s="8" t="s">
        <v>2500</v>
      </c>
      <c r="C174" t="s">
        <v>2501</v>
      </c>
      <c r="D174" s="9">
        <v>3.1249831510031215E-3</v>
      </c>
      <c r="E174" s="8" t="s">
        <v>5</v>
      </c>
    </row>
    <row r="175" spans="1:5" x14ac:dyDescent="0.75">
      <c r="A175" s="6" t="s">
        <v>2502</v>
      </c>
      <c r="B175" s="8" t="s">
        <v>2503</v>
      </c>
      <c r="C175" t="s">
        <v>2504</v>
      </c>
      <c r="D175" s="9">
        <v>3.1124359262878331E-3</v>
      </c>
      <c r="E175" s="8" t="s">
        <v>5</v>
      </c>
    </row>
    <row r="176" spans="1:5" x14ac:dyDescent="0.75">
      <c r="A176" s="6" t="s">
        <v>675</v>
      </c>
      <c r="B176" s="8" t="s">
        <v>676</v>
      </c>
      <c r="C176" t="s">
        <v>677</v>
      </c>
      <c r="D176" s="9">
        <v>3.0890424297170707E-3</v>
      </c>
      <c r="E176" s="8" t="s">
        <v>354</v>
      </c>
    </row>
    <row r="177" spans="1:5" x14ac:dyDescent="0.75">
      <c r="A177" s="6" t="s">
        <v>2505</v>
      </c>
      <c r="B177" s="8" t="s">
        <v>2506</v>
      </c>
      <c r="C177" t="s">
        <v>2507</v>
      </c>
      <c r="D177" s="9">
        <v>3.0548899712251306E-3</v>
      </c>
      <c r="E177" s="8" t="s">
        <v>5</v>
      </c>
    </row>
    <row r="178" spans="1:5" x14ac:dyDescent="0.75">
      <c r="A178" s="6" t="s">
        <v>744</v>
      </c>
      <c r="B178" s="8" t="s">
        <v>745</v>
      </c>
      <c r="C178" t="s">
        <v>746</v>
      </c>
      <c r="D178" s="9">
        <v>3.0523229869461334E-3</v>
      </c>
      <c r="E178" s="8" t="s">
        <v>354</v>
      </c>
    </row>
    <row r="179" spans="1:5" x14ac:dyDescent="0.75">
      <c r="A179" s="6" t="s">
        <v>2508</v>
      </c>
      <c r="B179" s="8" t="s">
        <v>2509</v>
      </c>
      <c r="C179" t="s">
        <v>2510</v>
      </c>
      <c r="D179" s="9">
        <v>2.9972142288675271E-3</v>
      </c>
      <c r="E179" s="8" t="s">
        <v>5</v>
      </c>
    </row>
    <row r="180" spans="1:5" x14ac:dyDescent="0.75">
      <c r="A180" s="6" t="s">
        <v>2511</v>
      </c>
      <c r="B180" s="8" t="s">
        <v>2512</v>
      </c>
      <c r="C180" t="s">
        <v>2513</v>
      </c>
      <c r="D180" s="9">
        <v>2.9827122810882137E-3</v>
      </c>
      <c r="E180" s="8" t="s">
        <v>5</v>
      </c>
    </row>
    <row r="181" spans="1:5" x14ac:dyDescent="0.75">
      <c r="A181" s="6" t="s">
        <v>306</v>
      </c>
      <c r="B181" s="8" t="s">
        <v>307</v>
      </c>
      <c r="C181" t="s">
        <v>308</v>
      </c>
      <c r="D181" s="9">
        <v>2.947543685652098E-3</v>
      </c>
      <c r="E181" s="8" t="s">
        <v>354</v>
      </c>
    </row>
    <row r="182" spans="1:5" x14ac:dyDescent="0.75">
      <c r="A182" s="6" t="s">
        <v>2368</v>
      </c>
      <c r="B182" s="8" t="s">
        <v>2369</v>
      </c>
      <c r="C182" t="s">
        <v>2370</v>
      </c>
      <c r="D182" s="9">
        <v>2.8175285180516573E-3</v>
      </c>
      <c r="E182" s="8" t="s">
        <v>354</v>
      </c>
    </row>
    <row r="183" spans="1:5" x14ac:dyDescent="0.75">
      <c r="A183" s="6" t="s">
        <v>808</v>
      </c>
      <c r="B183" s="8" t="s">
        <v>809</v>
      </c>
      <c r="C183" t="s">
        <v>810</v>
      </c>
      <c r="D183" s="9">
        <v>2.8096725033908408E-3</v>
      </c>
      <c r="E183" s="8" t="s">
        <v>354</v>
      </c>
    </row>
    <row r="184" spans="1:5" x14ac:dyDescent="0.75">
      <c r="A184" s="6" t="s">
        <v>2514</v>
      </c>
      <c r="B184" s="8" t="s">
        <v>2515</v>
      </c>
      <c r="C184" t="s">
        <v>2516</v>
      </c>
      <c r="D184" s="9">
        <v>2.7909598480130781E-3</v>
      </c>
      <c r="E184" s="8" t="s">
        <v>354</v>
      </c>
    </row>
    <row r="185" spans="1:5" x14ac:dyDescent="0.75">
      <c r="A185" s="6" t="s">
        <v>217</v>
      </c>
      <c r="B185" s="8" t="s">
        <v>218</v>
      </c>
      <c r="C185" t="s">
        <v>219</v>
      </c>
      <c r="D185" s="9">
        <v>2.7677922573442612E-3</v>
      </c>
      <c r="E185" s="8" t="s">
        <v>5</v>
      </c>
    </row>
    <row r="186" spans="1:5" x14ac:dyDescent="0.75">
      <c r="A186" s="6" t="s">
        <v>2517</v>
      </c>
      <c r="B186" s="8" t="s">
        <v>2518</v>
      </c>
      <c r="C186" t="s">
        <v>2519</v>
      </c>
      <c r="D186" s="9">
        <v>2.7574776246489462E-3</v>
      </c>
      <c r="E186" s="8" t="s">
        <v>5</v>
      </c>
    </row>
    <row r="187" spans="1:5" x14ac:dyDescent="0.75">
      <c r="A187" s="6" t="s">
        <v>738</v>
      </c>
      <c r="B187" s="8" t="s">
        <v>739</v>
      </c>
      <c r="C187" t="s">
        <v>740</v>
      </c>
      <c r="D187" s="9">
        <v>2.7406123502045111E-3</v>
      </c>
      <c r="E187" s="8" t="s">
        <v>354</v>
      </c>
    </row>
    <row r="188" spans="1:5" x14ac:dyDescent="0.75">
      <c r="A188" s="6" t="s">
        <v>666</v>
      </c>
      <c r="B188" s="8" t="s">
        <v>667</v>
      </c>
      <c r="C188" t="s">
        <v>668</v>
      </c>
      <c r="D188" s="9">
        <v>2.7049629739310096E-3</v>
      </c>
      <c r="E188" s="8" t="s">
        <v>354</v>
      </c>
    </row>
    <row r="189" spans="1:5" x14ac:dyDescent="0.75">
      <c r="A189" s="6" t="s">
        <v>436</v>
      </c>
      <c r="B189" s="8" t="s">
        <v>437</v>
      </c>
      <c r="C189" t="s">
        <v>438</v>
      </c>
      <c r="D189" s="9">
        <v>2.6854374208931109E-3</v>
      </c>
      <c r="E189" s="8" t="s">
        <v>5</v>
      </c>
    </row>
    <row r="190" spans="1:5" x14ac:dyDescent="0.75">
      <c r="A190" s="6" t="s">
        <v>2520</v>
      </c>
      <c r="B190" s="8" t="s">
        <v>2521</v>
      </c>
      <c r="C190" t="s">
        <v>2522</v>
      </c>
      <c r="D190" s="9">
        <v>2.6558767503084115E-3</v>
      </c>
      <c r="E190" s="8" t="s">
        <v>354</v>
      </c>
    </row>
    <row r="191" spans="1:5" x14ac:dyDescent="0.75">
      <c r="A191" s="6" t="s">
        <v>838</v>
      </c>
      <c r="B191" s="8" t="s">
        <v>839</v>
      </c>
      <c r="C191" t="s">
        <v>840</v>
      </c>
      <c r="D191" s="9">
        <v>2.5973912066133593E-3</v>
      </c>
      <c r="E191" s="8" t="s">
        <v>354</v>
      </c>
    </row>
    <row r="192" spans="1:5" x14ac:dyDescent="0.75">
      <c r="A192" s="6" t="s">
        <v>233</v>
      </c>
      <c r="B192" s="8" t="s">
        <v>234</v>
      </c>
      <c r="C192" t="s">
        <v>235</v>
      </c>
      <c r="D192" s="9">
        <v>2.5369994885942946E-3</v>
      </c>
      <c r="E192" s="8" t="s">
        <v>354</v>
      </c>
    </row>
    <row r="193" spans="1:5" x14ac:dyDescent="0.75">
      <c r="A193" s="6" t="s">
        <v>2523</v>
      </c>
      <c r="B193" s="8" t="s">
        <v>2524</v>
      </c>
      <c r="C193" t="s">
        <v>2525</v>
      </c>
      <c r="D193" s="9">
        <v>2.5265892164848306E-3</v>
      </c>
      <c r="E193" s="8" t="s">
        <v>354</v>
      </c>
    </row>
    <row r="194" spans="1:5" x14ac:dyDescent="0.75">
      <c r="A194" s="6" t="s">
        <v>829</v>
      </c>
      <c r="B194" s="8" t="s">
        <v>830</v>
      </c>
      <c r="C194" t="s">
        <v>831</v>
      </c>
      <c r="D194" s="9">
        <v>2.5212876355640594E-3</v>
      </c>
      <c r="E194" s="8" t="s">
        <v>354</v>
      </c>
    </row>
    <row r="195" spans="1:5" x14ac:dyDescent="0.75">
      <c r="A195" s="6" t="s">
        <v>2207</v>
      </c>
      <c r="B195" s="8" t="s">
        <v>2208</v>
      </c>
      <c r="C195" t="s">
        <v>2209</v>
      </c>
      <c r="D195" s="9">
        <v>2.4902996277851794E-3</v>
      </c>
      <c r="E195" s="8" t="s">
        <v>5</v>
      </c>
    </row>
    <row r="196" spans="1:5" x14ac:dyDescent="0.75">
      <c r="A196" s="6" t="s">
        <v>397</v>
      </c>
      <c r="B196" s="8" t="s">
        <v>398</v>
      </c>
      <c r="C196" t="s">
        <v>399</v>
      </c>
      <c r="D196" s="9">
        <v>2.4647393436925697E-3</v>
      </c>
      <c r="E196" s="8" t="s">
        <v>354</v>
      </c>
    </row>
    <row r="197" spans="1:5" x14ac:dyDescent="0.75">
      <c r="A197" s="6" t="s">
        <v>835</v>
      </c>
      <c r="B197" s="8" t="s">
        <v>836</v>
      </c>
      <c r="C197" t="s">
        <v>837</v>
      </c>
      <c r="D197" s="9">
        <v>2.3361669071193776E-3</v>
      </c>
      <c r="E197" s="8" t="s">
        <v>354</v>
      </c>
    </row>
    <row r="198" spans="1:5" x14ac:dyDescent="0.75">
      <c r="A198" s="6" t="s">
        <v>2526</v>
      </c>
      <c r="B198" s="8" t="s">
        <v>2527</v>
      </c>
      <c r="C198" t="s">
        <v>2528</v>
      </c>
      <c r="D198" s="9">
        <v>2.328904588395794E-3</v>
      </c>
      <c r="E198" s="8" t="s">
        <v>354</v>
      </c>
    </row>
    <row r="199" spans="1:5" x14ac:dyDescent="0.75">
      <c r="A199" s="6" t="s">
        <v>826</v>
      </c>
      <c r="B199" s="8" t="s">
        <v>827</v>
      </c>
      <c r="C199" t="s">
        <v>828</v>
      </c>
      <c r="D199" s="9">
        <v>2.300104004067785E-3</v>
      </c>
      <c r="E199" s="8" t="s">
        <v>354</v>
      </c>
    </row>
    <row r="200" spans="1:5" x14ac:dyDescent="0.75">
      <c r="A200" s="6" t="s">
        <v>2204</v>
      </c>
      <c r="B200" s="8" t="s">
        <v>2205</v>
      </c>
      <c r="C200" t="s">
        <v>2206</v>
      </c>
      <c r="D200" s="9">
        <v>2.2342923964947209E-3</v>
      </c>
      <c r="E200" s="8" t="s">
        <v>354</v>
      </c>
    </row>
    <row r="201" spans="1:5" x14ac:dyDescent="0.75">
      <c r="A201" s="6" t="s">
        <v>2386</v>
      </c>
      <c r="B201" s="8" t="s">
        <v>2387</v>
      </c>
      <c r="C201" t="s">
        <v>2388</v>
      </c>
      <c r="D201" s="9">
        <v>2.1460267294138961E-3</v>
      </c>
      <c r="E201" s="8" t="s">
        <v>5</v>
      </c>
    </row>
    <row r="202" spans="1:5" x14ac:dyDescent="0.75">
      <c r="A202" s="6" t="s">
        <v>569</v>
      </c>
      <c r="B202" s="8" t="s">
        <v>570</v>
      </c>
      <c r="C202" t="s">
        <v>571</v>
      </c>
      <c r="D202" s="9">
        <v>2.1299778716548858E-3</v>
      </c>
      <c r="E202" s="8" t="s">
        <v>354</v>
      </c>
    </row>
    <row r="203" spans="1:5" x14ac:dyDescent="0.75">
      <c r="A203" s="6" t="s">
        <v>954</v>
      </c>
      <c r="B203" s="8" t="s">
        <v>955</v>
      </c>
      <c r="C203" t="s">
        <v>956</v>
      </c>
      <c r="D203" s="9">
        <v>1.9319123624723725E-3</v>
      </c>
      <c r="E203" s="8" t="s">
        <v>5</v>
      </c>
    </row>
    <row r="204" spans="1:5" x14ac:dyDescent="0.75">
      <c r="A204" s="6" t="s">
        <v>2529</v>
      </c>
      <c r="B204" s="8" t="s">
        <v>2530</v>
      </c>
      <c r="C204" t="s">
        <v>2531</v>
      </c>
      <c r="D204" s="9">
        <v>1.8759269346295807E-3</v>
      </c>
      <c r="E204" s="8" t="s">
        <v>5</v>
      </c>
    </row>
    <row r="205" spans="1:5" x14ac:dyDescent="0.75">
      <c r="A205" s="6" t="s">
        <v>321</v>
      </c>
      <c r="B205" s="8" t="s">
        <v>322</v>
      </c>
      <c r="C205" t="s">
        <v>323</v>
      </c>
      <c r="D205" s="9">
        <v>1.6435061875830028E-3</v>
      </c>
      <c r="E205" s="8" t="s">
        <v>354</v>
      </c>
    </row>
    <row r="206" spans="1:5" x14ac:dyDescent="0.75">
      <c r="A206" s="6" t="s">
        <v>2532</v>
      </c>
      <c r="B206" s="8" t="s">
        <v>2533</v>
      </c>
      <c r="C206" t="s">
        <v>2534</v>
      </c>
      <c r="D206" s="9">
        <v>0</v>
      </c>
      <c r="E206" s="8" t="s">
        <v>355</v>
      </c>
    </row>
    <row r="207" spans="1:5" x14ac:dyDescent="0.75">
      <c r="A207" s="6" t="s">
        <v>785</v>
      </c>
      <c r="B207" s="8" t="s">
        <v>786</v>
      </c>
      <c r="C207" t="s">
        <v>787</v>
      </c>
      <c r="D207" s="9">
        <v>0</v>
      </c>
      <c r="E207" s="8" t="s">
        <v>355</v>
      </c>
    </row>
    <row r="208" spans="1:5" x14ac:dyDescent="0.75">
      <c r="A208" s="6" t="s">
        <v>460</v>
      </c>
      <c r="B208" s="8" t="s">
        <v>461</v>
      </c>
      <c r="C208" t="s">
        <v>462</v>
      </c>
      <c r="D208" s="9">
        <v>0</v>
      </c>
      <c r="E208" s="8" t="s">
        <v>355</v>
      </c>
    </row>
    <row r="209" spans="1:5" x14ac:dyDescent="0.75">
      <c r="A209" s="6" t="s">
        <v>2535</v>
      </c>
      <c r="B209" s="8" t="s">
        <v>2536</v>
      </c>
      <c r="C209" t="s">
        <v>2537</v>
      </c>
      <c r="D209" s="9">
        <v>0</v>
      </c>
      <c r="E209" s="8" t="s">
        <v>355</v>
      </c>
    </row>
    <row r="210" spans="1:5" x14ac:dyDescent="0.75">
      <c r="A210" s="6" t="s">
        <v>431</v>
      </c>
      <c r="B210" s="8" t="s">
        <v>432</v>
      </c>
      <c r="C210" t="s">
        <v>433</v>
      </c>
      <c r="D210" s="9">
        <v>0</v>
      </c>
      <c r="E210" s="8" t="s">
        <v>355</v>
      </c>
    </row>
    <row r="211" spans="1:5" x14ac:dyDescent="0.75">
      <c r="A211" s="6" t="s">
        <v>788</v>
      </c>
      <c r="B211" s="8" t="s">
        <v>789</v>
      </c>
      <c r="C211" t="s">
        <v>790</v>
      </c>
      <c r="D211" s="9">
        <v>0</v>
      </c>
      <c r="E211" s="8" t="s">
        <v>355</v>
      </c>
    </row>
    <row r="212" spans="1:5" x14ac:dyDescent="0.75">
      <c r="A212" s="6" t="s">
        <v>2538</v>
      </c>
      <c r="B212" s="8" t="s">
        <v>2539</v>
      </c>
      <c r="C212" t="s">
        <v>2540</v>
      </c>
      <c r="D212" s="9">
        <v>0</v>
      </c>
      <c r="E212" s="8" t="s">
        <v>355</v>
      </c>
    </row>
    <row r="213" spans="1:5" x14ac:dyDescent="0.75">
      <c r="A213" s="6" t="s">
        <v>592</v>
      </c>
      <c r="B213" s="8" t="s">
        <v>593</v>
      </c>
      <c r="C213" t="s">
        <v>594</v>
      </c>
      <c r="D213" s="9">
        <v>0</v>
      </c>
      <c r="E213" s="8" t="s">
        <v>355</v>
      </c>
    </row>
    <row r="214" spans="1:5" x14ac:dyDescent="0.75">
      <c r="A214" s="6" t="s">
        <v>2541</v>
      </c>
      <c r="B214" s="8" t="s">
        <v>2542</v>
      </c>
      <c r="C214" t="s">
        <v>2543</v>
      </c>
      <c r="D214" s="9">
        <v>0</v>
      </c>
      <c r="E214" s="8" t="s">
        <v>355</v>
      </c>
    </row>
    <row r="215" spans="1:5" x14ac:dyDescent="0.75">
      <c r="A215" s="6" t="s">
        <v>2544</v>
      </c>
      <c r="B215" s="8" t="s">
        <v>2545</v>
      </c>
      <c r="C215" t="s">
        <v>2546</v>
      </c>
      <c r="D215" s="9">
        <v>0</v>
      </c>
      <c r="E215" s="8" t="s">
        <v>355</v>
      </c>
    </row>
    <row r="216" spans="1:5" x14ac:dyDescent="0.75">
      <c r="A216" s="6" t="s">
        <v>196</v>
      </c>
      <c r="B216" s="8" t="s">
        <v>197</v>
      </c>
      <c r="C216" t="s">
        <v>198</v>
      </c>
      <c r="D216" s="9">
        <v>0</v>
      </c>
      <c r="E216" s="8" t="s">
        <v>355</v>
      </c>
    </row>
    <row r="217" spans="1:5" x14ac:dyDescent="0.75">
      <c r="A217" s="6" t="s">
        <v>132</v>
      </c>
      <c r="B217" s="8" t="s">
        <v>133</v>
      </c>
      <c r="C217" t="s">
        <v>508</v>
      </c>
      <c r="D217" s="9">
        <v>0</v>
      </c>
      <c r="E217" s="8" t="s">
        <v>355</v>
      </c>
    </row>
    <row r="218" spans="1:5" x14ac:dyDescent="0.75">
      <c r="A218" s="6" t="s">
        <v>764</v>
      </c>
      <c r="B218" s="8" t="s">
        <v>765</v>
      </c>
      <c r="C218" t="s">
        <v>766</v>
      </c>
      <c r="D218" s="9">
        <v>0</v>
      </c>
      <c r="E218" s="8" t="s">
        <v>355</v>
      </c>
    </row>
    <row r="219" spans="1:5" x14ac:dyDescent="0.75">
      <c r="A219" s="6" t="s">
        <v>2547</v>
      </c>
      <c r="B219" s="8" t="s">
        <v>2548</v>
      </c>
      <c r="C219" t="s">
        <v>2549</v>
      </c>
      <c r="D219" s="9">
        <v>0</v>
      </c>
      <c r="E219" s="8" t="s">
        <v>355</v>
      </c>
    </row>
    <row r="220" spans="1:5" x14ac:dyDescent="0.75">
      <c r="A220" s="6" t="s">
        <v>805</v>
      </c>
      <c r="B220" s="8" t="s">
        <v>806</v>
      </c>
      <c r="C220" t="s">
        <v>807</v>
      </c>
      <c r="D220" s="9">
        <v>0</v>
      </c>
      <c r="E220" s="8" t="s">
        <v>355</v>
      </c>
    </row>
    <row r="221" spans="1:5" x14ac:dyDescent="0.75">
      <c r="A221" s="6" t="s">
        <v>2550</v>
      </c>
      <c r="B221" s="8" t="s">
        <v>2551</v>
      </c>
      <c r="C221" t="s">
        <v>2552</v>
      </c>
      <c r="D221" s="9">
        <v>0</v>
      </c>
      <c r="E221" s="8" t="s">
        <v>355</v>
      </c>
    </row>
    <row r="222" spans="1:5" x14ac:dyDescent="0.75">
      <c r="A222" s="6" t="s">
        <v>720</v>
      </c>
      <c r="B222" s="8" t="s">
        <v>721</v>
      </c>
      <c r="C222" t="s">
        <v>722</v>
      </c>
      <c r="D222" s="9">
        <v>0</v>
      </c>
      <c r="E222" s="8" t="s">
        <v>355</v>
      </c>
    </row>
    <row r="223" spans="1:5" x14ac:dyDescent="0.75">
      <c r="A223" s="6" t="s">
        <v>333</v>
      </c>
      <c r="B223" s="8" t="s">
        <v>134</v>
      </c>
      <c r="C223" t="s">
        <v>334</v>
      </c>
      <c r="D223" s="9">
        <v>0</v>
      </c>
      <c r="E223" s="8" t="s">
        <v>355</v>
      </c>
    </row>
    <row r="224" spans="1:5" x14ac:dyDescent="0.75">
      <c r="A224" s="6" t="s">
        <v>651</v>
      </c>
      <c r="B224" s="8" t="s">
        <v>652</v>
      </c>
      <c r="C224" t="s">
        <v>653</v>
      </c>
      <c r="D224" s="9">
        <v>0</v>
      </c>
      <c r="E224" s="8" t="s">
        <v>355</v>
      </c>
    </row>
    <row r="225" spans="1:5" x14ac:dyDescent="0.75">
      <c r="A225" s="6" t="s">
        <v>2553</v>
      </c>
      <c r="B225" s="8" t="s">
        <v>2554</v>
      </c>
      <c r="C225" t="s">
        <v>2555</v>
      </c>
      <c r="D225" s="9">
        <v>0</v>
      </c>
      <c r="E225" s="8" t="s">
        <v>355</v>
      </c>
    </row>
    <row r="226" spans="1:5" x14ac:dyDescent="0.75">
      <c r="A226" s="6" t="s">
        <v>2556</v>
      </c>
      <c r="B226" s="8" t="s">
        <v>2557</v>
      </c>
      <c r="C226" t="s">
        <v>2558</v>
      </c>
      <c r="D226" s="9">
        <v>0</v>
      </c>
      <c r="E226" s="8" t="s">
        <v>355</v>
      </c>
    </row>
    <row r="227" spans="1:5" x14ac:dyDescent="0.75">
      <c r="A227" s="6" t="s">
        <v>509</v>
      </c>
      <c r="B227" s="8" t="s">
        <v>510</v>
      </c>
      <c r="C227" t="s">
        <v>511</v>
      </c>
      <c r="D227" s="9">
        <v>0</v>
      </c>
      <c r="E227" s="8" t="s">
        <v>355</v>
      </c>
    </row>
    <row r="228" spans="1:5" x14ac:dyDescent="0.75">
      <c r="A228" s="6" t="s">
        <v>2314</v>
      </c>
      <c r="B228" s="8" t="s">
        <v>2315</v>
      </c>
      <c r="C228" t="s">
        <v>2316</v>
      </c>
      <c r="D228" s="9">
        <v>0</v>
      </c>
      <c r="E228" s="8" t="s">
        <v>355</v>
      </c>
    </row>
    <row r="229" spans="1:5" x14ac:dyDescent="0.75">
      <c r="A229" s="6" t="s">
        <v>335</v>
      </c>
      <c r="B229" s="8" t="s">
        <v>336</v>
      </c>
      <c r="C229" t="s">
        <v>337</v>
      </c>
      <c r="D229" s="9">
        <v>0</v>
      </c>
      <c r="E229" s="8" t="s">
        <v>355</v>
      </c>
    </row>
    <row r="230" spans="1:5" x14ac:dyDescent="0.75">
      <c r="A230" s="6" t="s">
        <v>129</v>
      </c>
      <c r="B230" s="8" t="s">
        <v>130</v>
      </c>
      <c r="C230" t="s">
        <v>131</v>
      </c>
      <c r="D230" s="9">
        <v>0</v>
      </c>
      <c r="E230" s="8" t="s">
        <v>355</v>
      </c>
    </row>
    <row r="231" spans="1:5" x14ac:dyDescent="0.75">
      <c r="A231" s="6" t="s">
        <v>92</v>
      </c>
      <c r="B231" s="8" t="s">
        <v>36</v>
      </c>
      <c r="C231" t="s">
        <v>37</v>
      </c>
      <c r="D231" s="9">
        <v>0</v>
      </c>
      <c r="E231" s="8" t="s">
        <v>355</v>
      </c>
    </row>
    <row r="232" spans="1:5" x14ac:dyDescent="0.75">
      <c r="A232" s="6" t="s">
        <v>2559</v>
      </c>
      <c r="B232" s="8" t="s">
        <v>2560</v>
      </c>
      <c r="C232" t="s">
        <v>2561</v>
      </c>
      <c r="D232" s="9">
        <v>0</v>
      </c>
      <c r="E232" s="8" t="s">
        <v>355</v>
      </c>
    </row>
    <row r="233" spans="1:5" x14ac:dyDescent="0.75">
      <c r="A233" s="6" t="s">
        <v>770</v>
      </c>
      <c r="B233" s="8" t="s">
        <v>771</v>
      </c>
      <c r="C233" t="s">
        <v>772</v>
      </c>
      <c r="D233" s="9">
        <v>0</v>
      </c>
      <c r="E233" s="8" t="s">
        <v>355</v>
      </c>
    </row>
    <row r="234" spans="1:5" x14ac:dyDescent="0.75">
      <c r="A234" s="6" t="s">
        <v>98</v>
      </c>
      <c r="B234" s="8" t="s">
        <v>42</v>
      </c>
      <c r="C234" t="s">
        <v>43</v>
      </c>
      <c r="D234" s="9">
        <v>0</v>
      </c>
      <c r="E234" s="8" t="s">
        <v>355</v>
      </c>
    </row>
    <row r="235" spans="1:5" x14ac:dyDescent="0.75">
      <c r="A235" s="6" t="s">
        <v>95</v>
      </c>
      <c r="B235" s="8" t="s">
        <v>841</v>
      </c>
      <c r="C235" t="s">
        <v>842</v>
      </c>
      <c r="D235" s="9">
        <v>0</v>
      </c>
      <c r="E235" s="8" t="s">
        <v>355</v>
      </c>
    </row>
    <row r="236" spans="1:5" x14ac:dyDescent="0.75">
      <c r="A236" s="6" t="s">
        <v>2308</v>
      </c>
      <c r="B236" s="8" t="s">
        <v>2309</v>
      </c>
      <c r="C236" t="s">
        <v>2310</v>
      </c>
      <c r="D236" s="9">
        <v>0</v>
      </c>
      <c r="E236" s="8" t="s">
        <v>355</v>
      </c>
    </row>
    <row r="237" spans="1:5" x14ac:dyDescent="0.75">
      <c r="A237" s="6" t="s">
        <v>324</v>
      </c>
      <c r="B237" s="8" t="s">
        <v>325</v>
      </c>
      <c r="C237" t="s">
        <v>326</v>
      </c>
      <c r="D237" s="9">
        <v>0</v>
      </c>
      <c r="E237" s="8" t="s">
        <v>355</v>
      </c>
    </row>
    <row r="238" spans="1:5" x14ac:dyDescent="0.75">
      <c r="A238" s="6" t="s">
        <v>91</v>
      </c>
      <c r="B238" s="8" t="s">
        <v>166</v>
      </c>
      <c r="C238" t="s">
        <v>35</v>
      </c>
      <c r="D238" s="9">
        <v>0</v>
      </c>
      <c r="E238" s="8" t="s">
        <v>355</v>
      </c>
    </row>
    <row r="239" spans="1:5" x14ac:dyDescent="0.75">
      <c r="A239" s="6" t="s">
        <v>2562</v>
      </c>
      <c r="B239" s="8" t="s">
        <v>2563</v>
      </c>
      <c r="C239" t="s">
        <v>2564</v>
      </c>
      <c r="D239" s="9">
        <v>0</v>
      </c>
      <c r="E239" s="8" t="s">
        <v>355</v>
      </c>
    </row>
    <row r="240" spans="1:5" x14ac:dyDescent="0.75">
      <c r="A240" s="6" t="s">
        <v>802</v>
      </c>
      <c r="B240" s="8" t="s">
        <v>803</v>
      </c>
      <c r="C240" t="s">
        <v>804</v>
      </c>
      <c r="D240" s="9">
        <v>0</v>
      </c>
      <c r="E240" s="8" t="s">
        <v>355</v>
      </c>
    </row>
    <row r="241" spans="1:5" x14ac:dyDescent="0.75">
      <c r="A241" s="6" t="s">
        <v>832</v>
      </c>
      <c r="B241" s="8" t="s">
        <v>833</v>
      </c>
      <c r="C241" t="s">
        <v>834</v>
      </c>
      <c r="D241" s="9">
        <v>0</v>
      </c>
      <c r="E241" s="8" t="s">
        <v>355</v>
      </c>
    </row>
    <row r="242" spans="1:5" x14ac:dyDescent="0.75">
      <c r="A242" s="6" t="s">
        <v>463</v>
      </c>
      <c r="B242" s="8" t="s">
        <v>464</v>
      </c>
      <c r="C242" t="s">
        <v>465</v>
      </c>
      <c r="D242" s="9">
        <v>0</v>
      </c>
      <c r="E242" s="8" t="s">
        <v>355</v>
      </c>
    </row>
    <row r="243" spans="1:5" x14ac:dyDescent="0.75">
      <c r="A243" s="6" t="s">
        <v>566</v>
      </c>
      <c r="B243" s="8" t="s">
        <v>567</v>
      </c>
      <c r="C243" t="s">
        <v>568</v>
      </c>
      <c r="D243" s="9">
        <v>0</v>
      </c>
      <c r="E243" s="8" t="s">
        <v>355</v>
      </c>
    </row>
    <row r="244" spans="1:5" x14ac:dyDescent="0.75">
      <c r="A244" s="6" t="s">
        <v>303</v>
      </c>
      <c r="B244" s="8" t="s">
        <v>304</v>
      </c>
      <c r="C244" t="s">
        <v>305</v>
      </c>
      <c r="D244" s="9">
        <v>0</v>
      </c>
      <c r="E244" s="8" t="s">
        <v>355</v>
      </c>
    </row>
    <row r="245" spans="1:5" x14ac:dyDescent="0.75">
      <c r="A245" s="6" t="s">
        <v>279</v>
      </c>
      <c r="B245" s="8" t="s">
        <v>280</v>
      </c>
      <c r="C245" t="s">
        <v>281</v>
      </c>
      <c r="D245" s="9">
        <v>0</v>
      </c>
      <c r="E245" s="8" t="s">
        <v>355</v>
      </c>
    </row>
    <row r="246" spans="1:5" x14ac:dyDescent="0.75">
      <c r="A246" s="6" t="s">
        <v>414</v>
      </c>
      <c r="B246" s="8" t="s">
        <v>415</v>
      </c>
      <c r="C246" t="s">
        <v>416</v>
      </c>
      <c r="D246" s="9">
        <v>0</v>
      </c>
      <c r="E246" s="8" t="s">
        <v>355</v>
      </c>
    </row>
    <row r="247" spans="1:5" x14ac:dyDescent="0.75">
      <c r="A247" s="6" t="s">
        <v>83</v>
      </c>
      <c r="B247" s="8" t="s">
        <v>158</v>
      </c>
      <c r="C247" t="s">
        <v>28</v>
      </c>
      <c r="D247" s="9">
        <v>0</v>
      </c>
      <c r="E247" s="8" t="s">
        <v>355</v>
      </c>
    </row>
    <row r="248" spans="1:5" x14ac:dyDescent="0.75">
      <c r="A248" s="6" t="s">
        <v>282</v>
      </c>
      <c r="B248" s="8" t="s">
        <v>283</v>
      </c>
      <c r="C248" t="s">
        <v>284</v>
      </c>
      <c r="D248" s="9">
        <v>0</v>
      </c>
      <c r="E248" s="8" t="s">
        <v>355</v>
      </c>
    </row>
    <row r="249" spans="1:5" x14ac:dyDescent="0.75">
      <c r="A249" s="6" t="s">
        <v>2565</v>
      </c>
      <c r="B249" s="8" t="s">
        <v>2566</v>
      </c>
      <c r="C249" t="s">
        <v>2567</v>
      </c>
      <c r="D249" s="9">
        <v>0</v>
      </c>
      <c r="E249" s="8" t="s">
        <v>355</v>
      </c>
    </row>
    <row r="250" spans="1:5" x14ac:dyDescent="0.75">
      <c r="A250" s="6" t="s">
        <v>711</v>
      </c>
      <c r="B250" s="8" t="s">
        <v>712</v>
      </c>
      <c r="C250" t="s">
        <v>713</v>
      </c>
      <c r="D250" s="9">
        <v>0</v>
      </c>
      <c r="E250" s="8" t="s">
        <v>355</v>
      </c>
    </row>
    <row r="251" spans="1:5" x14ac:dyDescent="0.75">
      <c r="A251" s="6" t="s">
        <v>391</v>
      </c>
      <c r="B251" s="8" t="s">
        <v>392</v>
      </c>
      <c r="C251" t="s">
        <v>393</v>
      </c>
      <c r="D251" s="9">
        <v>0</v>
      </c>
      <c r="E251" s="8" t="s">
        <v>355</v>
      </c>
    </row>
    <row r="252" spans="1:5" x14ac:dyDescent="0.75">
      <c r="A252" s="6" t="s">
        <v>2568</v>
      </c>
      <c r="B252" s="8" t="s">
        <v>2569</v>
      </c>
      <c r="C252" t="s">
        <v>2570</v>
      </c>
      <c r="D252" s="9">
        <v>0</v>
      </c>
      <c r="E252" s="8" t="s">
        <v>355</v>
      </c>
    </row>
    <row r="253" spans="1:5" x14ac:dyDescent="0.75">
      <c r="A253" s="6" t="s">
        <v>636</v>
      </c>
      <c r="B253" s="8" t="s">
        <v>637</v>
      </c>
      <c r="C253" t="s">
        <v>638</v>
      </c>
      <c r="D253" s="9">
        <v>0</v>
      </c>
      <c r="E253" s="8" t="s">
        <v>355</v>
      </c>
    </row>
    <row r="254" spans="1:5" x14ac:dyDescent="0.75">
      <c r="A254" s="6" t="s">
        <v>2571</v>
      </c>
      <c r="B254" s="8" t="s">
        <v>2572</v>
      </c>
      <c r="C254" t="s">
        <v>2573</v>
      </c>
      <c r="D254" s="9">
        <v>0</v>
      </c>
      <c r="E254" s="8" t="s">
        <v>355</v>
      </c>
    </row>
    <row r="255" spans="1:5" x14ac:dyDescent="0.75">
      <c r="A255" s="6" t="s">
        <v>327</v>
      </c>
      <c r="B255" s="8" t="s">
        <v>328</v>
      </c>
      <c r="C255" t="s">
        <v>329</v>
      </c>
      <c r="D255" s="9">
        <v>0</v>
      </c>
      <c r="E255" s="8" t="s">
        <v>355</v>
      </c>
    </row>
    <row r="256" spans="1:5" x14ac:dyDescent="0.75">
      <c r="A256" s="6" t="s">
        <v>793</v>
      </c>
      <c r="B256" s="8" t="s">
        <v>794</v>
      </c>
      <c r="C256" t="s">
        <v>795</v>
      </c>
      <c r="D256" s="9">
        <v>0</v>
      </c>
      <c r="E256" s="8" t="s">
        <v>355</v>
      </c>
    </row>
    <row r="257" spans="1:5" x14ac:dyDescent="0.75">
      <c r="A257" s="6" t="s">
        <v>663</v>
      </c>
      <c r="B257" s="8" t="s">
        <v>664</v>
      </c>
      <c r="C257" t="s">
        <v>665</v>
      </c>
      <c r="D257" s="9">
        <v>0</v>
      </c>
      <c r="E257" s="8" t="s">
        <v>355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1A93-B5B5-4F09-999A-6E1019837D06}">
  <sheetPr>
    <tabColor theme="8" tint="-0.249977111117893"/>
  </sheetPr>
  <dimension ref="A1:E124"/>
  <sheetViews>
    <sheetView workbookViewId="0">
      <pane ySplit="5" topLeftCell="A6" activePane="bottomLeft" state="frozen"/>
      <selection activeCell="A2" sqref="A2"/>
      <selection pane="bottomLeft" activeCell="A6" sqref="A6"/>
    </sheetView>
  </sheetViews>
  <sheetFormatPr defaultRowHeight="14.75" x14ac:dyDescent="0.75"/>
  <cols>
    <col min="1" max="1" width="9.453125" style="6" bestFit="1" customWidth="1"/>
    <col min="2" max="2" width="10.1328125" style="8" bestFit="1" customWidth="1"/>
    <col min="3" max="3" width="33.58984375" bestFit="1" customWidth="1"/>
    <col min="4" max="4" width="11.6328125" style="9" bestFit="1" customWidth="1"/>
    <col min="5" max="5" width="13.6796875" style="8" bestFit="1" customWidth="1"/>
  </cols>
  <sheetData>
    <row r="1" spans="1:5" x14ac:dyDescent="0.75">
      <c r="A1" s="5" t="s">
        <v>849</v>
      </c>
    </row>
    <row r="2" spans="1:5" x14ac:dyDescent="0.75">
      <c r="A2" s="5" t="str">
        <f>"Semi-Annual Index Reconstitution List as of "&amp;TEXT(List!A2,"mmmm d, yyyy")</f>
        <v>Semi-Annual Index Reconstitution List as of December 4, 2024</v>
      </c>
    </row>
    <row r="3" spans="1:5" x14ac:dyDescent="0.75">
      <c r="A3" s="9"/>
      <c r="D3"/>
      <c r="E3"/>
    </row>
    <row r="5" spans="1:5" x14ac:dyDescent="0.75">
      <c r="A5" s="5" t="s">
        <v>62</v>
      </c>
      <c r="B5" s="7" t="s">
        <v>45</v>
      </c>
      <c r="C5" s="4" t="s">
        <v>0</v>
      </c>
      <c r="D5" s="10" t="s">
        <v>1</v>
      </c>
      <c r="E5" s="7" t="s">
        <v>353</v>
      </c>
    </row>
    <row r="6" spans="1:5" x14ac:dyDescent="0.75">
      <c r="A6" s="6" t="s">
        <v>850</v>
      </c>
      <c r="B6" s="8" t="s">
        <v>851</v>
      </c>
      <c r="C6" t="s">
        <v>852</v>
      </c>
      <c r="D6" s="9">
        <v>0.11411839199999997</v>
      </c>
      <c r="E6" s="8" t="s">
        <v>354</v>
      </c>
    </row>
    <row r="7" spans="1:5" x14ac:dyDescent="0.75">
      <c r="A7" s="6" t="s">
        <v>403</v>
      </c>
      <c r="B7" s="8" t="s">
        <v>404</v>
      </c>
      <c r="C7" t="s">
        <v>405</v>
      </c>
      <c r="D7" s="9">
        <v>0.10768520499999998</v>
      </c>
      <c r="E7" s="8" t="s">
        <v>354</v>
      </c>
    </row>
    <row r="8" spans="1:5" x14ac:dyDescent="0.75">
      <c r="A8" s="6" t="s">
        <v>406</v>
      </c>
      <c r="B8" s="8" t="s">
        <v>407</v>
      </c>
      <c r="C8" t="s">
        <v>408</v>
      </c>
      <c r="D8" s="9">
        <v>9.4721522999999974E-2</v>
      </c>
      <c r="E8" s="8" t="s">
        <v>354</v>
      </c>
    </row>
    <row r="9" spans="1:5" x14ac:dyDescent="0.75">
      <c r="A9" s="6" t="s">
        <v>843</v>
      </c>
      <c r="B9" s="8" t="s">
        <v>844</v>
      </c>
      <c r="C9" t="s">
        <v>845</v>
      </c>
      <c r="D9" s="9">
        <v>5.5857530999999988E-2</v>
      </c>
      <c r="E9" s="8" t="s">
        <v>354</v>
      </c>
    </row>
    <row r="10" spans="1:5" x14ac:dyDescent="0.75">
      <c r="A10" s="6" t="s">
        <v>853</v>
      </c>
      <c r="B10" s="8" t="s">
        <v>854</v>
      </c>
      <c r="C10" t="s">
        <v>855</v>
      </c>
      <c r="D10" s="9">
        <v>5.4717107999999987E-2</v>
      </c>
      <c r="E10" s="8" t="s">
        <v>354</v>
      </c>
    </row>
    <row r="11" spans="1:5" x14ac:dyDescent="0.75">
      <c r="A11" s="6" t="s">
        <v>412</v>
      </c>
      <c r="B11" s="8" t="s">
        <v>413</v>
      </c>
      <c r="C11" t="s">
        <v>754</v>
      </c>
      <c r="D11" s="9">
        <v>4.3240198690036417E-2</v>
      </c>
      <c r="E11" s="8" t="s">
        <v>354</v>
      </c>
    </row>
    <row r="12" spans="1:5" x14ac:dyDescent="0.75">
      <c r="A12" s="6" t="s">
        <v>856</v>
      </c>
      <c r="B12" s="8" t="s">
        <v>857</v>
      </c>
      <c r="C12" t="s">
        <v>858</v>
      </c>
      <c r="D12" s="9">
        <v>3.3037304191116168E-2</v>
      </c>
      <c r="E12" s="8" t="s">
        <v>354</v>
      </c>
    </row>
    <row r="13" spans="1:5" x14ac:dyDescent="0.75">
      <c r="A13" s="6" t="s">
        <v>548</v>
      </c>
      <c r="B13" s="8" t="s">
        <v>549</v>
      </c>
      <c r="C13" t="s">
        <v>550</v>
      </c>
      <c r="D13" s="9">
        <v>3.0329205761753027E-2</v>
      </c>
      <c r="E13" s="8" t="s">
        <v>354</v>
      </c>
    </row>
    <row r="14" spans="1:5" x14ac:dyDescent="0.75">
      <c r="A14" s="6" t="s">
        <v>85</v>
      </c>
      <c r="B14" s="8" t="s">
        <v>160</v>
      </c>
      <c r="C14" t="s">
        <v>30</v>
      </c>
      <c r="D14" s="9">
        <v>3.0257502615108681E-2</v>
      </c>
      <c r="E14" s="8" t="s">
        <v>354</v>
      </c>
    </row>
    <row r="15" spans="1:5" x14ac:dyDescent="0.75">
      <c r="A15" s="6" t="s">
        <v>112</v>
      </c>
      <c r="B15" s="8" t="s">
        <v>113</v>
      </c>
      <c r="C15" t="s">
        <v>114</v>
      </c>
      <c r="D15" s="9">
        <v>2.5250584717296312E-2</v>
      </c>
      <c r="E15" s="8" t="s">
        <v>354</v>
      </c>
    </row>
    <row r="16" spans="1:5" x14ac:dyDescent="0.75">
      <c r="A16" s="6" t="s">
        <v>409</v>
      </c>
      <c r="B16" s="8" t="s">
        <v>410</v>
      </c>
      <c r="C16" t="s">
        <v>411</v>
      </c>
      <c r="D16" s="9">
        <v>2.0579798067839578E-2</v>
      </c>
      <c r="E16" s="8" t="s">
        <v>354</v>
      </c>
    </row>
    <row r="17" spans="1:5" x14ac:dyDescent="0.75">
      <c r="A17" s="6" t="s">
        <v>530</v>
      </c>
      <c r="B17" s="8" t="s">
        <v>531</v>
      </c>
      <c r="C17" t="s">
        <v>532</v>
      </c>
      <c r="D17" s="9">
        <v>1.6573339252165944E-2</v>
      </c>
      <c r="E17" s="8" t="s">
        <v>354</v>
      </c>
    </row>
    <row r="18" spans="1:5" x14ac:dyDescent="0.75">
      <c r="A18" s="6" t="s">
        <v>865</v>
      </c>
      <c r="B18" s="8" t="s">
        <v>866</v>
      </c>
      <c r="C18" t="s">
        <v>867</v>
      </c>
      <c r="D18" s="9">
        <v>1.1211836555059529E-2</v>
      </c>
      <c r="E18" s="8" t="s">
        <v>354</v>
      </c>
    </row>
    <row r="19" spans="1:5" x14ac:dyDescent="0.75">
      <c r="A19" s="6" t="s">
        <v>417</v>
      </c>
      <c r="B19" s="8" t="s">
        <v>418</v>
      </c>
      <c r="C19" t="s">
        <v>747</v>
      </c>
      <c r="D19" s="9">
        <v>1.1042296830658823E-2</v>
      </c>
      <c r="E19" s="8" t="s">
        <v>354</v>
      </c>
    </row>
    <row r="20" spans="1:5" x14ac:dyDescent="0.75">
      <c r="A20" s="6" t="s">
        <v>859</v>
      </c>
      <c r="B20" s="8" t="s">
        <v>860</v>
      </c>
      <c r="C20" t="s">
        <v>861</v>
      </c>
      <c r="D20" s="9">
        <v>1.0878398724395104E-2</v>
      </c>
      <c r="E20" s="8" t="s">
        <v>354</v>
      </c>
    </row>
    <row r="21" spans="1:5" x14ac:dyDescent="0.75">
      <c r="A21" s="6" t="s">
        <v>871</v>
      </c>
      <c r="B21" s="8" t="s">
        <v>872</v>
      </c>
      <c r="C21" t="s">
        <v>873</v>
      </c>
      <c r="D21" s="9">
        <v>1.0644580950769058E-2</v>
      </c>
      <c r="E21" s="8" t="s">
        <v>354</v>
      </c>
    </row>
    <row r="22" spans="1:5" x14ac:dyDescent="0.75">
      <c r="A22" s="6" t="s">
        <v>868</v>
      </c>
      <c r="B22" s="8" t="s">
        <v>869</v>
      </c>
      <c r="C22" t="s">
        <v>870</v>
      </c>
      <c r="D22" s="9">
        <v>9.8024875493661501E-3</v>
      </c>
      <c r="E22" s="8" t="s">
        <v>354</v>
      </c>
    </row>
    <row r="23" spans="1:5" x14ac:dyDescent="0.75">
      <c r="A23" s="6" t="s">
        <v>862</v>
      </c>
      <c r="B23" s="8" t="s">
        <v>863</v>
      </c>
      <c r="C23" t="s">
        <v>864</v>
      </c>
      <c r="D23" s="9">
        <v>9.3141054063844674E-3</v>
      </c>
      <c r="E23" s="8" t="s">
        <v>354</v>
      </c>
    </row>
    <row r="24" spans="1:5" x14ac:dyDescent="0.75">
      <c r="A24" s="6" t="s">
        <v>516</v>
      </c>
      <c r="B24" s="8" t="s">
        <v>517</v>
      </c>
      <c r="C24" t="s">
        <v>518</v>
      </c>
      <c r="D24" s="9">
        <v>9.0424705924723892E-3</v>
      </c>
      <c r="E24" s="8" t="s">
        <v>354</v>
      </c>
    </row>
    <row r="25" spans="1:5" x14ac:dyDescent="0.75">
      <c r="A25" s="6" t="s">
        <v>2594</v>
      </c>
      <c r="B25" s="8" t="s">
        <v>2595</v>
      </c>
      <c r="C25" t="s">
        <v>2596</v>
      </c>
      <c r="D25" s="9">
        <v>8.337850685930244E-3</v>
      </c>
      <c r="E25" s="8" t="s">
        <v>5</v>
      </c>
    </row>
    <row r="26" spans="1:5" x14ac:dyDescent="0.75">
      <c r="A26" s="6" t="s">
        <v>846</v>
      </c>
      <c r="B26" s="8" t="s">
        <v>847</v>
      </c>
      <c r="C26" t="s">
        <v>848</v>
      </c>
      <c r="D26" s="9">
        <v>8.018389509231021E-3</v>
      </c>
      <c r="E26" s="8" t="s">
        <v>354</v>
      </c>
    </row>
    <row r="27" spans="1:5" x14ac:dyDescent="0.75">
      <c r="A27" s="6" t="s">
        <v>877</v>
      </c>
      <c r="B27" s="8" t="s">
        <v>878</v>
      </c>
      <c r="C27" t="s">
        <v>879</v>
      </c>
      <c r="D27" s="9">
        <v>7.4279122767379659E-3</v>
      </c>
      <c r="E27" s="8" t="s">
        <v>354</v>
      </c>
    </row>
    <row r="28" spans="1:5" x14ac:dyDescent="0.75">
      <c r="A28" s="6" t="s">
        <v>502</v>
      </c>
      <c r="B28" s="8" t="s">
        <v>503</v>
      </c>
      <c r="C28" t="s">
        <v>504</v>
      </c>
      <c r="D28" s="9">
        <v>7.4073476686902168E-3</v>
      </c>
      <c r="E28" s="8" t="s">
        <v>354</v>
      </c>
    </row>
    <row r="29" spans="1:5" x14ac:dyDescent="0.75">
      <c r="A29" s="6" t="s">
        <v>93</v>
      </c>
      <c r="B29" s="8" t="s">
        <v>167</v>
      </c>
      <c r="C29" t="s">
        <v>38</v>
      </c>
      <c r="D29" s="9">
        <v>7.1639573429994642E-3</v>
      </c>
      <c r="E29" s="8" t="s">
        <v>354</v>
      </c>
    </row>
    <row r="30" spans="1:5" x14ac:dyDescent="0.75">
      <c r="A30" s="6" t="s">
        <v>428</v>
      </c>
      <c r="B30" s="8" t="s">
        <v>429</v>
      </c>
      <c r="C30" t="s">
        <v>430</v>
      </c>
      <c r="D30" s="9">
        <v>7.0042449534180361E-3</v>
      </c>
      <c r="E30" s="8" t="s">
        <v>354</v>
      </c>
    </row>
    <row r="31" spans="1:5" x14ac:dyDescent="0.75">
      <c r="A31" s="6" t="s">
        <v>422</v>
      </c>
      <c r="B31" s="8" t="s">
        <v>423</v>
      </c>
      <c r="C31" t="s">
        <v>424</v>
      </c>
      <c r="D31" s="9">
        <v>6.9915058156893367E-3</v>
      </c>
      <c r="E31" s="8" t="s">
        <v>354</v>
      </c>
    </row>
    <row r="32" spans="1:5" x14ac:dyDescent="0.75">
      <c r="A32" s="6" t="s">
        <v>608</v>
      </c>
      <c r="B32" s="8" t="s">
        <v>609</v>
      </c>
      <c r="C32" t="s">
        <v>610</v>
      </c>
      <c r="D32" s="9">
        <v>6.8893015335688588E-3</v>
      </c>
      <c r="E32" s="8" t="s">
        <v>354</v>
      </c>
    </row>
    <row r="33" spans="1:5" x14ac:dyDescent="0.75">
      <c r="A33" s="6" t="s">
        <v>434</v>
      </c>
      <c r="B33" s="8" t="s">
        <v>2593</v>
      </c>
      <c r="C33" t="s">
        <v>435</v>
      </c>
      <c r="D33" s="9">
        <v>6.2359257184787997E-3</v>
      </c>
      <c r="E33" s="8" t="s">
        <v>354</v>
      </c>
    </row>
    <row r="34" spans="1:5" x14ac:dyDescent="0.75">
      <c r="A34" s="6" t="s">
        <v>889</v>
      </c>
      <c r="B34" s="8" t="s">
        <v>890</v>
      </c>
      <c r="C34" t="s">
        <v>891</v>
      </c>
      <c r="D34" s="9">
        <v>6.0734653149016049E-3</v>
      </c>
      <c r="E34" s="8" t="s">
        <v>354</v>
      </c>
    </row>
    <row r="35" spans="1:5" x14ac:dyDescent="0.75">
      <c r="A35" s="6" t="s">
        <v>883</v>
      </c>
      <c r="B35" s="8" t="s">
        <v>884</v>
      </c>
      <c r="C35" t="s">
        <v>885</v>
      </c>
      <c r="D35" s="9">
        <v>5.9639524074784943E-3</v>
      </c>
      <c r="E35" s="8" t="s">
        <v>354</v>
      </c>
    </row>
    <row r="36" spans="1:5" x14ac:dyDescent="0.75">
      <c r="A36" s="6" t="s">
        <v>874</v>
      </c>
      <c r="B36" s="8" t="s">
        <v>875</v>
      </c>
      <c r="C36" t="s">
        <v>876</v>
      </c>
      <c r="D36" s="9">
        <v>5.9260662118733693E-3</v>
      </c>
      <c r="E36" s="8" t="s">
        <v>354</v>
      </c>
    </row>
    <row r="37" spans="1:5" x14ac:dyDescent="0.75">
      <c r="A37" s="6" t="s">
        <v>448</v>
      </c>
      <c r="B37" s="8" t="s">
        <v>449</v>
      </c>
      <c r="C37" t="s">
        <v>450</v>
      </c>
      <c r="D37" s="9">
        <v>5.8985933514230319E-3</v>
      </c>
      <c r="E37" s="8" t="s">
        <v>354</v>
      </c>
    </row>
    <row r="38" spans="1:5" x14ac:dyDescent="0.75">
      <c r="A38" s="6" t="s">
        <v>886</v>
      </c>
      <c r="B38" s="8" t="s">
        <v>887</v>
      </c>
      <c r="C38" t="s">
        <v>888</v>
      </c>
      <c r="D38" s="9">
        <v>5.8776392897361513E-3</v>
      </c>
      <c r="E38" s="8" t="s">
        <v>354</v>
      </c>
    </row>
    <row r="39" spans="1:5" x14ac:dyDescent="0.75">
      <c r="A39" s="6" t="s">
        <v>880</v>
      </c>
      <c r="B39" s="8" t="s">
        <v>881</v>
      </c>
      <c r="C39" t="s">
        <v>882</v>
      </c>
      <c r="D39" s="9">
        <v>5.8711423294945195E-3</v>
      </c>
      <c r="E39" s="8" t="s">
        <v>354</v>
      </c>
    </row>
    <row r="40" spans="1:5" x14ac:dyDescent="0.75">
      <c r="A40" s="6" t="s">
        <v>533</v>
      </c>
      <c r="B40" s="8" t="s">
        <v>534</v>
      </c>
      <c r="C40" t="s">
        <v>535</v>
      </c>
      <c r="D40" s="9">
        <v>5.8387084848372734E-3</v>
      </c>
      <c r="E40" s="8" t="s">
        <v>354</v>
      </c>
    </row>
    <row r="41" spans="1:5" x14ac:dyDescent="0.75">
      <c r="A41" s="6" t="s">
        <v>536</v>
      </c>
      <c r="B41" s="8" t="s">
        <v>537</v>
      </c>
      <c r="C41" t="s">
        <v>538</v>
      </c>
      <c r="D41" s="9">
        <v>5.8270576334459711E-3</v>
      </c>
      <c r="E41" s="8" t="s">
        <v>354</v>
      </c>
    </row>
    <row r="42" spans="1:5" x14ac:dyDescent="0.75">
      <c r="A42" s="6" t="s">
        <v>539</v>
      </c>
      <c r="B42" s="8" t="s">
        <v>540</v>
      </c>
      <c r="C42" t="s">
        <v>541</v>
      </c>
      <c r="D42" s="9">
        <v>5.4275910320569264E-3</v>
      </c>
      <c r="E42" s="8" t="s">
        <v>354</v>
      </c>
    </row>
    <row r="43" spans="1:5" x14ac:dyDescent="0.75">
      <c r="A43" s="6" t="s">
        <v>72</v>
      </c>
      <c r="B43" s="8" t="s">
        <v>15</v>
      </c>
      <c r="C43" t="s">
        <v>16</v>
      </c>
      <c r="D43" s="9">
        <v>5.3883035313016404E-3</v>
      </c>
      <c r="E43" s="8" t="s">
        <v>354</v>
      </c>
    </row>
    <row r="44" spans="1:5" x14ac:dyDescent="0.75">
      <c r="A44" s="6" t="s">
        <v>921</v>
      </c>
      <c r="B44" s="8" t="s">
        <v>922</v>
      </c>
      <c r="C44" t="s">
        <v>923</v>
      </c>
      <c r="D44" s="9">
        <v>5.2842538940873129E-3</v>
      </c>
      <c r="E44" s="8" t="s">
        <v>354</v>
      </c>
    </row>
    <row r="45" spans="1:5" x14ac:dyDescent="0.75">
      <c r="A45" s="6" t="s">
        <v>560</v>
      </c>
      <c r="B45" s="8" t="s">
        <v>561</v>
      </c>
      <c r="C45" t="s">
        <v>562</v>
      </c>
      <c r="D45" s="9">
        <v>5.1963174462229681E-3</v>
      </c>
      <c r="E45" s="8" t="s">
        <v>5</v>
      </c>
    </row>
    <row r="46" spans="1:5" x14ac:dyDescent="0.75">
      <c r="A46" s="6" t="s">
        <v>915</v>
      </c>
      <c r="B46" s="8" t="s">
        <v>916</v>
      </c>
      <c r="C46" t="s">
        <v>917</v>
      </c>
      <c r="D46" s="9">
        <v>5.0853631963597035E-3</v>
      </c>
      <c r="E46" s="8" t="s">
        <v>354</v>
      </c>
    </row>
    <row r="47" spans="1:5" x14ac:dyDescent="0.75">
      <c r="A47" s="6" t="s">
        <v>2597</v>
      </c>
      <c r="B47" s="8" t="s">
        <v>2598</v>
      </c>
      <c r="C47" t="s">
        <v>2599</v>
      </c>
      <c r="D47" s="9">
        <v>5.0602343372514519E-3</v>
      </c>
      <c r="E47" s="8" t="s">
        <v>5</v>
      </c>
    </row>
    <row r="48" spans="1:5" x14ac:dyDescent="0.75">
      <c r="A48" s="6" t="s">
        <v>904</v>
      </c>
      <c r="B48" s="8" t="s">
        <v>905</v>
      </c>
      <c r="C48" t="s">
        <v>906</v>
      </c>
      <c r="D48" s="9">
        <v>4.9990682773855483E-3</v>
      </c>
      <c r="E48" s="8" t="s">
        <v>354</v>
      </c>
    </row>
    <row r="49" spans="1:5" x14ac:dyDescent="0.75">
      <c r="A49" s="6" t="s">
        <v>254</v>
      </c>
      <c r="B49" s="8" t="s">
        <v>255</v>
      </c>
      <c r="C49" t="s">
        <v>256</v>
      </c>
      <c r="D49" s="9">
        <v>4.8807398866541826E-3</v>
      </c>
      <c r="E49" s="8" t="s">
        <v>354</v>
      </c>
    </row>
    <row r="50" spans="1:5" x14ac:dyDescent="0.75">
      <c r="A50" s="6" t="s">
        <v>927</v>
      </c>
      <c r="B50" s="8" t="s">
        <v>928</v>
      </c>
      <c r="C50" t="s">
        <v>929</v>
      </c>
      <c r="D50" s="9">
        <v>4.7736401358922497E-3</v>
      </c>
      <c r="E50" s="8" t="s">
        <v>354</v>
      </c>
    </row>
    <row r="51" spans="1:5" x14ac:dyDescent="0.75">
      <c r="A51" s="6" t="s">
        <v>312</v>
      </c>
      <c r="B51" s="8" t="s">
        <v>313</v>
      </c>
      <c r="C51" t="s">
        <v>314</v>
      </c>
      <c r="D51" s="9">
        <v>4.7553394546065754E-3</v>
      </c>
      <c r="E51" s="8" t="s">
        <v>5</v>
      </c>
    </row>
    <row r="52" spans="1:5" x14ac:dyDescent="0.75">
      <c r="A52" s="6" t="s">
        <v>907</v>
      </c>
      <c r="B52" s="8" t="s">
        <v>908</v>
      </c>
      <c r="C52" t="s">
        <v>909</v>
      </c>
      <c r="D52" s="9">
        <v>4.7489844447567726E-3</v>
      </c>
      <c r="E52" s="8" t="s">
        <v>354</v>
      </c>
    </row>
    <row r="53" spans="1:5" x14ac:dyDescent="0.75">
      <c r="A53" s="6" t="s">
        <v>898</v>
      </c>
      <c r="B53" s="8" t="s">
        <v>899</v>
      </c>
      <c r="C53" t="s">
        <v>900</v>
      </c>
      <c r="D53" s="9">
        <v>4.7274334634734624E-3</v>
      </c>
      <c r="E53" s="8" t="s">
        <v>354</v>
      </c>
    </row>
    <row r="54" spans="1:5" x14ac:dyDescent="0.75">
      <c r="A54" s="6" t="s">
        <v>71</v>
      </c>
      <c r="B54" s="8" t="s">
        <v>148</v>
      </c>
      <c r="C54" t="s">
        <v>14</v>
      </c>
      <c r="D54" s="9">
        <v>4.726119512410594E-3</v>
      </c>
      <c r="E54" s="8" t="s">
        <v>354</v>
      </c>
    </row>
    <row r="55" spans="1:5" x14ac:dyDescent="0.75">
      <c r="A55" s="6" t="s">
        <v>939</v>
      </c>
      <c r="B55" s="8" t="s">
        <v>940</v>
      </c>
      <c r="C55" t="s">
        <v>941</v>
      </c>
      <c r="D55" s="9">
        <v>4.66474598658738E-3</v>
      </c>
      <c r="E55" s="8" t="s">
        <v>354</v>
      </c>
    </row>
    <row r="56" spans="1:5" x14ac:dyDescent="0.75">
      <c r="A56" s="6" t="s">
        <v>975</v>
      </c>
      <c r="B56" s="8" t="s">
        <v>976</v>
      </c>
      <c r="C56" t="s">
        <v>977</v>
      </c>
      <c r="D56" s="9">
        <v>4.571608330776104E-3</v>
      </c>
      <c r="E56" s="8" t="s">
        <v>354</v>
      </c>
    </row>
    <row r="57" spans="1:5" x14ac:dyDescent="0.75">
      <c r="A57" s="6" t="s">
        <v>936</v>
      </c>
      <c r="B57" s="8" t="s">
        <v>937</v>
      </c>
      <c r="C57" t="s">
        <v>938</v>
      </c>
      <c r="D57" s="9">
        <v>4.525496291951871E-3</v>
      </c>
      <c r="E57" s="8" t="s">
        <v>354</v>
      </c>
    </row>
    <row r="58" spans="1:5" x14ac:dyDescent="0.75">
      <c r="A58" s="6" t="s">
        <v>942</v>
      </c>
      <c r="B58" s="8" t="s">
        <v>943</v>
      </c>
      <c r="C58" t="s">
        <v>944</v>
      </c>
      <c r="D58" s="9">
        <v>4.5191631206238933E-3</v>
      </c>
      <c r="E58" s="8" t="s">
        <v>354</v>
      </c>
    </row>
    <row r="59" spans="1:5" x14ac:dyDescent="0.75">
      <c r="A59" s="6" t="s">
        <v>930</v>
      </c>
      <c r="B59" s="8" t="s">
        <v>931</v>
      </c>
      <c r="C59" t="s">
        <v>932</v>
      </c>
      <c r="D59" s="9">
        <v>4.5149628449270597E-3</v>
      </c>
      <c r="E59" s="8" t="s">
        <v>354</v>
      </c>
    </row>
    <row r="60" spans="1:5" x14ac:dyDescent="0.75">
      <c r="A60" s="6" t="s">
        <v>924</v>
      </c>
      <c r="B60" s="8" t="s">
        <v>925</v>
      </c>
      <c r="C60" t="s">
        <v>926</v>
      </c>
      <c r="D60" s="9">
        <v>4.4364060421846815E-3</v>
      </c>
      <c r="E60" s="8" t="s">
        <v>354</v>
      </c>
    </row>
    <row r="61" spans="1:5" x14ac:dyDescent="0.75">
      <c r="A61" s="6" t="s">
        <v>969</v>
      </c>
      <c r="B61" s="8" t="s">
        <v>970</v>
      </c>
      <c r="C61" t="s">
        <v>971</v>
      </c>
      <c r="D61" s="9">
        <v>4.3975007155612443E-3</v>
      </c>
      <c r="E61" s="8" t="s">
        <v>354</v>
      </c>
    </row>
    <row r="62" spans="1:5" x14ac:dyDescent="0.75">
      <c r="A62" s="6" t="s">
        <v>97</v>
      </c>
      <c r="B62" s="8" t="s">
        <v>169</v>
      </c>
      <c r="C62" t="s">
        <v>44</v>
      </c>
      <c r="D62" s="9">
        <v>4.2300684085162339E-3</v>
      </c>
      <c r="E62" s="8" t="s">
        <v>354</v>
      </c>
    </row>
    <row r="63" spans="1:5" x14ac:dyDescent="0.75">
      <c r="A63" s="6" t="s">
        <v>933</v>
      </c>
      <c r="B63" s="8" t="s">
        <v>934</v>
      </c>
      <c r="C63" t="s">
        <v>935</v>
      </c>
      <c r="D63" s="9">
        <v>4.1872685455014739E-3</v>
      </c>
      <c r="E63" s="8" t="s">
        <v>354</v>
      </c>
    </row>
    <row r="64" spans="1:5" x14ac:dyDescent="0.75">
      <c r="A64" s="6" t="s">
        <v>2600</v>
      </c>
      <c r="B64" s="8" t="s">
        <v>2601</v>
      </c>
      <c r="C64" t="s">
        <v>2602</v>
      </c>
      <c r="D64" s="9">
        <v>4.15502760778696E-3</v>
      </c>
      <c r="E64" s="8" t="s">
        <v>5</v>
      </c>
    </row>
    <row r="65" spans="1:5" x14ac:dyDescent="0.75">
      <c r="A65" s="6" t="s">
        <v>948</v>
      </c>
      <c r="B65" s="8" t="s">
        <v>949</v>
      </c>
      <c r="C65" t="s">
        <v>950</v>
      </c>
      <c r="D65" s="9">
        <v>4.1308123268415393E-3</v>
      </c>
      <c r="E65" s="8" t="s">
        <v>354</v>
      </c>
    </row>
    <row r="66" spans="1:5" x14ac:dyDescent="0.75">
      <c r="A66" s="6" t="s">
        <v>963</v>
      </c>
      <c r="B66" s="8" t="s">
        <v>964</v>
      </c>
      <c r="C66" t="s">
        <v>965</v>
      </c>
      <c r="D66" s="9">
        <v>4.118928531217491E-3</v>
      </c>
      <c r="E66" s="8" t="s">
        <v>354</v>
      </c>
    </row>
    <row r="67" spans="1:5" x14ac:dyDescent="0.75">
      <c r="A67" s="6" t="s">
        <v>1008</v>
      </c>
      <c r="B67" s="8" t="s">
        <v>1009</v>
      </c>
      <c r="C67" t="s">
        <v>1010</v>
      </c>
      <c r="D67" s="9">
        <v>4.1140221433151238E-3</v>
      </c>
      <c r="E67" s="8" t="s">
        <v>354</v>
      </c>
    </row>
    <row r="68" spans="1:5" x14ac:dyDescent="0.75">
      <c r="A68" s="6" t="s">
        <v>966</v>
      </c>
      <c r="B68" s="8" t="s">
        <v>967</v>
      </c>
      <c r="C68" t="s">
        <v>968</v>
      </c>
      <c r="D68" s="9">
        <v>4.0745781331534585E-3</v>
      </c>
      <c r="E68" s="8" t="s">
        <v>354</v>
      </c>
    </row>
    <row r="69" spans="1:5" x14ac:dyDescent="0.75">
      <c r="A69" s="6" t="s">
        <v>918</v>
      </c>
      <c r="B69" s="8" t="s">
        <v>919</v>
      </c>
      <c r="C69" t="s">
        <v>920</v>
      </c>
      <c r="D69" s="9">
        <v>4.0329648298242805E-3</v>
      </c>
      <c r="E69" s="8" t="s">
        <v>354</v>
      </c>
    </row>
    <row r="70" spans="1:5" x14ac:dyDescent="0.75">
      <c r="A70" s="6" t="s">
        <v>2603</v>
      </c>
      <c r="B70" s="8" t="s">
        <v>2604</v>
      </c>
      <c r="C70" t="s">
        <v>2605</v>
      </c>
      <c r="D70" s="9">
        <v>4.0229991843668041E-3</v>
      </c>
      <c r="E70" s="8" t="s">
        <v>5</v>
      </c>
    </row>
    <row r="71" spans="1:5" x14ac:dyDescent="0.75">
      <c r="A71" s="6" t="s">
        <v>2606</v>
      </c>
      <c r="B71" s="8" t="s">
        <v>2607</v>
      </c>
      <c r="C71" t="s">
        <v>2608</v>
      </c>
      <c r="D71" s="9">
        <v>3.9363439297826035E-3</v>
      </c>
      <c r="E71" s="8" t="s">
        <v>5</v>
      </c>
    </row>
    <row r="72" spans="1:5" x14ac:dyDescent="0.75">
      <c r="A72" s="6" t="s">
        <v>2609</v>
      </c>
      <c r="B72" s="8" t="s">
        <v>2610</v>
      </c>
      <c r="C72" t="s">
        <v>2611</v>
      </c>
      <c r="D72" s="9">
        <v>3.929646783090943E-3</v>
      </c>
      <c r="E72" s="8" t="s">
        <v>5</v>
      </c>
    </row>
    <row r="73" spans="1:5" x14ac:dyDescent="0.75">
      <c r="A73" s="6" t="s">
        <v>910</v>
      </c>
      <c r="B73" s="8" t="s">
        <v>911</v>
      </c>
      <c r="C73" t="s">
        <v>912</v>
      </c>
      <c r="D73" s="9">
        <v>3.8847395027204871E-3</v>
      </c>
      <c r="E73" s="8" t="s">
        <v>354</v>
      </c>
    </row>
    <row r="74" spans="1:5" x14ac:dyDescent="0.75">
      <c r="A74" s="6" t="s">
        <v>951</v>
      </c>
      <c r="B74" s="8" t="s">
        <v>952</v>
      </c>
      <c r="C74" t="s">
        <v>953</v>
      </c>
      <c r="D74" s="9">
        <v>3.8790796858153192E-3</v>
      </c>
      <c r="E74" s="8" t="s">
        <v>354</v>
      </c>
    </row>
    <row r="75" spans="1:5" x14ac:dyDescent="0.75">
      <c r="A75" s="6" t="s">
        <v>542</v>
      </c>
      <c r="B75" s="8" t="s">
        <v>543</v>
      </c>
      <c r="C75" t="s">
        <v>544</v>
      </c>
      <c r="D75" s="9">
        <v>3.8781952256815677E-3</v>
      </c>
      <c r="E75" s="8" t="s">
        <v>354</v>
      </c>
    </row>
    <row r="76" spans="1:5" x14ac:dyDescent="0.75">
      <c r="A76" s="6" t="s">
        <v>481</v>
      </c>
      <c r="B76" s="8" t="s">
        <v>482</v>
      </c>
      <c r="C76" t="s">
        <v>483</v>
      </c>
      <c r="D76" s="9">
        <v>3.8595560473076865E-3</v>
      </c>
      <c r="E76" s="8" t="s">
        <v>354</v>
      </c>
    </row>
    <row r="77" spans="1:5" x14ac:dyDescent="0.75">
      <c r="A77" s="6" t="s">
        <v>2612</v>
      </c>
      <c r="B77" s="8" t="s">
        <v>2613</v>
      </c>
      <c r="C77" t="s">
        <v>2614</v>
      </c>
      <c r="D77" s="9">
        <v>3.8059097184553431E-3</v>
      </c>
      <c r="E77" s="8" t="s">
        <v>5</v>
      </c>
    </row>
    <row r="78" spans="1:5" x14ac:dyDescent="0.75">
      <c r="A78" s="6" t="s">
        <v>496</v>
      </c>
      <c r="B78" s="8" t="s">
        <v>497</v>
      </c>
      <c r="C78" t="s">
        <v>498</v>
      </c>
      <c r="D78" s="9">
        <v>3.7856981665103642E-3</v>
      </c>
      <c r="E78" s="8" t="s">
        <v>5</v>
      </c>
    </row>
    <row r="79" spans="1:5" x14ac:dyDescent="0.75">
      <c r="A79" s="6" t="s">
        <v>239</v>
      </c>
      <c r="B79" s="8" t="s">
        <v>240</v>
      </c>
      <c r="C79" t="s">
        <v>241</v>
      </c>
      <c r="D79" s="9">
        <v>3.7855416571039788E-3</v>
      </c>
      <c r="E79" s="8" t="s">
        <v>354</v>
      </c>
    </row>
    <row r="80" spans="1:5" x14ac:dyDescent="0.75">
      <c r="A80" s="6" t="s">
        <v>945</v>
      </c>
      <c r="B80" s="8" t="s">
        <v>946</v>
      </c>
      <c r="C80" t="s">
        <v>947</v>
      </c>
      <c r="D80" s="9">
        <v>1.0682683508206874E-3</v>
      </c>
      <c r="E80" s="8" t="s">
        <v>354</v>
      </c>
    </row>
    <row r="81" spans="1:5" x14ac:dyDescent="0.75">
      <c r="A81" s="6" t="s">
        <v>2508</v>
      </c>
      <c r="B81" s="8" t="s">
        <v>2509</v>
      </c>
      <c r="C81" t="s">
        <v>2510</v>
      </c>
      <c r="D81" s="9">
        <v>1.0251703326296119E-3</v>
      </c>
      <c r="E81" s="8" t="s">
        <v>5</v>
      </c>
    </row>
    <row r="82" spans="1:5" x14ac:dyDescent="0.75">
      <c r="A82" s="6" t="s">
        <v>805</v>
      </c>
      <c r="B82" s="8" t="s">
        <v>806</v>
      </c>
      <c r="C82" t="s">
        <v>807</v>
      </c>
      <c r="D82" s="9">
        <v>9.6178295111682224E-4</v>
      </c>
      <c r="E82" s="8" t="s">
        <v>354</v>
      </c>
    </row>
    <row r="83" spans="1:5" x14ac:dyDescent="0.75">
      <c r="A83" s="6" t="s">
        <v>2615</v>
      </c>
      <c r="B83" s="8" t="s">
        <v>2616</v>
      </c>
      <c r="C83" t="s">
        <v>2617</v>
      </c>
      <c r="D83" s="9">
        <v>9.5411705172145317E-4</v>
      </c>
      <c r="E83" s="8" t="s">
        <v>5</v>
      </c>
    </row>
    <row r="84" spans="1:5" x14ac:dyDescent="0.75">
      <c r="A84" s="6" t="s">
        <v>1029</v>
      </c>
      <c r="B84" s="8" t="s">
        <v>1030</v>
      </c>
      <c r="C84" t="s">
        <v>1031</v>
      </c>
      <c r="D84" s="9">
        <v>9.4039790816335923E-4</v>
      </c>
      <c r="E84" s="8" t="s">
        <v>354</v>
      </c>
    </row>
    <row r="85" spans="1:5" x14ac:dyDescent="0.75">
      <c r="A85" s="6" t="s">
        <v>347</v>
      </c>
      <c r="B85" s="8" t="s">
        <v>348</v>
      </c>
      <c r="C85" t="s">
        <v>349</v>
      </c>
      <c r="D85" s="9">
        <v>9.3931766063909991E-4</v>
      </c>
      <c r="E85" s="8" t="s">
        <v>354</v>
      </c>
    </row>
    <row r="86" spans="1:5" x14ac:dyDescent="0.75">
      <c r="A86" s="6" t="s">
        <v>2618</v>
      </c>
      <c r="B86" s="8" t="s">
        <v>2619</v>
      </c>
      <c r="C86" t="s">
        <v>2620</v>
      </c>
      <c r="D86" s="9">
        <v>9.1906687758610953E-4</v>
      </c>
      <c r="E86" s="8" t="s">
        <v>5</v>
      </c>
    </row>
    <row r="87" spans="1:5" x14ac:dyDescent="0.75">
      <c r="A87" s="6" t="s">
        <v>987</v>
      </c>
      <c r="B87" s="8" t="s">
        <v>988</v>
      </c>
      <c r="C87" t="s">
        <v>989</v>
      </c>
      <c r="D87" s="9">
        <v>9.1687551832261198E-4</v>
      </c>
      <c r="E87" s="8" t="s">
        <v>354</v>
      </c>
    </row>
    <row r="88" spans="1:5" x14ac:dyDescent="0.75">
      <c r="A88" s="6" t="s">
        <v>972</v>
      </c>
      <c r="B88" s="8" t="s">
        <v>973</v>
      </c>
      <c r="C88" t="s">
        <v>974</v>
      </c>
      <c r="D88" s="9">
        <v>9.0997350824796922E-4</v>
      </c>
      <c r="E88" s="8" t="s">
        <v>354</v>
      </c>
    </row>
    <row r="89" spans="1:5" x14ac:dyDescent="0.75">
      <c r="A89" s="6" t="s">
        <v>2621</v>
      </c>
      <c r="B89" s="8" t="s">
        <v>2136</v>
      </c>
      <c r="C89" t="s">
        <v>2622</v>
      </c>
      <c r="D89" s="9">
        <v>8.8230759754631292E-4</v>
      </c>
      <c r="E89" s="8" t="s">
        <v>5</v>
      </c>
    </row>
    <row r="90" spans="1:5" x14ac:dyDescent="0.75">
      <c r="A90" s="6" t="s">
        <v>245</v>
      </c>
      <c r="B90" s="8" t="s">
        <v>246</v>
      </c>
      <c r="C90" t="s">
        <v>247</v>
      </c>
      <c r="D90" s="9">
        <v>8.2792870878047172E-4</v>
      </c>
      <c r="E90" s="8" t="s">
        <v>354</v>
      </c>
    </row>
    <row r="91" spans="1:5" x14ac:dyDescent="0.75">
      <c r="A91" s="6" t="s">
        <v>554</v>
      </c>
      <c r="B91" s="8" t="s">
        <v>555</v>
      </c>
      <c r="C91" t="s">
        <v>556</v>
      </c>
      <c r="D91" s="9">
        <v>7.9155523142791036E-4</v>
      </c>
      <c r="E91" s="8" t="s">
        <v>354</v>
      </c>
    </row>
    <row r="92" spans="1:5" x14ac:dyDescent="0.75">
      <c r="A92" s="6" t="s">
        <v>960</v>
      </c>
      <c r="B92" s="8" t="s">
        <v>961</v>
      </c>
      <c r="C92" t="s">
        <v>962</v>
      </c>
      <c r="D92" s="9">
        <v>7.9055214444109811E-4</v>
      </c>
      <c r="E92" s="8" t="s">
        <v>354</v>
      </c>
    </row>
    <row r="93" spans="1:5" x14ac:dyDescent="0.75">
      <c r="A93" s="6" t="s">
        <v>978</v>
      </c>
      <c r="B93" s="8" t="s">
        <v>979</v>
      </c>
      <c r="C93" t="s">
        <v>980</v>
      </c>
      <c r="D93" s="9">
        <v>7.5917481188823637E-4</v>
      </c>
      <c r="E93" s="8" t="s">
        <v>354</v>
      </c>
    </row>
    <row r="94" spans="1:5" x14ac:dyDescent="0.75">
      <c r="A94" s="6" t="s">
        <v>996</v>
      </c>
      <c r="B94" s="8" t="s">
        <v>997</v>
      </c>
      <c r="C94" t="s">
        <v>998</v>
      </c>
      <c r="D94" s="9">
        <v>7.3564856402061666E-4</v>
      </c>
      <c r="E94" s="8" t="s">
        <v>354</v>
      </c>
    </row>
    <row r="95" spans="1:5" x14ac:dyDescent="0.75">
      <c r="A95" s="6" t="s">
        <v>1023</v>
      </c>
      <c r="B95" s="8" t="s">
        <v>1024</v>
      </c>
      <c r="C95" t="s">
        <v>1025</v>
      </c>
      <c r="D95" s="9">
        <v>7.2196028467750196E-4</v>
      </c>
      <c r="E95" s="8" t="s">
        <v>5</v>
      </c>
    </row>
    <row r="96" spans="1:5" x14ac:dyDescent="0.75">
      <c r="A96" s="6" t="s">
        <v>589</v>
      </c>
      <c r="B96" s="8" t="s">
        <v>590</v>
      </c>
      <c r="C96" t="s">
        <v>591</v>
      </c>
      <c r="D96" s="9">
        <v>6.7734606192559074E-4</v>
      </c>
      <c r="E96" s="8" t="s">
        <v>5</v>
      </c>
    </row>
    <row r="97" spans="1:5" x14ac:dyDescent="0.75">
      <c r="A97" s="6" t="s">
        <v>563</v>
      </c>
      <c r="B97" s="8" t="s">
        <v>564</v>
      </c>
      <c r="C97" t="s">
        <v>565</v>
      </c>
      <c r="D97" s="9">
        <v>6.7258139873823254E-4</v>
      </c>
      <c r="E97" s="8" t="s">
        <v>354</v>
      </c>
    </row>
    <row r="98" spans="1:5" x14ac:dyDescent="0.75">
      <c r="A98" s="6" t="s">
        <v>285</v>
      </c>
      <c r="B98" s="8" t="s">
        <v>286</v>
      </c>
      <c r="C98" t="s">
        <v>287</v>
      </c>
      <c r="D98" s="9">
        <v>6.5740392102238887E-4</v>
      </c>
      <c r="E98" s="8" t="s">
        <v>354</v>
      </c>
    </row>
    <row r="99" spans="1:5" x14ac:dyDescent="0.75">
      <c r="A99" s="6" t="s">
        <v>1014</v>
      </c>
      <c r="B99" s="8" t="s">
        <v>1015</v>
      </c>
      <c r="C99" t="s">
        <v>1016</v>
      </c>
      <c r="D99" s="9">
        <v>6.4706055097760542E-4</v>
      </c>
      <c r="E99" s="8" t="s">
        <v>354</v>
      </c>
    </row>
    <row r="100" spans="1:5" x14ac:dyDescent="0.75">
      <c r="A100" s="6" t="s">
        <v>895</v>
      </c>
      <c r="B100" s="8" t="s">
        <v>896</v>
      </c>
      <c r="C100" t="s">
        <v>897</v>
      </c>
      <c r="D100" s="9">
        <v>6.3928662682981047E-4</v>
      </c>
      <c r="E100" s="8" t="s">
        <v>354</v>
      </c>
    </row>
    <row r="101" spans="1:5" x14ac:dyDescent="0.75">
      <c r="A101" s="6" t="s">
        <v>551</v>
      </c>
      <c r="B101" s="8" t="s">
        <v>552</v>
      </c>
      <c r="C101" t="s">
        <v>553</v>
      </c>
      <c r="D101" s="9">
        <v>6.3446409323936691E-4</v>
      </c>
      <c r="E101" s="8" t="s">
        <v>354</v>
      </c>
    </row>
    <row r="102" spans="1:5" x14ac:dyDescent="0.75">
      <c r="A102" s="6" t="s">
        <v>981</v>
      </c>
      <c r="B102" s="8" t="s">
        <v>982</v>
      </c>
      <c r="C102" t="s">
        <v>983</v>
      </c>
      <c r="D102" s="9">
        <v>6.1535142811372111E-4</v>
      </c>
      <c r="E102" s="8" t="s">
        <v>354</v>
      </c>
    </row>
    <row r="103" spans="1:5" x14ac:dyDescent="0.75">
      <c r="A103" s="6" t="s">
        <v>2623</v>
      </c>
      <c r="B103" s="8" t="s">
        <v>2624</v>
      </c>
      <c r="C103" t="s">
        <v>2625</v>
      </c>
      <c r="D103" s="9">
        <v>5.9099184644167285E-4</v>
      </c>
      <c r="E103" s="8" t="s">
        <v>5</v>
      </c>
    </row>
    <row r="104" spans="1:5" x14ac:dyDescent="0.75">
      <c r="A104" s="6" t="s">
        <v>2626</v>
      </c>
      <c r="B104" s="8" t="s">
        <v>2627</v>
      </c>
      <c r="C104" t="s">
        <v>2628</v>
      </c>
      <c r="D104" s="9">
        <v>5.8593397321201571E-4</v>
      </c>
      <c r="E104" s="8" t="s">
        <v>5</v>
      </c>
    </row>
    <row r="105" spans="1:5" x14ac:dyDescent="0.75">
      <c r="A105" s="6" t="s">
        <v>2146</v>
      </c>
      <c r="B105" s="8" t="s">
        <v>2147</v>
      </c>
      <c r="C105" t="s">
        <v>2148</v>
      </c>
      <c r="D105" s="9">
        <v>5.8390079305028467E-4</v>
      </c>
      <c r="E105" s="8" t="s">
        <v>5</v>
      </c>
    </row>
    <row r="106" spans="1:5" x14ac:dyDescent="0.75">
      <c r="A106" s="6" t="s">
        <v>1017</v>
      </c>
      <c r="B106" s="8" t="s">
        <v>1018</v>
      </c>
      <c r="C106" t="s">
        <v>1019</v>
      </c>
      <c r="D106" s="9">
        <v>0</v>
      </c>
      <c r="E106" s="8" t="s">
        <v>355</v>
      </c>
    </row>
    <row r="107" spans="1:5" x14ac:dyDescent="0.75">
      <c r="A107" s="6" t="s">
        <v>1005</v>
      </c>
      <c r="B107" s="8" t="s">
        <v>1006</v>
      </c>
      <c r="C107" t="s">
        <v>1007</v>
      </c>
      <c r="D107" s="9">
        <v>0</v>
      </c>
      <c r="E107" s="8" t="s">
        <v>355</v>
      </c>
    </row>
    <row r="108" spans="1:5" x14ac:dyDescent="0.75">
      <c r="A108" s="6" t="s">
        <v>1002</v>
      </c>
      <c r="B108" s="8" t="s">
        <v>1003</v>
      </c>
      <c r="C108" t="s">
        <v>1004</v>
      </c>
      <c r="D108" s="9">
        <v>0</v>
      </c>
      <c r="E108" s="8" t="s">
        <v>355</v>
      </c>
    </row>
    <row r="109" spans="1:5" x14ac:dyDescent="0.75">
      <c r="A109" s="6" t="s">
        <v>993</v>
      </c>
      <c r="B109" s="8" t="s">
        <v>994</v>
      </c>
      <c r="C109" t="s">
        <v>995</v>
      </c>
      <c r="D109" s="9">
        <v>0</v>
      </c>
      <c r="E109" s="8" t="s">
        <v>355</v>
      </c>
    </row>
    <row r="110" spans="1:5" x14ac:dyDescent="0.75">
      <c r="A110" s="6" t="s">
        <v>984</v>
      </c>
      <c r="B110" s="8" t="s">
        <v>985</v>
      </c>
      <c r="C110" t="s">
        <v>986</v>
      </c>
      <c r="D110" s="9">
        <v>0</v>
      </c>
      <c r="E110" s="8" t="s">
        <v>355</v>
      </c>
    </row>
    <row r="111" spans="1:5" x14ac:dyDescent="0.75">
      <c r="A111" s="6" t="s">
        <v>954</v>
      </c>
      <c r="B111" s="8" t="s">
        <v>955</v>
      </c>
      <c r="C111" t="s">
        <v>956</v>
      </c>
      <c r="D111" s="9">
        <v>0</v>
      </c>
      <c r="E111" s="8" t="s">
        <v>355</v>
      </c>
    </row>
    <row r="112" spans="1:5" x14ac:dyDescent="0.75">
      <c r="A112" s="6" t="s">
        <v>990</v>
      </c>
      <c r="B112" s="8" t="s">
        <v>991</v>
      </c>
      <c r="C112" t="s">
        <v>992</v>
      </c>
      <c r="D112" s="9">
        <v>0</v>
      </c>
      <c r="E112" s="8" t="s">
        <v>355</v>
      </c>
    </row>
    <row r="113" spans="1:5" x14ac:dyDescent="0.75">
      <c r="A113" s="6" t="s">
        <v>999</v>
      </c>
      <c r="B113" s="8" t="s">
        <v>1000</v>
      </c>
      <c r="C113" t="s">
        <v>1001</v>
      </c>
      <c r="D113" s="9">
        <v>0</v>
      </c>
      <c r="E113" s="8" t="s">
        <v>355</v>
      </c>
    </row>
    <row r="114" spans="1:5" x14ac:dyDescent="0.75">
      <c r="A114" s="6" t="s">
        <v>242</v>
      </c>
      <c r="B114" s="8" t="s">
        <v>243</v>
      </c>
      <c r="C114" t="s">
        <v>244</v>
      </c>
      <c r="D114" s="9">
        <v>0</v>
      </c>
      <c r="E114" s="8" t="s">
        <v>355</v>
      </c>
    </row>
    <row r="115" spans="1:5" x14ac:dyDescent="0.75">
      <c r="A115" s="6" t="s">
        <v>957</v>
      </c>
      <c r="B115" s="8" t="s">
        <v>958</v>
      </c>
      <c r="C115" t="s">
        <v>959</v>
      </c>
      <c r="D115" s="9">
        <v>0</v>
      </c>
      <c r="E115" s="8" t="s">
        <v>355</v>
      </c>
    </row>
    <row r="116" spans="1:5" x14ac:dyDescent="0.75">
      <c r="A116" s="6" t="s">
        <v>901</v>
      </c>
      <c r="B116" s="8" t="s">
        <v>902</v>
      </c>
      <c r="C116" t="s">
        <v>903</v>
      </c>
      <c r="D116" s="9">
        <v>0</v>
      </c>
      <c r="E116" s="8" t="s">
        <v>355</v>
      </c>
    </row>
    <row r="117" spans="1:5" x14ac:dyDescent="0.75">
      <c r="A117" s="6" t="s">
        <v>397</v>
      </c>
      <c r="B117" s="8" t="s">
        <v>398</v>
      </c>
      <c r="C117" t="s">
        <v>399</v>
      </c>
      <c r="D117" s="9">
        <v>0</v>
      </c>
      <c r="E117" s="8" t="s">
        <v>355</v>
      </c>
    </row>
    <row r="118" spans="1:5" x14ac:dyDescent="0.75">
      <c r="A118" s="6" t="s">
        <v>892</v>
      </c>
      <c r="B118" s="8" t="s">
        <v>893</v>
      </c>
      <c r="C118" t="s">
        <v>894</v>
      </c>
      <c r="D118" s="9">
        <v>0</v>
      </c>
      <c r="E118" s="8" t="s">
        <v>355</v>
      </c>
    </row>
    <row r="119" spans="1:5" x14ac:dyDescent="0.75">
      <c r="A119" s="6" t="s">
        <v>1011</v>
      </c>
      <c r="B119" s="8" t="s">
        <v>1012</v>
      </c>
      <c r="C119" t="s">
        <v>1013</v>
      </c>
      <c r="D119" s="9">
        <v>0</v>
      </c>
      <c r="E119" s="8" t="s">
        <v>355</v>
      </c>
    </row>
    <row r="120" spans="1:5" x14ac:dyDescent="0.75">
      <c r="A120" s="6" t="s">
        <v>419</v>
      </c>
      <c r="B120" s="8" t="s">
        <v>420</v>
      </c>
      <c r="C120" t="s">
        <v>421</v>
      </c>
      <c r="D120" s="9">
        <v>0</v>
      </c>
      <c r="E120" s="8" t="s">
        <v>355</v>
      </c>
    </row>
    <row r="121" spans="1:5" x14ac:dyDescent="0.75">
      <c r="A121" s="6" t="s">
        <v>913</v>
      </c>
      <c r="B121" s="8" t="s">
        <v>2629</v>
      </c>
      <c r="C121" t="s">
        <v>914</v>
      </c>
      <c r="D121" s="9">
        <v>0</v>
      </c>
      <c r="E121" s="8" t="s">
        <v>355</v>
      </c>
    </row>
    <row r="122" spans="1:5" x14ac:dyDescent="0.75">
      <c r="A122" s="6" t="s">
        <v>599</v>
      </c>
      <c r="B122" s="8" t="s">
        <v>600</v>
      </c>
      <c r="C122" t="s">
        <v>601</v>
      </c>
      <c r="D122" s="9">
        <v>0</v>
      </c>
      <c r="E122" s="8" t="s">
        <v>355</v>
      </c>
    </row>
    <row r="123" spans="1:5" x14ac:dyDescent="0.75">
      <c r="A123" s="6" t="s">
        <v>1020</v>
      </c>
      <c r="B123" s="8" t="s">
        <v>1021</v>
      </c>
      <c r="C123" t="s">
        <v>1022</v>
      </c>
      <c r="D123" s="9">
        <v>0</v>
      </c>
      <c r="E123" s="8" t="s">
        <v>355</v>
      </c>
    </row>
    <row r="124" spans="1:5" x14ac:dyDescent="0.75">
      <c r="A124" s="6" t="s">
        <v>350</v>
      </c>
      <c r="B124" s="8" t="s">
        <v>351</v>
      </c>
      <c r="C124" t="s">
        <v>352</v>
      </c>
      <c r="D124" s="9">
        <v>0</v>
      </c>
      <c r="E124" s="8" t="s">
        <v>355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468-3EB4-4528-BF03-07DA48708D9D}">
  <sheetPr>
    <tabColor theme="8" tint="-0.249977111117893"/>
  </sheetPr>
  <dimension ref="A1:E129"/>
  <sheetViews>
    <sheetView workbookViewId="0">
      <pane ySplit="5" topLeftCell="A6" activePane="bottomLeft" state="frozen"/>
      <selection activeCell="A2" sqref="A2"/>
      <selection pane="bottomLeft" activeCell="A6" sqref="A6"/>
    </sheetView>
  </sheetViews>
  <sheetFormatPr defaultRowHeight="14.75" x14ac:dyDescent="0.75"/>
  <cols>
    <col min="1" max="1" width="9.453125" style="6" bestFit="1" customWidth="1"/>
    <col min="2" max="2" width="10.1328125" style="8" bestFit="1" customWidth="1"/>
    <col min="3" max="3" width="42.86328125" bestFit="1" customWidth="1"/>
    <col min="4" max="4" width="11.6328125" style="9" bestFit="1" customWidth="1"/>
    <col min="5" max="5" width="13.6796875" style="8" bestFit="1" customWidth="1"/>
  </cols>
  <sheetData>
    <row r="1" spans="1:5" x14ac:dyDescent="0.75">
      <c r="A1" s="5" t="s">
        <v>2382</v>
      </c>
    </row>
    <row r="2" spans="1:5" x14ac:dyDescent="0.75">
      <c r="A2" s="5" t="str">
        <f>"Semi-Annual Index Reconstitution List as of "&amp;TEXT(List!A2,"mmmm d, yyyy")</f>
        <v>Semi-Annual Index Reconstitution List as of December 4, 2024</v>
      </c>
    </row>
    <row r="3" spans="1:5" x14ac:dyDescent="0.75">
      <c r="A3" s="9"/>
      <c r="D3"/>
      <c r="E3"/>
    </row>
    <row r="5" spans="1:5" x14ac:dyDescent="0.75">
      <c r="A5" s="5" t="s">
        <v>62</v>
      </c>
      <c r="B5" s="7" t="s">
        <v>45</v>
      </c>
      <c r="C5" s="4" t="s">
        <v>0</v>
      </c>
      <c r="D5" s="10" t="s">
        <v>1</v>
      </c>
      <c r="E5" s="7" t="s">
        <v>353</v>
      </c>
    </row>
    <row r="6" spans="1:5" x14ac:dyDescent="0.75">
      <c r="A6" s="23" t="s">
        <v>403</v>
      </c>
      <c r="B6" s="24" t="s">
        <v>404</v>
      </c>
      <c r="C6" s="25" t="s">
        <v>405</v>
      </c>
      <c r="D6" s="9">
        <v>0.14038005415915336</v>
      </c>
      <c r="E6" s="24" t="s">
        <v>354</v>
      </c>
    </row>
    <row r="7" spans="1:5" x14ac:dyDescent="0.75">
      <c r="A7" s="23" t="s">
        <v>850</v>
      </c>
      <c r="B7" s="24" t="s">
        <v>851</v>
      </c>
      <c r="C7" s="25" t="s">
        <v>852</v>
      </c>
      <c r="D7" s="9">
        <v>0.13248770416950628</v>
      </c>
      <c r="E7" s="24" t="s">
        <v>354</v>
      </c>
    </row>
    <row r="8" spans="1:5" x14ac:dyDescent="0.75">
      <c r="A8" s="23" t="s">
        <v>406</v>
      </c>
      <c r="B8" s="24" t="s">
        <v>407</v>
      </c>
      <c r="C8" s="25" t="s">
        <v>408</v>
      </c>
      <c r="D8" s="9">
        <v>0.1231991568094858</v>
      </c>
      <c r="E8" s="24" t="s">
        <v>354</v>
      </c>
    </row>
    <row r="9" spans="1:5" x14ac:dyDescent="0.75">
      <c r="A9" s="23" t="s">
        <v>853</v>
      </c>
      <c r="B9" s="24" t="s">
        <v>854</v>
      </c>
      <c r="C9" s="25" t="s">
        <v>855</v>
      </c>
      <c r="D9" s="9">
        <v>8.5539002347012449E-2</v>
      </c>
      <c r="E9" s="24" t="s">
        <v>354</v>
      </c>
    </row>
    <row r="10" spans="1:5" x14ac:dyDescent="0.75">
      <c r="A10" s="23" t="s">
        <v>843</v>
      </c>
      <c r="B10" s="24" t="s">
        <v>844</v>
      </c>
      <c r="C10" s="25" t="s">
        <v>845</v>
      </c>
      <c r="D10" s="9">
        <v>8.0927794439927259E-2</v>
      </c>
      <c r="E10" s="24" t="s">
        <v>354</v>
      </c>
    </row>
    <row r="11" spans="1:5" x14ac:dyDescent="0.75">
      <c r="A11" s="23" t="s">
        <v>412</v>
      </c>
      <c r="B11" s="24" t="s">
        <v>413</v>
      </c>
      <c r="C11" s="25" t="s">
        <v>754</v>
      </c>
      <c r="D11" s="9">
        <v>5.6723648658796276E-2</v>
      </c>
      <c r="E11" s="24" t="s">
        <v>354</v>
      </c>
    </row>
    <row r="12" spans="1:5" x14ac:dyDescent="0.75">
      <c r="A12" s="23" t="s">
        <v>856</v>
      </c>
      <c r="B12" s="24" t="s">
        <v>857</v>
      </c>
      <c r="C12" s="25" t="s">
        <v>858</v>
      </c>
      <c r="D12" s="9">
        <v>4.3356467556790998E-2</v>
      </c>
      <c r="E12" s="24" t="s">
        <v>354</v>
      </c>
    </row>
    <row r="13" spans="1:5" x14ac:dyDescent="0.75">
      <c r="A13" s="23" t="s">
        <v>548</v>
      </c>
      <c r="B13" s="24" t="s">
        <v>549</v>
      </c>
      <c r="C13" s="25" t="s">
        <v>550</v>
      </c>
      <c r="D13" s="9">
        <v>2.9622549858509397E-2</v>
      </c>
      <c r="E13" s="24" t="s">
        <v>354</v>
      </c>
    </row>
    <row r="14" spans="1:5" x14ac:dyDescent="0.75">
      <c r="A14" s="23" t="s">
        <v>85</v>
      </c>
      <c r="B14" s="24" t="s">
        <v>160</v>
      </c>
      <c r="C14" s="25" t="s">
        <v>30</v>
      </c>
      <c r="D14" s="9">
        <v>2.9545461606837995E-2</v>
      </c>
      <c r="E14" s="24" t="s">
        <v>354</v>
      </c>
    </row>
    <row r="15" spans="1:5" x14ac:dyDescent="0.75">
      <c r="A15" s="23" t="s">
        <v>112</v>
      </c>
      <c r="B15" s="24" t="s">
        <v>113</v>
      </c>
      <c r="C15" s="25" t="s">
        <v>114</v>
      </c>
      <c r="D15" s="9">
        <v>2.4162510299009982E-2</v>
      </c>
      <c r="E15" s="24" t="s">
        <v>354</v>
      </c>
    </row>
    <row r="16" spans="1:5" x14ac:dyDescent="0.75">
      <c r="A16" s="23" t="s">
        <v>409</v>
      </c>
      <c r="B16" s="24" t="s">
        <v>410</v>
      </c>
      <c r="C16" s="25" t="s">
        <v>411</v>
      </c>
      <c r="D16" s="9">
        <v>1.9140934627824294E-2</v>
      </c>
      <c r="E16" s="24" t="s">
        <v>354</v>
      </c>
    </row>
    <row r="17" spans="1:5" x14ac:dyDescent="0.75">
      <c r="A17" s="23" t="s">
        <v>530</v>
      </c>
      <c r="B17" s="24" t="s">
        <v>531</v>
      </c>
      <c r="C17" s="25" t="s">
        <v>532</v>
      </c>
      <c r="D17" s="9">
        <v>1.483357965181952E-2</v>
      </c>
      <c r="E17" s="24" t="s">
        <v>354</v>
      </c>
    </row>
    <row r="18" spans="1:5" x14ac:dyDescent="0.75">
      <c r="A18" s="23" t="s">
        <v>865</v>
      </c>
      <c r="B18" s="24" t="s">
        <v>866</v>
      </c>
      <c r="C18" s="25" t="s">
        <v>867</v>
      </c>
      <c r="D18" s="9">
        <v>9.0694132435941537E-3</v>
      </c>
      <c r="E18" s="24" t="s">
        <v>354</v>
      </c>
    </row>
    <row r="19" spans="1:5" x14ac:dyDescent="0.75">
      <c r="A19" s="23" t="s">
        <v>417</v>
      </c>
      <c r="B19" s="24" t="s">
        <v>418</v>
      </c>
      <c r="C19" s="25" t="s">
        <v>747</v>
      </c>
      <c r="D19" s="9">
        <v>8.8871406160381215E-3</v>
      </c>
      <c r="E19" s="24" t="s">
        <v>354</v>
      </c>
    </row>
    <row r="20" spans="1:5" x14ac:dyDescent="0.75">
      <c r="A20" s="23" t="s">
        <v>859</v>
      </c>
      <c r="B20" s="24" t="s">
        <v>860</v>
      </c>
      <c r="C20" s="25" t="s">
        <v>861</v>
      </c>
      <c r="D20" s="9">
        <v>8.7109333077760327E-3</v>
      </c>
      <c r="E20" s="24" t="s">
        <v>354</v>
      </c>
    </row>
    <row r="21" spans="1:5" x14ac:dyDescent="0.75">
      <c r="A21" s="23" t="s">
        <v>871</v>
      </c>
      <c r="B21" s="24" t="s">
        <v>872</v>
      </c>
      <c r="C21" s="25" t="s">
        <v>873</v>
      </c>
      <c r="D21" s="9">
        <v>8.4595551713612729E-3</v>
      </c>
      <c r="E21" s="24" t="s">
        <v>354</v>
      </c>
    </row>
    <row r="22" spans="1:5" x14ac:dyDescent="0.75">
      <c r="A22" s="23" t="s">
        <v>868</v>
      </c>
      <c r="B22" s="24" t="s">
        <v>869</v>
      </c>
      <c r="C22" s="25" t="s">
        <v>870</v>
      </c>
      <c r="D22" s="9">
        <v>7.5542182217828357E-3</v>
      </c>
      <c r="E22" s="24" t="s">
        <v>354</v>
      </c>
    </row>
    <row r="23" spans="1:5" x14ac:dyDescent="0.75">
      <c r="A23" s="23" t="s">
        <v>599</v>
      </c>
      <c r="B23" s="24" t="s">
        <v>600</v>
      </c>
      <c r="C23" s="25" t="s">
        <v>601</v>
      </c>
      <c r="D23" s="9">
        <v>7.1759770843941263E-3</v>
      </c>
      <c r="E23" s="24" t="s">
        <v>354</v>
      </c>
    </row>
    <row r="24" spans="1:5" x14ac:dyDescent="0.75">
      <c r="A24" s="23" t="s">
        <v>862</v>
      </c>
      <c r="B24" s="24" t="s">
        <v>863</v>
      </c>
      <c r="C24" s="25" t="s">
        <v>864</v>
      </c>
      <c r="D24" s="9">
        <v>7.0291572263884942E-3</v>
      </c>
      <c r="E24" s="24" t="s">
        <v>354</v>
      </c>
    </row>
    <row r="25" spans="1:5" x14ac:dyDescent="0.75">
      <c r="A25" s="23" t="s">
        <v>516</v>
      </c>
      <c r="B25" s="24" t="s">
        <v>517</v>
      </c>
      <c r="C25" s="25" t="s">
        <v>518</v>
      </c>
      <c r="D25" s="9">
        <v>6.7371218851582102E-3</v>
      </c>
      <c r="E25" s="24" t="s">
        <v>354</v>
      </c>
    </row>
    <row r="26" spans="1:5" x14ac:dyDescent="0.75">
      <c r="A26" s="23" t="s">
        <v>2594</v>
      </c>
      <c r="B26" s="24" t="s">
        <v>2595</v>
      </c>
      <c r="C26" s="25" t="s">
        <v>2596</v>
      </c>
      <c r="D26" s="9">
        <v>5.9795830708908792E-3</v>
      </c>
      <c r="E26" s="24" t="s">
        <v>5</v>
      </c>
    </row>
    <row r="27" spans="1:5" x14ac:dyDescent="0.75">
      <c r="A27" s="23" t="s">
        <v>846</v>
      </c>
      <c r="B27" s="24" t="s">
        <v>847</v>
      </c>
      <c r="C27" s="25" t="s">
        <v>848</v>
      </c>
      <c r="D27" s="9">
        <v>5.6361294744848474E-3</v>
      </c>
      <c r="E27" s="24" t="s">
        <v>354</v>
      </c>
    </row>
    <row r="28" spans="1:5" x14ac:dyDescent="0.75">
      <c r="A28" s="23" t="s">
        <v>877</v>
      </c>
      <c r="B28" s="24" t="s">
        <v>878</v>
      </c>
      <c r="C28" s="25" t="s">
        <v>879</v>
      </c>
      <c r="D28" s="9">
        <v>5.001305765416254E-3</v>
      </c>
      <c r="E28" s="24" t="s">
        <v>354</v>
      </c>
    </row>
    <row r="29" spans="1:5" x14ac:dyDescent="0.75">
      <c r="A29" s="23" t="s">
        <v>502</v>
      </c>
      <c r="B29" s="24" t="s">
        <v>503</v>
      </c>
      <c r="C29" s="25" t="s">
        <v>504</v>
      </c>
      <c r="D29" s="9">
        <v>4.9791966983125267E-3</v>
      </c>
      <c r="E29" s="24" t="s">
        <v>354</v>
      </c>
    </row>
    <row r="30" spans="1:5" x14ac:dyDescent="0.75">
      <c r="A30" s="23" t="s">
        <v>93</v>
      </c>
      <c r="B30" s="24" t="s">
        <v>167</v>
      </c>
      <c r="C30" s="25" t="s">
        <v>38</v>
      </c>
      <c r="D30" s="9">
        <v>4.7175270846441754E-3</v>
      </c>
      <c r="E30" s="24" t="s">
        <v>354</v>
      </c>
    </row>
    <row r="31" spans="1:5" x14ac:dyDescent="0.75">
      <c r="A31" s="23" t="s">
        <v>428</v>
      </c>
      <c r="B31" s="24" t="s">
        <v>429</v>
      </c>
      <c r="C31" s="25" t="s">
        <v>430</v>
      </c>
      <c r="D31" s="9">
        <v>4.5458198519872685E-3</v>
      </c>
      <c r="E31" s="24" t="s">
        <v>354</v>
      </c>
    </row>
    <row r="32" spans="1:5" x14ac:dyDescent="0.75">
      <c r="A32" s="23" t="s">
        <v>422</v>
      </c>
      <c r="B32" s="24" t="s">
        <v>423</v>
      </c>
      <c r="C32" s="25" t="s">
        <v>424</v>
      </c>
      <c r="D32" s="9">
        <v>4.5321239697106242E-3</v>
      </c>
      <c r="E32" s="24" t="s">
        <v>354</v>
      </c>
    </row>
    <row r="33" spans="1:5" x14ac:dyDescent="0.75">
      <c r="A33" s="23" t="s">
        <v>608</v>
      </c>
      <c r="B33" s="24" t="s">
        <v>609</v>
      </c>
      <c r="C33" s="25" t="s">
        <v>610</v>
      </c>
      <c r="D33" s="9">
        <v>4.4222438627597145E-3</v>
      </c>
      <c r="E33" s="24" t="s">
        <v>354</v>
      </c>
    </row>
    <row r="34" spans="1:5" x14ac:dyDescent="0.75">
      <c r="A34" s="23" t="s">
        <v>434</v>
      </c>
      <c r="B34" s="24" t="s">
        <v>2593</v>
      </c>
      <c r="C34" s="25" t="s">
        <v>435</v>
      </c>
      <c r="D34" s="9">
        <v>3.7197977132274918E-3</v>
      </c>
      <c r="E34" s="24" t="s">
        <v>354</v>
      </c>
    </row>
    <row r="35" spans="1:5" x14ac:dyDescent="0.75">
      <c r="A35" s="23" t="s">
        <v>889</v>
      </c>
      <c r="B35" s="24" t="s">
        <v>890</v>
      </c>
      <c r="C35" s="25" t="s">
        <v>891</v>
      </c>
      <c r="D35" s="9">
        <v>3.5451360831080525E-3</v>
      </c>
      <c r="E35" s="24" t="s">
        <v>354</v>
      </c>
    </row>
    <row r="36" spans="1:5" x14ac:dyDescent="0.75">
      <c r="A36" s="23" t="s">
        <v>883</v>
      </c>
      <c r="B36" s="24" t="s">
        <v>884</v>
      </c>
      <c r="C36" s="25" t="s">
        <v>885</v>
      </c>
      <c r="D36" s="9">
        <v>3.4273984528395709E-3</v>
      </c>
      <c r="E36" s="24" t="s">
        <v>354</v>
      </c>
    </row>
    <row r="37" spans="1:5" x14ac:dyDescent="0.75">
      <c r="A37" s="23" t="s">
        <v>874</v>
      </c>
      <c r="B37" s="24" t="s">
        <v>875</v>
      </c>
      <c r="C37" s="25" t="s">
        <v>876</v>
      </c>
      <c r="D37" s="9">
        <v>3.3866668989488294E-3</v>
      </c>
      <c r="E37" s="24" t="s">
        <v>354</v>
      </c>
    </row>
    <row r="38" spans="1:5" x14ac:dyDescent="0.75">
      <c r="A38" s="23" t="s">
        <v>448</v>
      </c>
      <c r="B38" s="24" t="s">
        <v>449</v>
      </c>
      <c r="C38" s="25" t="s">
        <v>450</v>
      </c>
      <c r="D38" s="9">
        <v>3.3571307505419392E-3</v>
      </c>
      <c r="E38" s="24" t="s">
        <v>354</v>
      </c>
    </row>
    <row r="39" spans="1:5" x14ac:dyDescent="0.75">
      <c r="A39" s="23" t="s">
        <v>886</v>
      </c>
      <c r="B39" s="24" t="s">
        <v>887</v>
      </c>
      <c r="C39" s="25" t="s">
        <v>888</v>
      </c>
      <c r="D39" s="9">
        <v>3.3346029807514695E-3</v>
      </c>
      <c r="E39" s="24" t="s">
        <v>354</v>
      </c>
    </row>
    <row r="40" spans="1:5" x14ac:dyDescent="0.75">
      <c r="A40" s="23" t="s">
        <v>880</v>
      </c>
      <c r="B40" s="24" t="s">
        <v>881</v>
      </c>
      <c r="C40" s="25" t="s">
        <v>882</v>
      </c>
      <c r="D40" s="9">
        <v>3.327618080790381E-3</v>
      </c>
      <c r="E40" s="24" t="s">
        <v>354</v>
      </c>
    </row>
    <row r="41" spans="1:5" x14ac:dyDescent="0.75">
      <c r="A41" s="23" t="s">
        <v>533</v>
      </c>
      <c r="B41" s="24" t="s">
        <v>534</v>
      </c>
      <c r="C41" s="25" t="s">
        <v>535</v>
      </c>
      <c r="D41" s="9">
        <v>3.2927483645140438E-3</v>
      </c>
      <c r="E41" s="24" t="s">
        <v>354</v>
      </c>
    </row>
    <row r="42" spans="1:5" x14ac:dyDescent="0.75">
      <c r="A42" s="23" t="s">
        <v>536</v>
      </c>
      <c r="B42" s="24" t="s">
        <v>537</v>
      </c>
      <c r="C42" s="25" t="s">
        <v>538</v>
      </c>
      <c r="D42" s="9">
        <v>3.2802225018947464E-3</v>
      </c>
      <c r="E42" s="24" t="s">
        <v>354</v>
      </c>
    </row>
    <row r="43" spans="1:5" x14ac:dyDescent="0.75">
      <c r="A43" s="23" t="s">
        <v>539</v>
      </c>
      <c r="B43" s="24" t="s">
        <v>540</v>
      </c>
      <c r="C43" s="25" t="s">
        <v>541</v>
      </c>
      <c r="D43" s="9">
        <v>2.8507548516821636E-3</v>
      </c>
      <c r="E43" s="24" t="s">
        <v>354</v>
      </c>
    </row>
    <row r="44" spans="1:5" x14ac:dyDescent="0.75">
      <c r="A44" s="23" t="s">
        <v>72</v>
      </c>
      <c r="B44" s="24" t="s">
        <v>15</v>
      </c>
      <c r="C44" s="25" t="s">
        <v>16</v>
      </c>
      <c r="D44" s="9">
        <v>2.8085167507409916E-3</v>
      </c>
      <c r="E44" s="24" t="s">
        <v>354</v>
      </c>
    </row>
    <row r="45" spans="1:5" x14ac:dyDescent="0.75">
      <c r="A45" s="23" t="s">
        <v>921</v>
      </c>
      <c r="B45" s="24" t="s">
        <v>922</v>
      </c>
      <c r="C45" s="25" t="s">
        <v>923</v>
      </c>
      <c r="D45" s="9">
        <v>2.6966526974145791E-3</v>
      </c>
      <c r="E45" s="24" t="s">
        <v>354</v>
      </c>
    </row>
    <row r="46" spans="1:5" x14ac:dyDescent="0.75">
      <c r="A46" s="23" t="s">
        <v>560</v>
      </c>
      <c r="B46" s="24" t="s">
        <v>561</v>
      </c>
      <c r="C46" s="25" t="s">
        <v>562</v>
      </c>
      <c r="D46" s="9">
        <v>2.6021119786135112E-3</v>
      </c>
      <c r="E46" s="24" t="s">
        <v>354</v>
      </c>
    </row>
    <row r="47" spans="1:5" x14ac:dyDescent="0.75">
      <c r="A47" s="23" t="s">
        <v>915</v>
      </c>
      <c r="B47" s="24" t="s">
        <v>916</v>
      </c>
      <c r="C47" s="25" t="s">
        <v>917</v>
      </c>
      <c r="D47" s="9">
        <v>2.4828247570931571E-3</v>
      </c>
      <c r="E47" s="24" t="s">
        <v>354</v>
      </c>
    </row>
    <row r="48" spans="1:5" x14ac:dyDescent="0.75">
      <c r="A48" s="23" t="s">
        <v>2597</v>
      </c>
      <c r="B48" s="24" t="s">
        <v>2598</v>
      </c>
      <c r="C48" s="25" t="s">
        <v>2599</v>
      </c>
      <c r="D48" s="9">
        <v>2.4558086510251698E-3</v>
      </c>
      <c r="E48" s="24" t="s">
        <v>5</v>
      </c>
    </row>
    <row r="49" spans="1:5" x14ac:dyDescent="0.75">
      <c r="A49" s="23" t="s">
        <v>904</v>
      </c>
      <c r="B49" s="24" t="s">
        <v>905</v>
      </c>
      <c r="C49" s="25" t="s">
        <v>906</v>
      </c>
      <c r="D49" s="9">
        <v>2.390048850551166E-3</v>
      </c>
      <c r="E49" s="24" t="s">
        <v>354</v>
      </c>
    </row>
    <row r="50" spans="1:5" x14ac:dyDescent="0.75">
      <c r="A50" s="23" t="s">
        <v>254</v>
      </c>
      <c r="B50" s="24" t="s">
        <v>255</v>
      </c>
      <c r="C50" s="25" t="s">
        <v>256</v>
      </c>
      <c r="D50" s="9">
        <v>2.2628336697472456E-3</v>
      </c>
      <c r="E50" s="24" t="s">
        <v>354</v>
      </c>
    </row>
    <row r="51" spans="1:5" x14ac:dyDescent="0.75">
      <c r="A51" s="23" t="s">
        <v>927</v>
      </c>
      <c r="B51" s="24" t="s">
        <v>928</v>
      </c>
      <c r="C51" s="25" t="s">
        <v>929</v>
      </c>
      <c r="D51" s="9">
        <v>2.1476904308928824E-3</v>
      </c>
      <c r="E51" s="24" t="s">
        <v>354</v>
      </c>
    </row>
    <row r="52" spans="1:5" x14ac:dyDescent="0.75">
      <c r="A52" s="23" t="s">
        <v>907</v>
      </c>
      <c r="B52" s="24" t="s">
        <v>908</v>
      </c>
      <c r="C52" s="25" t="s">
        <v>909</v>
      </c>
      <c r="D52" s="9">
        <v>2.1211830290237418E-3</v>
      </c>
      <c r="E52" s="24" t="s">
        <v>354</v>
      </c>
    </row>
    <row r="53" spans="1:5" x14ac:dyDescent="0.75">
      <c r="A53" s="23" t="s">
        <v>898</v>
      </c>
      <c r="B53" s="24" t="s">
        <v>899</v>
      </c>
      <c r="C53" s="25" t="s">
        <v>900</v>
      </c>
      <c r="D53" s="9">
        <v>2.0980135093208807E-3</v>
      </c>
      <c r="E53" s="24" t="s">
        <v>354</v>
      </c>
    </row>
    <row r="54" spans="1:5" x14ac:dyDescent="0.75">
      <c r="A54" s="23" t="s">
        <v>71</v>
      </c>
      <c r="B54" s="24" t="s">
        <v>148</v>
      </c>
      <c r="C54" s="25" t="s">
        <v>14</v>
      </c>
      <c r="D54" s="9">
        <v>2.0966008768917755E-3</v>
      </c>
      <c r="E54" s="24" t="s">
        <v>354</v>
      </c>
    </row>
    <row r="55" spans="1:5" x14ac:dyDescent="0.75">
      <c r="A55" s="23" t="s">
        <v>939</v>
      </c>
      <c r="B55" s="24" t="s">
        <v>940</v>
      </c>
      <c r="C55" s="25" t="s">
        <v>941</v>
      </c>
      <c r="D55" s="9">
        <v>2.0306180291921228E-3</v>
      </c>
      <c r="E55" s="24" t="s">
        <v>354</v>
      </c>
    </row>
    <row r="56" spans="1:5" x14ac:dyDescent="0.75">
      <c r="A56" s="23" t="s">
        <v>975</v>
      </c>
      <c r="B56" s="24" t="s">
        <v>976</v>
      </c>
      <c r="C56" s="25" t="s">
        <v>977</v>
      </c>
      <c r="D56" s="9">
        <v>1.9304854773129624E-3</v>
      </c>
      <c r="E56" s="24" t="s">
        <v>354</v>
      </c>
    </row>
    <row r="57" spans="1:5" x14ac:dyDescent="0.75">
      <c r="A57" s="23" t="s">
        <v>936</v>
      </c>
      <c r="B57" s="24" t="s">
        <v>937</v>
      </c>
      <c r="C57" s="25" t="s">
        <v>938</v>
      </c>
      <c r="D57" s="9">
        <v>1.8809102965807302E-3</v>
      </c>
      <c r="E57" s="24" t="s">
        <v>354</v>
      </c>
    </row>
    <row r="58" spans="1:5" x14ac:dyDescent="0.75">
      <c r="A58" s="23" t="s">
        <v>942</v>
      </c>
      <c r="B58" s="24" t="s">
        <v>943</v>
      </c>
      <c r="C58" s="25" t="s">
        <v>944</v>
      </c>
      <c r="D58" s="9">
        <v>1.8741014865346268E-3</v>
      </c>
      <c r="E58" s="24" t="s">
        <v>354</v>
      </c>
    </row>
    <row r="59" spans="1:5" x14ac:dyDescent="0.75">
      <c r="A59" s="23" t="s">
        <v>930</v>
      </c>
      <c r="B59" s="24" t="s">
        <v>931</v>
      </c>
      <c r="C59" s="25" t="s">
        <v>932</v>
      </c>
      <c r="D59" s="9">
        <v>1.8695857584925559E-3</v>
      </c>
      <c r="E59" s="24" t="s">
        <v>354</v>
      </c>
    </row>
    <row r="60" spans="1:5" x14ac:dyDescent="0.75">
      <c r="A60" s="23" t="s">
        <v>924</v>
      </c>
      <c r="B60" s="24" t="s">
        <v>925</v>
      </c>
      <c r="C60" s="25" t="s">
        <v>926</v>
      </c>
      <c r="D60" s="9">
        <v>1.7851291221563203E-3</v>
      </c>
      <c r="E60" s="24" t="s">
        <v>354</v>
      </c>
    </row>
    <row r="61" spans="1:5" x14ac:dyDescent="0.75">
      <c r="A61" s="23" t="s">
        <v>969</v>
      </c>
      <c r="B61" s="24" t="s">
        <v>970</v>
      </c>
      <c r="C61" s="25" t="s">
        <v>971</v>
      </c>
      <c r="D61" s="9">
        <v>1.7433018976834476E-3</v>
      </c>
      <c r="E61" s="24" t="s">
        <v>354</v>
      </c>
    </row>
    <row r="62" spans="1:5" x14ac:dyDescent="0.75">
      <c r="A62" s="23" t="s">
        <v>97</v>
      </c>
      <c r="B62" s="24" t="s">
        <v>169</v>
      </c>
      <c r="C62" s="25" t="s">
        <v>44</v>
      </c>
      <c r="D62" s="9">
        <v>1.5632949603668945E-3</v>
      </c>
      <c r="E62" s="24" t="s">
        <v>354</v>
      </c>
    </row>
    <row r="63" spans="1:5" x14ac:dyDescent="0.75">
      <c r="A63" s="23" t="s">
        <v>933</v>
      </c>
      <c r="B63" s="24" t="s">
        <v>934</v>
      </c>
      <c r="C63" s="25" t="s">
        <v>935</v>
      </c>
      <c r="D63" s="9">
        <v>1.5172807090265902E-3</v>
      </c>
      <c r="E63" s="24" t="s">
        <v>354</v>
      </c>
    </row>
    <row r="64" spans="1:5" x14ac:dyDescent="0.75">
      <c r="A64" s="23" t="s">
        <v>2600</v>
      </c>
      <c r="B64" s="24" t="s">
        <v>2601</v>
      </c>
      <c r="C64" s="25" t="s">
        <v>2602</v>
      </c>
      <c r="D64" s="9">
        <v>1.4826183875390133E-3</v>
      </c>
      <c r="E64" s="24" t="s">
        <v>5</v>
      </c>
    </row>
    <row r="65" spans="1:5" x14ac:dyDescent="0.75">
      <c r="A65" s="23" t="s">
        <v>948</v>
      </c>
      <c r="B65" s="24" t="s">
        <v>949</v>
      </c>
      <c r="C65" s="25" t="s">
        <v>950</v>
      </c>
      <c r="D65" s="9">
        <v>1.4565844718857225E-3</v>
      </c>
      <c r="E65" s="24" t="s">
        <v>354</v>
      </c>
    </row>
    <row r="66" spans="1:5" x14ac:dyDescent="0.75">
      <c r="A66" s="23" t="s">
        <v>963</v>
      </c>
      <c r="B66" s="24" t="s">
        <v>964</v>
      </c>
      <c r="C66" s="25" t="s">
        <v>965</v>
      </c>
      <c r="D66" s="9">
        <v>1.4438081702762237E-3</v>
      </c>
      <c r="E66" s="24" t="s">
        <v>354</v>
      </c>
    </row>
    <row r="67" spans="1:5" x14ac:dyDescent="0.75">
      <c r="A67" s="23" t="s">
        <v>1008</v>
      </c>
      <c r="B67" s="24" t="s">
        <v>1009</v>
      </c>
      <c r="C67" s="25" t="s">
        <v>1010</v>
      </c>
      <c r="D67" s="9">
        <v>1.4385332990451047E-3</v>
      </c>
      <c r="E67" s="24" t="s">
        <v>354</v>
      </c>
    </row>
    <row r="68" spans="1:5" x14ac:dyDescent="0.75">
      <c r="A68" s="23" t="s">
        <v>966</v>
      </c>
      <c r="B68" s="24" t="s">
        <v>967</v>
      </c>
      <c r="C68" s="25" t="s">
        <v>968</v>
      </c>
      <c r="D68" s="9">
        <v>1.3961269344073906E-3</v>
      </c>
      <c r="E68" s="24" t="s">
        <v>354</v>
      </c>
    </row>
    <row r="69" spans="1:5" x14ac:dyDescent="0.75">
      <c r="A69" s="23" t="s">
        <v>918</v>
      </c>
      <c r="B69" s="24" t="s">
        <v>919</v>
      </c>
      <c r="C69" s="25" t="s">
        <v>920</v>
      </c>
      <c r="D69" s="9">
        <v>1.3513883566734252E-3</v>
      </c>
      <c r="E69" s="24" t="s">
        <v>354</v>
      </c>
    </row>
    <row r="70" spans="1:5" x14ac:dyDescent="0.75">
      <c r="A70" s="23" t="s">
        <v>2603</v>
      </c>
      <c r="B70" s="24" t="s">
        <v>2604</v>
      </c>
      <c r="C70" s="25" t="s">
        <v>2605</v>
      </c>
      <c r="D70" s="9">
        <v>1.3406742636238669E-3</v>
      </c>
      <c r="E70" s="24" t="s">
        <v>5</v>
      </c>
    </row>
    <row r="71" spans="1:5" x14ac:dyDescent="0.75">
      <c r="A71" s="23" t="s">
        <v>2606</v>
      </c>
      <c r="B71" s="24" t="s">
        <v>2607</v>
      </c>
      <c r="C71" s="25" t="s">
        <v>2608</v>
      </c>
      <c r="D71" s="9">
        <v>1.2475109592689074E-3</v>
      </c>
      <c r="E71" s="24" t="s">
        <v>5</v>
      </c>
    </row>
    <row r="72" spans="1:5" x14ac:dyDescent="0.75">
      <c r="A72" s="23" t="s">
        <v>2609</v>
      </c>
      <c r="B72" s="24" t="s">
        <v>2610</v>
      </c>
      <c r="C72" s="25" t="s">
        <v>2611</v>
      </c>
      <c r="D72" s="9">
        <v>1.2403108383006141E-3</v>
      </c>
      <c r="E72" s="24" t="s">
        <v>5</v>
      </c>
    </row>
    <row r="73" spans="1:5" x14ac:dyDescent="0.75">
      <c r="A73" s="23" t="s">
        <v>910</v>
      </c>
      <c r="B73" s="24" t="s">
        <v>911</v>
      </c>
      <c r="C73" s="25" t="s">
        <v>912</v>
      </c>
      <c r="D73" s="9">
        <v>1.1920308967208306E-3</v>
      </c>
      <c r="E73" s="24" t="s">
        <v>354</v>
      </c>
    </row>
    <row r="74" spans="1:5" x14ac:dyDescent="0.75">
      <c r="A74" s="23" t="s">
        <v>951</v>
      </c>
      <c r="B74" s="24" t="s">
        <v>952</v>
      </c>
      <c r="C74" s="25" t="s">
        <v>953</v>
      </c>
      <c r="D74" s="9">
        <v>1.1859460118807785E-3</v>
      </c>
      <c r="E74" s="24" t="s">
        <v>354</v>
      </c>
    </row>
    <row r="75" spans="1:5" x14ac:dyDescent="0.75">
      <c r="A75" s="23" t="s">
        <v>542</v>
      </c>
      <c r="B75" s="24" t="s">
        <v>543</v>
      </c>
      <c r="C75" s="25" t="s">
        <v>544</v>
      </c>
      <c r="D75" s="9">
        <v>1.1849951263398573E-3</v>
      </c>
      <c r="E75" s="24" t="s">
        <v>354</v>
      </c>
    </row>
    <row r="76" spans="1:5" x14ac:dyDescent="0.75">
      <c r="A76" s="23" t="s">
        <v>481</v>
      </c>
      <c r="B76" s="24" t="s">
        <v>482</v>
      </c>
      <c r="C76" s="25" t="s">
        <v>483</v>
      </c>
      <c r="D76" s="9">
        <v>1.1649560940145149E-3</v>
      </c>
      <c r="E76" s="24" t="s">
        <v>354</v>
      </c>
    </row>
    <row r="77" spans="1:5" x14ac:dyDescent="0.75">
      <c r="A77" s="23" t="s">
        <v>2612</v>
      </c>
      <c r="B77" s="24" t="s">
        <v>2613</v>
      </c>
      <c r="C77" s="25" t="s">
        <v>2614</v>
      </c>
      <c r="D77" s="9">
        <v>1.107280777192953E-3</v>
      </c>
      <c r="E77" s="24" t="s">
        <v>5</v>
      </c>
    </row>
    <row r="78" spans="1:5" x14ac:dyDescent="0.75">
      <c r="A78" s="23" t="s">
        <v>496</v>
      </c>
      <c r="B78" s="24" t="s">
        <v>497</v>
      </c>
      <c r="C78" s="25" t="s">
        <v>498</v>
      </c>
      <c r="D78" s="9">
        <v>1.0855512816837507E-3</v>
      </c>
      <c r="E78" s="24" t="s">
        <v>354</v>
      </c>
    </row>
    <row r="79" spans="1:5" x14ac:dyDescent="0.75">
      <c r="A79" s="23" t="s">
        <v>239</v>
      </c>
      <c r="B79" s="24" t="s">
        <v>240</v>
      </c>
      <c r="C79" s="25" t="s">
        <v>241</v>
      </c>
      <c r="D79" s="9">
        <v>1.0853830179872088E-3</v>
      </c>
      <c r="E79" s="24" t="s">
        <v>354</v>
      </c>
    </row>
    <row r="80" spans="1:5" x14ac:dyDescent="0.75">
      <c r="A80" s="23" t="s">
        <v>945</v>
      </c>
      <c r="B80" s="24" t="s">
        <v>946</v>
      </c>
      <c r="C80" s="25" t="s">
        <v>947</v>
      </c>
      <c r="D80" s="9">
        <v>1.0835203779975852E-3</v>
      </c>
      <c r="E80" s="24" t="s">
        <v>354</v>
      </c>
    </row>
    <row r="81" spans="1:5" x14ac:dyDescent="0.75">
      <c r="A81" s="23" t="s">
        <v>2508</v>
      </c>
      <c r="B81" s="24" t="s">
        <v>2509</v>
      </c>
      <c r="C81" s="25" t="s">
        <v>2510</v>
      </c>
      <c r="D81" s="9">
        <v>1.0398070348797571E-3</v>
      </c>
      <c r="E81" s="24" t="s">
        <v>5</v>
      </c>
    </row>
    <row r="82" spans="1:5" x14ac:dyDescent="0.75">
      <c r="A82" s="23" t="s">
        <v>2615</v>
      </c>
      <c r="B82" s="24" t="s">
        <v>2616</v>
      </c>
      <c r="C82" s="25" t="s">
        <v>2617</v>
      </c>
      <c r="D82" s="9">
        <v>9.6773930234005242E-4</v>
      </c>
      <c r="E82" s="24" t="s">
        <v>5</v>
      </c>
    </row>
    <row r="83" spans="1:5" x14ac:dyDescent="0.75">
      <c r="A83" s="23" t="s">
        <v>1029</v>
      </c>
      <c r="B83" s="24" t="s">
        <v>1030</v>
      </c>
      <c r="C83" s="25" t="s">
        <v>1031</v>
      </c>
      <c r="D83" s="9">
        <v>9.5382428594698119E-4</v>
      </c>
      <c r="E83" s="24" t="s">
        <v>354</v>
      </c>
    </row>
    <row r="84" spans="1:5" x14ac:dyDescent="0.75">
      <c r="A84" s="23" t="s">
        <v>347</v>
      </c>
      <c r="B84" s="24" t="s">
        <v>348</v>
      </c>
      <c r="C84" s="25" t="s">
        <v>349</v>
      </c>
      <c r="D84" s="9">
        <v>9.527286153648497E-4</v>
      </c>
      <c r="E84" s="24" t="s">
        <v>354</v>
      </c>
    </row>
    <row r="85" spans="1:5" x14ac:dyDescent="0.75">
      <c r="A85" s="23" t="s">
        <v>2618</v>
      </c>
      <c r="B85" s="24" t="s">
        <v>2619</v>
      </c>
      <c r="C85" s="25" t="s">
        <v>2620</v>
      </c>
      <c r="D85" s="9">
        <v>9.3218870505910444E-4</v>
      </c>
      <c r="E85" s="24" t="s">
        <v>5</v>
      </c>
    </row>
    <row r="86" spans="1:5" x14ac:dyDescent="0.75">
      <c r="A86" s="23" t="s">
        <v>987</v>
      </c>
      <c r="B86" s="24" t="s">
        <v>988</v>
      </c>
      <c r="C86" s="25" t="s">
        <v>989</v>
      </c>
      <c r="D86" s="9">
        <v>9.299660590210662E-4</v>
      </c>
      <c r="E86" s="24" t="s">
        <v>354</v>
      </c>
    </row>
    <row r="87" spans="1:5" x14ac:dyDescent="0.75">
      <c r="A87" s="23" t="s">
        <v>972</v>
      </c>
      <c r="B87" s="24" t="s">
        <v>973</v>
      </c>
      <c r="C87" s="25" t="s">
        <v>974</v>
      </c>
      <c r="D87" s="9">
        <v>9.2296550662308971E-4</v>
      </c>
      <c r="E87" s="24" t="s">
        <v>354</v>
      </c>
    </row>
    <row r="88" spans="1:5" x14ac:dyDescent="0.75">
      <c r="A88" s="23" t="s">
        <v>245</v>
      </c>
      <c r="B88" s="24" t="s">
        <v>246</v>
      </c>
      <c r="C88" s="25" t="s">
        <v>247</v>
      </c>
      <c r="D88" s="9">
        <v>8.3974932591019628E-4</v>
      </c>
      <c r="E88" s="24" t="s">
        <v>354</v>
      </c>
    </row>
    <row r="89" spans="1:5" x14ac:dyDescent="0.75">
      <c r="A89" s="23" t="s">
        <v>2201</v>
      </c>
      <c r="B89" s="24" t="s">
        <v>2202</v>
      </c>
      <c r="C89" s="25" t="s">
        <v>2203</v>
      </c>
      <c r="D89" s="9">
        <v>8.1989029660906141E-4</v>
      </c>
      <c r="E89" s="24" t="s">
        <v>5</v>
      </c>
    </row>
    <row r="90" spans="1:5" x14ac:dyDescent="0.75">
      <c r="A90" s="23" t="s">
        <v>554</v>
      </c>
      <c r="B90" s="24" t="s">
        <v>555</v>
      </c>
      <c r="C90" s="25" t="s">
        <v>556</v>
      </c>
      <c r="D90" s="9">
        <v>8.0285653216613712E-4</v>
      </c>
      <c r="E90" s="24" t="s">
        <v>354</v>
      </c>
    </row>
    <row r="91" spans="1:5" x14ac:dyDescent="0.75">
      <c r="A91" s="23" t="s">
        <v>960</v>
      </c>
      <c r="B91" s="24" t="s">
        <v>961</v>
      </c>
      <c r="C91" s="25" t="s">
        <v>962</v>
      </c>
      <c r="D91" s="9">
        <v>8.0183912376844356E-4</v>
      </c>
      <c r="E91" s="24" t="s">
        <v>354</v>
      </c>
    </row>
    <row r="92" spans="1:5" x14ac:dyDescent="0.75">
      <c r="A92" s="23" t="s">
        <v>996</v>
      </c>
      <c r="B92" s="24" t="s">
        <v>997</v>
      </c>
      <c r="C92" s="25" t="s">
        <v>998</v>
      </c>
      <c r="D92" s="9">
        <v>7.4615166643160599E-4</v>
      </c>
      <c r="E92" s="24" t="s">
        <v>354</v>
      </c>
    </row>
    <row r="93" spans="1:5" x14ac:dyDescent="0.75">
      <c r="A93" s="23" t="s">
        <v>2514</v>
      </c>
      <c r="B93" s="24" t="s">
        <v>2515</v>
      </c>
      <c r="C93" s="25" t="s">
        <v>2516</v>
      </c>
      <c r="D93" s="9">
        <v>7.4088462141893067E-4</v>
      </c>
      <c r="E93" s="24" t="s">
        <v>5</v>
      </c>
    </row>
    <row r="94" spans="1:5" x14ac:dyDescent="0.75">
      <c r="A94" s="23" t="s">
        <v>1023</v>
      </c>
      <c r="B94" s="24" t="s">
        <v>1024</v>
      </c>
      <c r="C94" s="25" t="s">
        <v>1025</v>
      </c>
      <c r="D94" s="9">
        <v>7.3226795491231013E-4</v>
      </c>
      <c r="E94" s="24" t="s">
        <v>5</v>
      </c>
    </row>
    <row r="95" spans="1:5" x14ac:dyDescent="0.75">
      <c r="A95" s="23" t="s">
        <v>3005</v>
      </c>
      <c r="B95" s="24" t="s">
        <v>3006</v>
      </c>
      <c r="C95" s="25" t="s">
        <v>3007</v>
      </c>
      <c r="D95" s="9">
        <v>7.0021176416651756E-4</v>
      </c>
      <c r="E95" s="24" t="s">
        <v>5</v>
      </c>
    </row>
    <row r="96" spans="1:5" x14ac:dyDescent="0.75">
      <c r="A96" s="23" t="s">
        <v>589</v>
      </c>
      <c r="B96" s="24" t="s">
        <v>590</v>
      </c>
      <c r="C96" s="25" t="s">
        <v>591</v>
      </c>
      <c r="D96" s="9">
        <v>6.8701675987027579E-4</v>
      </c>
      <c r="E96" s="24" t="s">
        <v>5</v>
      </c>
    </row>
    <row r="97" spans="1:5" x14ac:dyDescent="0.75">
      <c r="A97" s="23" t="s">
        <v>563</v>
      </c>
      <c r="B97" s="24" t="s">
        <v>564</v>
      </c>
      <c r="C97" s="25" t="s">
        <v>565</v>
      </c>
      <c r="D97" s="9">
        <v>6.8218406998123116E-4</v>
      </c>
      <c r="E97" s="24" t="s">
        <v>354</v>
      </c>
    </row>
    <row r="98" spans="1:5" x14ac:dyDescent="0.75">
      <c r="A98" s="23" t="s">
        <v>285</v>
      </c>
      <c r="B98" s="24" t="s">
        <v>286</v>
      </c>
      <c r="C98" s="25" t="s">
        <v>287</v>
      </c>
      <c r="D98" s="9">
        <v>6.6678989830228259E-4</v>
      </c>
      <c r="E98" s="24" t="s">
        <v>354</v>
      </c>
    </row>
    <row r="99" spans="1:5" x14ac:dyDescent="0.75">
      <c r="A99" s="23" t="s">
        <v>1014</v>
      </c>
      <c r="B99" s="24" t="s">
        <v>1015</v>
      </c>
      <c r="C99" s="25" t="s">
        <v>1016</v>
      </c>
      <c r="D99" s="9">
        <v>6.5629885247837254E-4</v>
      </c>
      <c r="E99" s="24" t="s">
        <v>354</v>
      </c>
    </row>
    <row r="100" spans="1:5" x14ac:dyDescent="0.75">
      <c r="A100" s="23" t="s">
        <v>895</v>
      </c>
      <c r="B100" s="24" t="s">
        <v>896</v>
      </c>
      <c r="C100" s="25" t="s">
        <v>897</v>
      </c>
      <c r="D100" s="9">
        <v>6.4841393739624713E-4</v>
      </c>
      <c r="E100" s="24" t="s">
        <v>354</v>
      </c>
    </row>
    <row r="101" spans="1:5" x14ac:dyDescent="0.75">
      <c r="A101" s="23" t="s">
        <v>551</v>
      </c>
      <c r="B101" s="24" t="s">
        <v>552</v>
      </c>
      <c r="C101" s="25" t="s">
        <v>553</v>
      </c>
      <c r="D101" s="9">
        <v>6.4352255086887395E-4</v>
      </c>
      <c r="E101" s="24" t="s">
        <v>354</v>
      </c>
    </row>
    <row r="102" spans="1:5" x14ac:dyDescent="0.75">
      <c r="A102" s="23" t="s">
        <v>981</v>
      </c>
      <c r="B102" s="24" t="s">
        <v>982</v>
      </c>
      <c r="C102" s="25" t="s">
        <v>983</v>
      </c>
      <c r="D102" s="9">
        <v>6.2413700778358885E-4</v>
      </c>
      <c r="E102" s="24" t="s">
        <v>354</v>
      </c>
    </row>
    <row r="103" spans="1:5" x14ac:dyDescent="0.75">
      <c r="A103" s="23" t="s">
        <v>2623</v>
      </c>
      <c r="B103" s="24" t="s">
        <v>2624</v>
      </c>
      <c r="C103" s="25" t="s">
        <v>2625</v>
      </c>
      <c r="D103" s="9">
        <v>5.9942963615652173E-4</v>
      </c>
      <c r="E103" s="24" t="s">
        <v>5</v>
      </c>
    </row>
    <row r="104" spans="1:5" x14ac:dyDescent="0.75">
      <c r="A104" s="23" t="s">
        <v>2626</v>
      </c>
      <c r="B104" s="24" t="s">
        <v>2627</v>
      </c>
      <c r="C104" s="25" t="s">
        <v>2628</v>
      </c>
      <c r="D104" s="9">
        <v>5.9429954996661279E-4</v>
      </c>
      <c r="E104" s="24" t="s">
        <v>5</v>
      </c>
    </row>
    <row r="105" spans="1:5" x14ac:dyDescent="0.75">
      <c r="A105" s="23" t="s">
        <v>2146</v>
      </c>
      <c r="B105" s="24" t="s">
        <v>2147</v>
      </c>
      <c r="C105" s="25" t="s">
        <v>2148</v>
      </c>
      <c r="D105" s="9">
        <v>5.9223734140667237E-4</v>
      </c>
      <c r="E105" s="24" t="s">
        <v>5</v>
      </c>
    </row>
    <row r="106" spans="1:5" x14ac:dyDescent="0.75">
      <c r="A106" s="23" t="s">
        <v>1017</v>
      </c>
      <c r="B106" s="24" t="s">
        <v>1018</v>
      </c>
      <c r="C106" s="25" t="s">
        <v>1019</v>
      </c>
      <c r="D106" s="9">
        <v>0</v>
      </c>
      <c r="E106" s="24" t="s">
        <v>355</v>
      </c>
    </row>
    <row r="107" spans="1:5" x14ac:dyDescent="0.75">
      <c r="A107" s="23" t="s">
        <v>1005</v>
      </c>
      <c r="B107" s="24" t="s">
        <v>1006</v>
      </c>
      <c r="C107" s="25" t="s">
        <v>1007</v>
      </c>
      <c r="D107" s="9">
        <v>0</v>
      </c>
      <c r="E107" s="24" t="s">
        <v>355</v>
      </c>
    </row>
    <row r="108" spans="1:5" x14ac:dyDescent="0.75">
      <c r="A108" s="23" t="s">
        <v>1002</v>
      </c>
      <c r="B108" s="24" t="s">
        <v>1003</v>
      </c>
      <c r="C108" s="25" t="s">
        <v>1004</v>
      </c>
      <c r="D108" s="9">
        <v>0</v>
      </c>
      <c r="E108" s="24" t="s">
        <v>355</v>
      </c>
    </row>
    <row r="109" spans="1:5" x14ac:dyDescent="0.75">
      <c r="A109" s="23" t="s">
        <v>2964</v>
      </c>
      <c r="B109" s="24" t="s">
        <v>2965</v>
      </c>
      <c r="C109" s="25" t="s">
        <v>2966</v>
      </c>
      <c r="D109" s="9">
        <v>0</v>
      </c>
      <c r="E109" s="24" t="s">
        <v>354</v>
      </c>
    </row>
    <row r="110" spans="1:5" x14ac:dyDescent="0.75">
      <c r="A110" s="23" t="s">
        <v>984</v>
      </c>
      <c r="B110" s="24" t="s">
        <v>985</v>
      </c>
      <c r="C110" s="25" t="s">
        <v>986</v>
      </c>
      <c r="D110" s="9">
        <v>0</v>
      </c>
      <c r="E110" s="24" t="s">
        <v>355</v>
      </c>
    </row>
    <row r="111" spans="1:5" x14ac:dyDescent="0.75">
      <c r="A111" s="23" t="s">
        <v>954</v>
      </c>
      <c r="B111" s="24" t="s">
        <v>955</v>
      </c>
      <c r="C111" s="25" t="s">
        <v>956</v>
      </c>
      <c r="D111" s="9">
        <v>0</v>
      </c>
      <c r="E111" s="24" t="s">
        <v>355</v>
      </c>
    </row>
    <row r="112" spans="1:5" x14ac:dyDescent="0.75">
      <c r="A112" s="23" t="s">
        <v>990</v>
      </c>
      <c r="B112" s="24" t="s">
        <v>991</v>
      </c>
      <c r="C112" s="25" t="s">
        <v>992</v>
      </c>
      <c r="D112" s="9">
        <v>0</v>
      </c>
      <c r="E112" s="24" t="s">
        <v>355</v>
      </c>
    </row>
    <row r="113" spans="1:5" x14ac:dyDescent="0.75">
      <c r="A113" s="23" t="s">
        <v>999</v>
      </c>
      <c r="B113" s="24" t="s">
        <v>1000</v>
      </c>
      <c r="C113" s="25" t="s">
        <v>1001</v>
      </c>
      <c r="D113" s="9">
        <v>0</v>
      </c>
      <c r="E113" s="24" t="s">
        <v>355</v>
      </c>
    </row>
    <row r="114" spans="1:5" x14ac:dyDescent="0.75">
      <c r="A114" s="23" t="s">
        <v>2967</v>
      </c>
      <c r="B114" s="24" t="s">
        <v>2968</v>
      </c>
      <c r="C114" s="25" t="s">
        <v>2969</v>
      </c>
      <c r="D114" s="9">
        <v>0</v>
      </c>
      <c r="E114" s="24" t="s">
        <v>354</v>
      </c>
    </row>
    <row r="115" spans="1:5" x14ac:dyDescent="0.75">
      <c r="A115" s="23" t="s">
        <v>2383</v>
      </c>
      <c r="B115" s="24" t="s">
        <v>2384</v>
      </c>
      <c r="C115" s="25" t="s">
        <v>2385</v>
      </c>
      <c r="D115" s="9">
        <v>0</v>
      </c>
      <c r="E115" s="24" t="s">
        <v>355</v>
      </c>
    </row>
    <row r="116" spans="1:5" x14ac:dyDescent="0.75">
      <c r="A116" s="23" t="s">
        <v>242</v>
      </c>
      <c r="B116" s="24" t="s">
        <v>243</v>
      </c>
      <c r="C116" s="25" t="s">
        <v>244</v>
      </c>
      <c r="D116" s="9">
        <v>0</v>
      </c>
      <c r="E116" s="24" t="s">
        <v>355</v>
      </c>
    </row>
    <row r="117" spans="1:5" x14ac:dyDescent="0.75">
      <c r="A117" s="23" t="s">
        <v>901</v>
      </c>
      <c r="B117" s="24" t="s">
        <v>902</v>
      </c>
      <c r="C117" s="25" t="s">
        <v>903</v>
      </c>
      <c r="D117" s="9">
        <v>0</v>
      </c>
      <c r="E117" s="24" t="s">
        <v>355</v>
      </c>
    </row>
    <row r="118" spans="1:5" x14ac:dyDescent="0.75">
      <c r="A118" s="23" t="s">
        <v>397</v>
      </c>
      <c r="B118" s="24" t="s">
        <v>398</v>
      </c>
      <c r="C118" s="25" t="s">
        <v>399</v>
      </c>
      <c r="D118" s="9">
        <v>0</v>
      </c>
      <c r="E118" s="24" t="s">
        <v>355</v>
      </c>
    </row>
    <row r="119" spans="1:5" x14ac:dyDescent="0.75">
      <c r="A119" s="23" t="s">
        <v>2970</v>
      </c>
      <c r="B119" s="24" t="s">
        <v>2971</v>
      </c>
      <c r="C119" s="25" t="s">
        <v>2972</v>
      </c>
      <c r="D119" s="9">
        <v>0</v>
      </c>
      <c r="E119" s="24" t="s">
        <v>354</v>
      </c>
    </row>
    <row r="120" spans="1:5" x14ac:dyDescent="0.75">
      <c r="A120" s="23" t="s">
        <v>388</v>
      </c>
      <c r="B120" s="24" t="s">
        <v>389</v>
      </c>
      <c r="C120" s="25" t="s">
        <v>390</v>
      </c>
      <c r="D120" s="9">
        <v>0</v>
      </c>
      <c r="E120" s="24" t="s">
        <v>354</v>
      </c>
    </row>
    <row r="121" spans="1:5" x14ac:dyDescent="0.75">
      <c r="A121" s="23" t="s">
        <v>1011</v>
      </c>
      <c r="B121" s="24" t="s">
        <v>1012</v>
      </c>
      <c r="C121" s="25" t="s">
        <v>1013</v>
      </c>
      <c r="D121" s="9">
        <v>0</v>
      </c>
      <c r="E121" s="24" t="s">
        <v>355</v>
      </c>
    </row>
    <row r="122" spans="1:5" x14ac:dyDescent="0.75">
      <c r="A122" s="23" t="s">
        <v>419</v>
      </c>
      <c r="B122" s="24" t="s">
        <v>420</v>
      </c>
      <c r="C122" s="25" t="s">
        <v>421</v>
      </c>
      <c r="D122" s="9">
        <v>0</v>
      </c>
      <c r="E122" s="24" t="s">
        <v>355</v>
      </c>
    </row>
    <row r="123" spans="1:5" x14ac:dyDescent="0.75">
      <c r="A123" s="23" t="s">
        <v>2386</v>
      </c>
      <c r="B123" s="24" t="s">
        <v>2387</v>
      </c>
      <c r="C123" s="25" t="s">
        <v>2388</v>
      </c>
      <c r="D123" s="9">
        <v>0</v>
      </c>
      <c r="E123" s="24" t="s">
        <v>355</v>
      </c>
    </row>
    <row r="124" spans="1:5" x14ac:dyDescent="0.75">
      <c r="A124" s="23" t="s">
        <v>208</v>
      </c>
      <c r="B124" s="24" t="s">
        <v>209</v>
      </c>
      <c r="C124" s="25" t="s">
        <v>210</v>
      </c>
      <c r="D124" s="9">
        <v>0</v>
      </c>
      <c r="E124" s="24" t="s">
        <v>354</v>
      </c>
    </row>
    <row r="125" spans="1:5" x14ac:dyDescent="0.75">
      <c r="A125" s="23" t="s">
        <v>913</v>
      </c>
      <c r="B125" s="24" t="s">
        <v>2629</v>
      </c>
      <c r="C125" s="25" t="s">
        <v>914</v>
      </c>
      <c r="D125" s="9">
        <v>0</v>
      </c>
      <c r="E125" s="24" t="s">
        <v>354</v>
      </c>
    </row>
    <row r="126" spans="1:5" x14ac:dyDescent="0.75">
      <c r="A126" s="23" t="s">
        <v>1020</v>
      </c>
      <c r="B126" s="24" t="s">
        <v>1021</v>
      </c>
      <c r="C126" s="25" t="s">
        <v>1022</v>
      </c>
      <c r="D126" s="9">
        <v>0</v>
      </c>
      <c r="E126" s="24" t="s">
        <v>355</v>
      </c>
    </row>
    <row r="127" spans="1:5" x14ac:dyDescent="0.75">
      <c r="A127" s="23" t="s">
        <v>350</v>
      </c>
      <c r="B127" s="24" t="s">
        <v>351</v>
      </c>
      <c r="C127" s="25" t="s">
        <v>352</v>
      </c>
      <c r="D127" s="9">
        <v>0</v>
      </c>
      <c r="E127" s="24" t="s">
        <v>355</v>
      </c>
    </row>
    <row r="128" spans="1:5" x14ac:dyDescent="0.75">
      <c r="A128" s="23" t="s">
        <v>327</v>
      </c>
      <c r="B128" s="24" t="s">
        <v>328</v>
      </c>
      <c r="C128" s="25" t="s">
        <v>329</v>
      </c>
      <c r="D128" s="9">
        <v>0</v>
      </c>
      <c r="E128" s="24" t="s">
        <v>354</v>
      </c>
    </row>
    <row r="129" spans="1:5" x14ac:dyDescent="0.75">
      <c r="A129" s="23" t="s">
        <v>2389</v>
      </c>
      <c r="B129" s="24" t="s">
        <v>2390</v>
      </c>
      <c r="C129" s="25" t="s">
        <v>2398</v>
      </c>
      <c r="D129" s="9">
        <v>0</v>
      </c>
      <c r="E129" s="24" t="s">
        <v>355</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96EA-E091-42C9-A4CC-BA38FB2641DC}">
  <sheetPr>
    <tabColor theme="8" tint="-0.249977111117893"/>
  </sheetPr>
  <dimension ref="A1:E173"/>
  <sheetViews>
    <sheetView workbookViewId="0">
      <pane ySplit="5" topLeftCell="A6" activePane="bottomLeft" state="frozen"/>
      <selection activeCell="A2" sqref="A2"/>
      <selection pane="bottomLeft" activeCell="A6" sqref="A6"/>
    </sheetView>
  </sheetViews>
  <sheetFormatPr defaultRowHeight="14.75" x14ac:dyDescent="0.75"/>
  <cols>
    <col min="1" max="1" width="8.90625" style="6" bestFit="1" customWidth="1"/>
    <col min="2" max="2" width="10.1328125" style="8" bestFit="1" customWidth="1"/>
    <col min="3" max="3" width="39.1796875" bestFit="1" customWidth="1"/>
    <col min="4" max="4" width="11.6328125" style="9" bestFit="1" customWidth="1"/>
    <col min="5" max="5" width="13.6796875" style="8" bestFit="1" customWidth="1"/>
  </cols>
  <sheetData>
    <row r="1" spans="1:5" x14ac:dyDescent="0.75">
      <c r="A1" s="5" t="s">
        <v>1057</v>
      </c>
    </row>
    <row r="2" spans="1:5" x14ac:dyDescent="0.75">
      <c r="A2" s="5" t="str">
        <f>"Semi-Annual Index Reconstitution List as of "&amp;TEXT(List!A2,"mmmm d, yyyy")</f>
        <v>Semi-Annual Index Reconstitution List as of December 4, 2024</v>
      </c>
    </row>
    <row r="3" spans="1:5" x14ac:dyDescent="0.75">
      <c r="A3" s="9"/>
      <c r="D3"/>
      <c r="E3"/>
    </row>
    <row r="5" spans="1:5" x14ac:dyDescent="0.75">
      <c r="A5" s="5" t="s">
        <v>62</v>
      </c>
      <c r="B5" s="7" t="s">
        <v>45</v>
      </c>
      <c r="C5" s="4" t="s">
        <v>0</v>
      </c>
      <c r="D5" s="10" t="s">
        <v>1</v>
      </c>
      <c r="E5" s="7" t="s">
        <v>353</v>
      </c>
    </row>
    <row r="6" spans="1:5" x14ac:dyDescent="0.75">
      <c r="A6" s="6" t="s">
        <v>1002</v>
      </c>
      <c r="B6" s="8" t="s">
        <v>1003</v>
      </c>
      <c r="C6" t="s">
        <v>1004</v>
      </c>
      <c r="D6" s="9">
        <v>1.2785686129804576E-2</v>
      </c>
      <c r="E6" s="8" t="s">
        <v>5</v>
      </c>
    </row>
    <row r="7" spans="1:5" x14ac:dyDescent="0.75">
      <c r="A7" s="6" t="s">
        <v>242</v>
      </c>
      <c r="B7" s="8" t="s">
        <v>243</v>
      </c>
      <c r="C7" t="s">
        <v>244</v>
      </c>
      <c r="D7" s="9">
        <v>1.2280117672682089E-2</v>
      </c>
      <c r="E7" s="8" t="s">
        <v>5</v>
      </c>
    </row>
    <row r="8" spans="1:5" x14ac:dyDescent="0.75">
      <c r="A8" s="6" t="s">
        <v>1011</v>
      </c>
      <c r="B8" s="8" t="s">
        <v>1012</v>
      </c>
      <c r="C8" t="s">
        <v>1013</v>
      </c>
      <c r="D8" s="9">
        <v>1.2263453397979775E-2</v>
      </c>
      <c r="E8" s="8" t="s">
        <v>5</v>
      </c>
    </row>
    <row r="9" spans="1:5" x14ac:dyDescent="0.75">
      <c r="A9" s="6" t="s">
        <v>338</v>
      </c>
      <c r="B9" s="8" t="s">
        <v>339</v>
      </c>
      <c r="C9" t="s">
        <v>340</v>
      </c>
      <c r="D9" s="9">
        <v>1.1979989812402479E-2</v>
      </c>
      <c r="E9" s="8" t="s">
        <v>354</v>
      </c>
    </row>
    <row r="10" spans="1:5" x14ac:dyDescent="0.75">
      <c r="A10" s="6" t="s">
        <v>776</v>
      </c>
      <c r="B10" s="8" t="s">
        <v>777</v>
      </c>
      <c r="C10" t="s">
        <v>778</v>
      </c>
      <c r="D10" s="9">
        <v>1.1823516545838707E-2</v>
      </c>
      <c r="E10" s="8" t="s">
        <v>354</v>
      </c>
    </row>
    <row r="11" spans="1:5" x14ac:dyDescent="0.75">
      <c r="A11" s="6" t="s">
        <v>2150</v>
      </c>
      <c r="B11" s="8" t="s">
        <v>2151</v>
      </c>
      <c r="C11" t="s">
        <v>2152</v>
      </c>
      <c r="D11" s="9">
        <v>1.1748911869863736E-2</v>
      </c>
      <c r="E11" s="8" t="s">
        <v>354</v>
      </c>
    </row>
    <row r="12" spans="1:5" x14ac:dyDescent="0.75">
      <c r="A12" s="6" t="s">
        <v>202</v>
      </c>
      <c r="B12" s="8" t="s">
        <v>203</v>
      </c>
      <c r="C12" t="s">
        <v>204</v>
      </c>
      <c r="D12" s="9">
        <v>1.1702935563249146E-2</v>
      </c>
      <c r="E12" s="8" t="s">
        <v>354</v>
      </c>
    </row>
    <row r="13" spans="1:5" x14ac:dyDescent="0.75">
      <c r="A13" s="6" t="s">
        <v>2180</v>
      </c>
      <c r="B13" s="8" t="s">
        <v>2181</v>
      </c>
      <c r="C13" t="s">
        <v>2182</v>
      </c>
      <c r="D13" s="9">
        <v>1.1646277029261283E-2</v>
      </c>
      <c r="E13" s="8" t="s">
        <v>354</v>
      </c>
    </row>
    <row r="14" spans="1:5" x14ac:dyDescent="0.75">
      <c r="A14" s="6" t="s">
        <v>829</v>
      </c>
      <c r="B14" s="8" t="s">
        <v>830</v>
      </c>
      <c r="C14" t="s">
        <v>831</v>
      </c>
      <c r="D14" s="9">
        <v>1.1595258711326507E-2</v>
      </c>
      <c r="E14" s="8" t="s">
        <v>5</v>
      </c>
    </row>
    <row r="15" spans="1:5" x14ac:dyDescent="0.75">
      <c r="A15" s="6" t="s">
        <v>2177</v>
      </c>
      <c r="B15" s="8" t="s">
        <v>2178</v>
      </c>
      <c r="C15" t="s">
        <v>2179</v>
      </c>
      <c r="D15" s="9">
        <v>1.1230695655531286E-2</v>
      </c>
      <c r="E15" s="8" t="s">
        <v>354</v>
      </c>
    </row>
    <row r="16" spans="1:5" x14ac:dyDescent="0.75">
      <c r="A16" s="6" t="s">
        <v>2204</v>
      </c>
      <c r="B16" s="8" t="s">
        <v>2205</v>
      </c>
      <c r="C16" t="s">
        <v>2206</v>
      </c>
      <c r="D16" s="9">
        <v>1.107635883444217E-2</v>
      </c>
      <c r="E16" s="8" t="s">
        <v>354</v>
      </c>
    </row>
    <row r="17" spans="1:5" x14ac:dyDescent="0.75">
      <c r="A17" s="6" t="s">
        <v>2133</v>
      </c>
      <c r="B17" s="8" t="s">
        <v>2134</v>
      </c>
      <c r="C17" t="s">
        <v>2135</v>
      </c>
      <c r="D17" s="9">
        <v>1.0984748052488939E-2</v>
      </c>
      <c r="E17" s="8" t="s">
        <v>354</v>
      </c>
    </row>
    <row r="18" spans="1:5" x14ac:dyDescent="0.75">
      <c r="A18" s="6" t="s">
        <v>397</v>
      </c>
      <c r="B18" s="8" t="s">
        <v>398</v>
      </c>
      <c r="C18" t="s">
        <v>399</v>
      </c>
      <c r="D18" s="9">
        <v>1.096688736832082E-2</v>
      </c>
      <c r="E18" s="8" t="s">
        <v>5</v>
      </c>
    </row>
    <row r="19" spans="1:5" x14ac:dyDescent="0.75">
      <c r="A19" s="6" t="s">
        <v>2137</v>
      </c>
      <c r="B19" s="8" t="s">
        <v>2138</v>
      </c>
      <c r="C19" t="s">
        <v>2139</v>
      </c>
      <c r="D19" s="9">
        <v>1.0870832779780307E-2</v>
      </c>
      <c r="E19" s="8" t="s">
        <v>354</v>
      </c>
    </row>
    <row r="20" spans="1:5" x14ac:dyDescent="0.75">
      <c r="A20" s="6" t="s">
        <v>1005</v>
      </c>
      <c r="B20" s="8" t="s">
        <v>1006</v>
      </c>
      <c r="C20" t="s">
        <v>1007</v>
      </c>
      <c r="D20" s="9">
        <v>1.0818190763284793E-2</v>
      </c>
      <c r="E20" s="8" t="s">
        <v>5</v>
      </c>
    </row>
    <row r="21" spans="1:5" x14ac:dyDescent="0.75">
      <c r="A21" s="6" t="s">
        <v>2143</v>
      </c>
      <c r="B21" s="8" t="s">
        <v>2144</v>
      </c>
      <c r="C21" t="s">
        <v>2145</v>
      </c>
      <c r="D21" s="9">
        <v>1.0535154466802426E-2</v>
      </c>
      <c r="E21" s="8" t="s">
        <v>354</v>
      </c>
    </row>
    <row r="22" spans="1:5" x14ac:dyDescent="0.75">
      <c r="A22" s="6" t="s">
        <v>817</v>
      </c>
      <c r="B22" s="8" t="s">
        <v>818</v>
      </c>
      <c r="C22" t="s">
        <v>819</v>
      </c>
      <c r="D22" s="9">
        <v>1.0458242429714827E-2</v>
      </c>
      <c r="E22" s="8" t="s">
        <v>5</v>
      </c>
    </row>
    <row r="23" spans="1:5" x14ac:dyDescent="0.75">
      <c r="A23" s="6" t="s">
        <v>1026</v>
      </c>
      <c r="B23" s="8" t="s">
        <v>1027</v>
      </c>
      <c r="C23" t="s">
        <v>1028</v>
      </c>
      <c r="D23" s="9">
        <v>1.0393465402923272E-2</v>
      </c>
      <c r="E23" s="8" t="s">
        <v>354</v>
      </c>
    </row>
    <row r="24" spans="1:5" x14ac:dyDescent="0.75">
      <c r="A24" s="6" t="s">
        <v>2127</v>
      </c>
      <c r="B24" s="8" t="s">
        <v>2128</v>
      </c>
      <c r="C24" t="s">
        <v>2129</v>
      </c>
      <c r="D24" s="9">
        <v>1.0282626611698141E-2</v>
      </c>
      <c r="E24" s="8" t="s">
        <v>354</v>
      </c>
    </row>
    <row r="25" spans="1:5" x14ac:dyDescent="0.75">
      <c r="A25" s="6" t="s">
        <v>2130</v>
      </c>
      <c r="B25" s="8" t="s">
        <v>2131</v>
      </c>
      <c r="C25" t="s">
        <v>2132</v>
      </c>
      <c r="D25" s="9">
        <v>1.0232804703229174E-2</v>
      </c>
      <c r="E25" s="8" t="s">
        <v>354</v>
      </c>
    </row>
    <row r="26" spans="1:5" x14ac:dyDescent="0.75">
      <c r="A26" s="6" t="s">
        <v>2186</v>
      </c>
      <c r="B26" s="8" t="s">
        <v>2187</v>
      </c>
      <c r="C26" t="s">
        <v>2188</v>
      </c>
      <c r="D26" s="9">
        <v>1.0118718514882569E-2</v>
      </c>
      <c r="E26" s="8" t="s">
        <v>354</v>
      </c>
    </row>
    <row r="27" spans="1:5" x14ac:dyDescent="0.75">
      <c r="A27" s="6" t="s">
        <v>211</v>
      </c>
      <c r="B27" s="8" t="s">
        <v>212</v>
      </c>
      <c r="C27" t="s">
        <v>213</v>
      </c>
      <c r="D27" s="9">
        <v>1.0104447059111869E-2</v>
      </c>
      <c r="E27" s="8" t="s">
        <v>5</v>
      </c>
    </row>
    <row r="28" spans="1:5" x14ac:dyDescent="0.75">
      <c r="A28" s="6" t="s">
        <v>2234</v>
      </c>
      <c r="B28" s="8" t="s">
        <v>2235</v>
      </c>
      <c r="C28" t="s">
        <v>2236</v>
      </c>
      <c r="D28" s="9">
        <v>1.0016852794650992E-2</v>
      </c>
      <c r="E28" s="8" t="s">
        <v>354</v>
      </c>
    </row>
    <row r="29" spans="1:5" x14ac:dyDescent="0.75">
      <c r="A29" s="6" t="s">
        <v>2219</v>
      </c>
      <c r="B29" s="8" t="s">
        <v>2220</v>
      </c>
      <c r="C29" t="s">
        <v>2221</v>
      </c>
      <c r="D29" s="9">
        <v>9.8872132832488937E-3</v>
      </c>
      <c r="E29" s="8" t="s">
        <v>354</v>
      </c>
    </row>
    <row r="30" spans="1:5" x14ac:dyDescent="0.75">
      <c r="A30" s="6" t="s">
        <v>1020</v>
      </c>
      <c r="B30" s="8" t="s">
        <v>1021</v>
      </c>
      <c r="C30" t="s">
        <v>1022</v>
      </c>
      <c r="D30" s="9">
        <v>9.8489281803430667E-3</v>
      </c>
      <c r="E30" s="8" t="s">
        <v>5</v>
      </c>
    </row>
    <row r="31" spans="1:5" x14ac:dyDescent="0.75">
      <c r="A31" s="6" t="s">
        <v>575</v>
      </c>
      <c r="B31" s="8" t="s">
        <v>576</v>
      </c>
      <c r="C31" t="s">
        <v>577</v>
      </c>
      <c r="D31" s="9">
        <v>9.7648376864606246E-3</v>
      </c>
      <c r="E31" s="8" t="s">
        <v>354</v>
      </c>
    </row>
    <row r="32" spans="1:5" x14ac:dyDescent="0.75">
      <c r="A32" s="6" t="s">
        <v>2189</v>
      </c>
      <c r="B32" s="8" t="s">
        <v>2190</v>
      </c>
      <c r="C32" t="s">
        <v>2191</v>
      </c>
      <c r="D32" s="9">
        <v>9.5690538231631896E-3</v>
      </c>
      <c r="E32" s="8" t="s">
        <v>354</v>
      </c>
    </row>
    <row r="33" spans="1:5" x14ac:dyDescent="0.75">
      <c r="A33" s="6" t="s">
        <v>2195</v>
      </c>
      <c r="B33" s="8" t="s">
        <v>2196</v>
      </c>
      <c r="C33" t="s">
        <v>2197</v>
      </c>
      <c r="D33" s="9">
        <v>9.5673446667834654E-3</v>
      </c>
      <c r="E33" s="8" t="s">
        <v>354</v>
      </c>
    </row>
    <row r="34" spans="1:5" x14ac:dyDescent="0.75">
      <c r="A34" s="6" t="s">
        <v>2140</v>
      </c>
      <c r="B34" s="8" t="s">
        <v>2141</v>
      </c>
      <c r="C34" t="s">
        <v>2142</v>
      </c>
      <c r="D34" s="9">
        <v>9.4976965443096945E-3</v>
      </c>
      <c r="E34" s="8" t="s">
        <v>354</v>
      </c>
    </row>
    <row r="35" spans="1:5" x14ac:dyDescent="0.75">
      <c r="A35" s="6" t="s">
        <v>288</v>
      </c>
      <c r="B35" s="8" t="s">
        <v>289</v>
      </c>
      <c r="C35" t="s">
        <v>290</v>
      </c>
      <c r="D35" s="9">
        <v>9.4794085710466439E-3</v>
      </c>
      <c r="E35" s="8" t="s">
        <v>354</v>
      </c>
    </row>
    <row r="36" spans="1:5" x14ac:dyDescent="0.75">
      <c r="A36" s="6" t="s">
        <v>2290</v>
      </c>
      <c r="B36" s="8" t="s">
        <v>2291</v>
      </c>
      <c r="C36" t="s">
        <v>2292</v>
      </c>
      <c r="D36" s="9">
        <v>9.4701791265961316E-3</v>
      </c>
      <c r="E36" s="8" t="s">
        <v>354</v>
      </c>
    </row>
    <row r="37" spans="1:5" x14ac:dyDescent="0.75">
      <c r="A37" s="6" t="s">
        <v>487</v>
      </c>
      <c r="B37" s="8" t="s">
        <v>488</v>
      </c>
      <c r="C37" t="s">
        <v>489</v>
      </c>
      <c r="D37" s="9">
        <v>9.4125805565994178E-3</v>
      </c>
      <c r="E37" s="8" t="s">
        <v>354</v>
      </c>
    </row>
    <row r="38" spans="1:5" x14ac:dyDescent="0.75">
      <c r="A38" s="6" t="s">
        <v>681</v>
      </c>
      <c r="B38" s="8" t="s">
        <v>682</v>
      </c>
      <c r="C38" t="s">
        <v>683</v>
      </c>
      <c r="D38" s="9">
        <v>9.4074530874602436E-3</v>
      </c>
      <c r="E38" s="8" t="s">
        <v>354</v>
      </c>
    </row>
    <row r="39" spans="1:5" x14ac:dyDescent="0.75">
      <c r="A39" s="6" t="s">
        <v>2459</v>
      </c>
      <c r="B39" s="8" t="s">
        <v>2460</v>
      </c>
      <c r="C39" t="s">
        <v>2461</v>
      </c>
      <c r="D39" s="9">
        <v>9.1027959627743658E-3</v>
      </c>
      <c r="E39" s="8" t="s">
        <v>5</v>
      </c>
    </row>
    <row r="40" spans="1:5" x14ac:dyDescent="0.75">
      <c r="A40" s="6" t="s">
        <v>400</v>
      </c>
      <c r="B40" s="8" t="s">
        <v>401</v>
      </c>
      <c r="C40" t="s">
        <v>402</v>
      </c>
      <c r="D40" s="9">
        <v>9.0476756695282521E-3</v>
      </c>
      <c r="E40" s="8" t="s">
        <v>354</v>
      </c>
    </row>
    <row r="41" spans="1:5" x14ac:dyDescent="0.75">
      <c r="A41" s="6" t="s">
        <v>672</v>
      </c>
      <c r="B41" s="8" t="s">
        <v>673</v>
      </c>
      <c r="C41" t="s">
        <v>674</v>
      </c>
      <c r="D41" s="9">
        <v>9.0260548413247394E-3</v>
      </c>
      <c r="E41" s="8" t="s">
        <v>5</v>
      </c>
    </row>
    <row r="42" spans="1:5" x14ac:dyDescent="0.75">
      <c r="A42" s="6" t="s">
        <v>1017</v>
      </c>
      <c r="B42" s="8" t="s">
        <v>1018</v>
      </c>
      <c r="C42" t="s">
        <v>1019</v>
      </c>
      <c r="D42" s="9">
        <v>8.9644397538356721E-3</v>
      </c>
      <c r="E42" s="8" t="s">
        <v>5</v>
      </c>
    </row>
    <row r="43" spans="1:5" x14ac:dyDescent="0.75">
      <c r="A43" s="6" t="s">
        <v>2168</v>
      </c>
      <c r="B43" s="8" t="s">
        <v>2169</v>
      </c>
      <c r="C43" t="s">
        <v>2170</v>
      </c>
      <c r="D43" s="9">
        <v>8.9257273618349141E-3</v>
      </c>
      <c r="E43" s="8" t="s">
        <v>354</v>
      </c>
    </row>
    <row r="44" spans="1:5" x14ac:dyDescent="0.75">
      <c r="A44" s="6" t="s">
        <v>2925</v>
      </c>
      <c r="B44" s="8" t="s">
        <v>2926</v>
      </c>
      <c r="C44" t="s">
        <v>2927</v>
      </c>
      <c r="D44" s="9">
        <v>8.9053884009161928E-3</v>
      </c>
      <c r="E44" s="8" t="s">
        <v>5</v>
      </c>
    </row>
    <row r="45" spans="1:5" x14ac:dyDescent="0.75">
      <c r="A45" s="6" t="s">
        <v>269</v>
      </c>
      <c r="B45" s="8" t="s">
        <v>270</v>
      </c>
      <c r="C45" t="s">
        <v>271</v>
      </c>
      <c r="D45" s="9">
        <v>8.8980390284833788E-3</v>
      </c>
      <c r="E45" s="8" t="s">
        <v>354</v>
      </c>
    </row>
    <row r="46" spans="1:5" x14ac:dyDescent="0.75">
      <c r="A46" s="6" t="s">
        <v>2183</v>
      </c>
      <c r="B46" s="8" t="s">
        <v>2184</v>
      </c>
      <c r="C46" t="s">
        <v>2185</v>
      </c>
      <c r="D46" s="9">
        <v>8.8596684677585639E-3</v>
      </c>
      <c r="E46" s="8" t="s">
        <v>354</v>
      </c>
    </row>
    <row r="47" spans="1:5" x14ac:dyDescent="0.75">
      <c r="A47" s="6" t="s">
        <v>2231</v>
      </c>
      <c r="B47" s="8" t="s">
        <v>2232</v>
      </c>
      <c r="C47" t="s">
        <v>2233</v>
      </c>
      <c r="D47" s="9">
        <v>8.8553101189902689E-3</v>
      </c>
      <c r="E47" s="8" t="s">
        <v>354</v>
      </c>
    </row>
    <row r="48" spans="1:5" x14ac:dyDescent="0.75">
      <c r="A48" s="6" t="s">
        <v>2269</v>
      </c>
      <c r="B48" s="8" t="s">
        <v>2270</v>
      </c>
      <c r="C48" t="s">
        <v>2271</v>
      </c>
      <c r="D48" s="9">
        <v>8.8071973669010244E-3</v>
      </c>
      <c r="E48" s="8" t="s">
        <v>354</v>
      </c>
    </row>
    <row r="49" spans="1:5" x14ac:dyDescent="0.75">
      <c r="A49" s="6" t="s">
        <v>744</v>
      </c>
      <c r="B49" s="8" t="s">
        <v>745</v>
      </c>
      <c r="C49" t="s">
        <v>746</v>
      </c>
      <c r="D49" s="9">
        <v>8.7720742032976872E-3</v>
      </c>
      <c r="E49" s="8" t="s">
        <v>354</v>
      </c>
    </row>
    <row r="50" spans="1:5" x14ac:dyDescent="0.75">
      <c r="A50" s="6" t="s">
        <v>678</v>
      </c>
      <c r="B50" s="8" t="s">
        <v>679</v>
      </c>
      <c r="C50" t="s">
        <v>680</v>
      </c>
      <c r="D50" s="9">
        <v>8.634828946005816E-3</v>
      </c>
      <c r="E50" s="8" t="s">
        <v>354</v>
      </c>
    </row>
    <row r="51" spans="1:5" x14ac:dyDescent="0.75">
      <c r="A51" s="6" t="s">
        <v>2928</v>
      </c>
      <c r="B51" s="8" t="s">
        <v>2929</v>
      </c>
      <c r="C51" t="s">
        <v>2930</v>
      </c>
      <c r="D51" s="9">
        <v>8.4561451922875244E-3</v>
      </c>
      <c r="E51" s="8" t="s">
        <v>5</v>
      </c>
    </row>
    <row r="52" spans="1:5" x14ac:dyDescent="0.75">
      <c r="A52" s="6" t="s">
        <v>2240</v>
      </c>
      <c r="B52" s="8" t="s">
        <v>2241</v>
      </c>
      <c r="C52" t="s">
        <v>2242</v>
      </c>
      <c r="D52" s="9">
        <v>8.3353420193686013E-3</v>
      </c>
      <c r="E52" s="8" t="s">
        <v>354</v>
      </c>
    </row>
    <row r="53" spans="1:5" x14ac:dyDescent="0.75">
      <c r="A53" s="6" t="s">
        <v>2192</v>
      </c>
      <c r="B53" s="8" t="s">
        <v>2193</v>
      </c>
      <c r="C53" t="s">
        <v>2194</v>
      </c>
      <c r="D53" s="9">
        <v>8.3074314956877015E-3</v>
      </c>
      <c r="E53" s="8" t="s">
        <v>354</v>
      </c>
    </row>
    <row r="54" spans="1:5" x14ac:dyDescent="0.75">
      <c r="A54" s="6" t="s">
        <v>990</v>
      </c>
      <c r="B54" s="8" t="s">
        <v>991</v>
      </c>
      <c r="C54" t="s">
        <v>992</v>
      </c>
      <c r="D54" s="9">
        <v>8.2380397466708891E-3</v>
      </c>
      <c r="E54" s="8" t="s">
        <v>5</v>
      </c>
    </row>
    <row r="55" spans="1:5" x14ac:dyDescent="0.75">
      <c r="A55" s="6" t="s">
        <v>723</v>
      </c>
      <c r="B55" s="8" t="s">
        <v>724</v>
      </c>
      <c r="C55" t="s">
        <v>725</v>
      </c>
      <c r="D55" s="9">
        <v>8.233886496668159E-3</v>
      </c>
      <c r="E55" s="8" t="s">
        <v>354</v>
      </c>
    </row>
    <row r="56" spans="1:5" x14ac:dyDescent="0.75">
      <c r="A56" s="6" t="s">
        <v>2931</v>
      </c>
      <c r="B56" s="8" t="s">
        <v>2932</v>
      </c>
      <c r="C56" t="s">
        <v>2933</v>
      </c>
      <c r="D56" s="9">
        <v>8.2177264230978656E-3</v>
      </c>
      <c r="E56" s="8" t="s">
        <v>5</v>
      </c>
    </row>
    <row r="57" spans="1:5" x14ac:dyDescent="0.75">
      <c r="A57" s="6" t="s">
        <v>726</v>
      </c>
      <c r="B57" s="8" t="s">
        <v>727</v>
      </c>
      <c r="C57" t="s">
        <v>728</v>
      </c>
      <c r="D57" s="9">
        <v>8.2074800306014151E-3</v>
      </c>
      <c r="E57" s="8" t="s">
        <v>354</v>
      </c>
    </row>
    <row r="58" spans="1:5" x14ac:dyDescent="0.75">
      <c r="A58" s="6" t="s">
        <v>2254</v>
      </c>
      <c r="B58" s="8" t="s">
        <v>2255</v>
      </c>
      <c r="C58" t="s">
        <v>2256</v>
      </c>
      <c r="D58" s="9">
        <v>8.0066541559837938E-3</v>
      </c>
      <c r="E58" s="8" t="s">
        <v>354</v>
      </c>
    </row>
    <row r="59" spans="1:5" x14ac:dyDescent="0.75">
      <c r="A59" s="6" t="s">
        <v>669</v>
      </c>
      <c r="B59" s="8" t="s">
        <v>670</v>
      </c>
      <c r="C59" t="s">
        <v>671</v>
      </c>
      <c r="D59" s="9">
        <v>7.9928783555632162E-3</v>
      </c>
      <c r="E59" s="8" t="s">
        <v>354</v>
      </c>
    </row>
    <row r="60" spans="1:5" x14ac:dyDescent="0.75">
      <c r="A60" s="6" t="s">
        <v>687</v>
      </c>
      <c r="B60" s="8" t="s">
        <v>688</v>
      </c>
      <c r="C60" t="s">
        <v>689</v>
      </c>
      <c r="D60" s="9">
        <v>7.9871697732549363E-3</v>
      </c>
      <c r="E60" s="8" t="s">
        <v>5</v>
      </c>
    </row>
    <row r="61" spans="1:5" x14ac:dyDescent="0.75">
      <c r="A61" s="6" t="s">
        <v>779</v>
      </c>
      <c r="B61" s="8" t="s">
        <v>780</v>
      </c>
      <c r="C61" t="s">
        <v>781</v>
      </c>
      <c r="D61" s="9">
        <v>7.8787579840890153E-3</v>
      </c>
      <c r="E61" s="8" t="s">
        <v>354</v>
      </c>
    </row>
    <row r="62" spans="1:5" x14ac:dyDescent="0.75">
      <c r="A62" s="6" t="s">
        <v>2287</v>
      </c>
      <c r="B62" s="8" t="s">
        <v>2288</v>
      </c>
      <c r="C62" t="s">
        <v>2289</v>
      </c>
      <c r="D62" s="9">
        <v>7.8562056656585524E-3</v>
      </c>
      <c r="E62" s="8" t="s">
        <v>354</v>
      </c>
    </row>
    <row r="63" spans="1:5" x14ac:dyDescent="0.75">
      <c r="A63" s="6" t="s">
        <v>832</v>
      </c>
      <c r="B63" s="8" t="s">
        <v>833</v>
      </c>
      <c r="C63" t="s">
        <v>834</v>
      </c>
      <c r="D63" s="9">
        <v>7.8504799917864746E-3</v>
      </c>
      <c r="E63" s="8" t="s">
        <v>354</v>
      </c>
    </row>
    <row r="64" spans="1:5" x14ac:dyDescent="0.75">
      <c r="A64" s="6" t="s">
        <v>509</v>
      </c>
      <c r="B64" s="8" t="s">
        <v>510</v>
      </c>
      <c r="C64" t="s">
        <v>511</v>
      </c>
      <c r="D64" s="9">
        <v>7.7178750940655539E-3</v>
      </c>
      <c r="E64" s="8" t="s">
        <v>354</v>
      </c>
    </row>
    <row r="65" spans="1:5" x14ac:dyDescent="0.75">
      <c r="A65" s="6" t="s">
        <v>2934</v>
      </c>
      <c r="B65" s="8" t="s">
        <v>2935</v>
      </c>
      <c r="C65" t="s">
        <v>2936</v>
      </c>
      <c r="D65" s="9">
        <v>7.6436464324941226E-3</v>
      </c>
      <c r="E65" s="8" t="s">
        <v>5</v>
      </c>
    </row>
    <row r="66" spans="1:5" x14ac:dyDescent="0.75">
      <c r="A66" s="6" t="s">
        <v>2207</v>
      </c>
      <c r="B66" s="8" t="s">
        <v>2208</v>
      </c>
      <c r="C66" t="s">
        <v>2209</v>
      </c>
      <c r="D66" s="9">
        <v>7.6362628769337118E-3</v>
      </c>
      <c r="E66" s="8" t="s">
        <v>354</v>
      </c>
    </row>
    <row r="67" spans="1:5" x14ac:dyDescent="0.75">
      <c r="A67" s="6" t="s">
        <v>2165</v>
      </c>
      <c r="B67" s="8" t="s">
        <v>2166</v>
      </c>
      <c r="C67" t="s">
        <v>2167</v>
      </c>
      <c r="D67" s="9">
        <v>7.5075548557585643E-3</v>
      </c>
      <c r="E67" s="8" t="s">
        <v>354</v>
      </c>
    </row>
    <row r="68" spans="1:5" x14ac:dyDescent="0.75">
      <c r="A68" s="6" t="s">
        <v>2374</v>
      </c>
      <c r="B68" s="8" t="s">
        <v>2375</v>
      </c>
      <c r="C68" t="s">
        <v>2376</v>
      </c>
      <c r="D68" s="9">
        <v>7.3702412322115031E-3</v>
      </c>
      <c r="E68" s="8" t="s">
        <v>5</v>
      </c>
    </row>
    <row r="69" spans="1:5" x14ac:dyDescent="0.75">
      <c r="A69" s="6" t="s">
        <v>86</v>
      </c>
      <c r="B69" s="8" t="s">
        <v>161</v>
      </c>
      <c r="C69" t="s">
        <v>31</v>
      </c>
      <c r="D69" s="9">
        <v>7.3287685526574895E-3</v>
      </c>
      <c r="E69" s="8" t="s">
        <v>354</v>
      </c>
    </row>
    <row r="70" spans="1:5" x14ac:dyDescent="0.75">
      <c r="A70" s="6" t="s">
        <v>70</v>
      </c>
      <c r="B70" s="8" t="s">
        <v>12</v>
      </c>
      <c r="C70" t="s">
        <v>13</v>
      </c>
      <c r="D70" s="9">
        <v>7.3212995392780934E-3</v>
      </c>
      <c r="E70" s="8" t="s">
        <v>354</v>
      </c>
    </row>
    <row r="71" spans="1:5" x14ac:dyDescent="0.75">
      <c r="A71" s="6" t="s">
        <v>2377</v>
      </c>
      <c r="B71" s="8" t="s">
        <v>2378</v>
      </c>
      <c r="C71" t="s">
        <v>2379</v>
      </c>
      <c r="D71" s="9">
        <v>7.2304407861319428E-3</v>
      </c>
      <c r="E71" s="8" t="s">
        <v>5</v>
      </c>
    </row>
    <row r="72" spans="1:5" x14ac:dyDescent="0.75">
      <c r="A72" s="6" t="s">
        <v>675</v>
      </c>
      <c r="B72" s="8" t="s">
        <v>676</v>
      </c>
      <c r="C72" t="s">
        <v>677</v>
      </c>
      <c r="D72" s="9">
        <v>7.1607670263124767E-3</v>
      </c>
      <c r="E72" s="8" t="s">
        <v>354</v>
      </c>
    </row>
    <row r="73" spans="1:5" x14ac:dyDescent="0.75">
      <c r="A73" s="6" t="s">
        <v>657</v>
      </c>
      <c r="B73" s="8" t="s">
        <v>658</v>
      </c>
      <c r="C73" t="s">
        <v>659</v>
      </c>
      <c r="D73" s="9">
        <v>7.1589724121137671E-3</v>
      </c>
      <c r="E73" s="8" t="s">
        <v>354</v>
      </c>
    </row>
    <row r="74" spans="1:5" x14ac:dyDescent="0.75">
      <c r="A74" s="6" t="s">
        <v>2368</v>
      </c>
      <c r="B74" s="8" t="s">
        <v>2369</v>
      </c>
      <c r="C74" t="s">
        <v>2370</v>
      </c>
      <c r="D74" s="9">
        <v>7.0948448647465056E-3</v>
      </c>
      <c r="E74" s="8" t="s">
        <v>5</v>
      </c>
    </row>
    <row r="75" spans="1:5" x14ac:dyDescent="0.75">
      <c r="A75" s="6" t="s">
        <v>2248</v>
      </c>
      <c r="B75" s="8" t="s">
        <v>2249</v>
      </c>
      <c r="C75" t="s">
        <v>2250</v>
      </c>
      <c r="D75" s="9">
        <v>7.0523979660560496E-3</v>
      </c>
      <c r="E75" s="8" t="s">
        <v>354</v>
      </c>
    </row>
    <row r="76" spans="1:5" x14ac:dyDescent="0.75">
      <c r="A76" s="6" t="s">
        <v>2216</v>
      </c>
      <c r="B76" s="8" t="s">
        <v>2217</v>
      </c>
      <c r="C76" t="s">
        <v>2218</v>
      </c>
      <c r="D76" s="9">
        <v>7.0252480169641258E-3</v>
      </c>
      <c r="E76" s="8" t="s">
        <v>354</v>
      </c>
    </row>
    <row r="77" spans="1:5" x14ac:dyDescent="0.75">
      <c r="A77" s="6" t="s">
        <v>291</v>
      </c>
      <c r="B77" s="8" t="s">
        <v>292</v>
      </c>
      <c r="C77" t="s">
        <v>293</v>
      </c>
      <c r="D77" s="9">
        <v>6.9426701264777412E-3</v>
      </c>
      <c r="E77" s="8" t="s">
        <v>5</v>
      </c>
    </row>
    <row r="78" spans="1:5" x14ac:dyDescent="0.75">
      <c r="A78" s="6" t="s">
        <v>2156</v>
      </c>
      <c r="B78" s="8" t="s">
        <v>2157</v>
      </c>
      <c r="C78" t="s">
        <v>2158</v>
      </c>
      <c r="D78" s="9">
        <v>6.9298258162841121E-3</v>
      </c>
      <c r="E78" s="8" t="s">
        <v>354</v>
      </c>
    </row>
    <row r="79" spans="1:5" x14ac:dyDescent="0.75">
      <c r="A79" s="6" t="s">
        <v>297</v>
      </c>
      <c r="B79" s="8" t="s">
        <v>298</v>
      </c>
      <c r="C79" t="s">
        <v>299</v>
      </c>
      <c r="D79" s="9">
        <v>6.8879002102894714E-3</v>
      </c>
      <c r="E79" s="8" t="s">
        <v>354</v>
      </c>
    </row>
    <row r="80" spans="1:5" x14ac:dyDescent="0.75">
      <c r="A80" s="6" t="s">
        <v>2174</v>
      </c>
      <c r="B80" s="8" t="s">
        <v>2175</v>
      </c>
      <c r="C80" t="s">
        <v>2176</v>
      </c>
      <c r="D80" s="9">
        <v>6.8699626140842638E-3</v>
      </c>
      <c r="E80" s="8" t="s">
        <v>354</v>
      </c>
    </row>
    <row r="81" spans="1:5" x14ac:dyDescent="0.75">
      <c r="A81" s="6" t="s">
        <v>2091</v>
      </c>
      <c r="B81" s="8" t="s">
        <v>2092</v>
      </c>
      <c r="C81" t="s">
        <v>2093</v>
      </c>
      <c r="D81" s="9">
        <v>6.8677748939182156E-3</v>
      </c>
      <c r="E81" s="8" t="s">
        <v>354</v>
      </c>
    </row>
    <row r="82" spans="1:5" x14ac:dyDescent="0.75">
      <c r="A82" s="6" t="s">
        <v>1085</v>
      </c>
      <c r="B82" s="8" t="s">
        <v>1086</v>
      </c>
      <c r="C82" t="s">
        <v>1087</v>
      </c>
      <c r="D82" s="9">
        <v>6.8536401706578952E-3</v>
      </c>
      <c r="E82" s="8" t="s">
        <v>5</v>
      </c>
    </row>
    <row r="83" spans="1:5" x14ac:dyDescent="0.75">
      <c r="A83" s="6" t="s">
        <v>993</v>
      </c>
      <c r="B83" s="8" t="s">
        <v>994</v>
      </c>
      <c r="C83" t="s">
        <v>995</v>
      </c>
      <c r="D83" s="9">
        <v>6.8389585173560617E-3</v>
      </c>
      <c r="E83" s="8" t="s">
        <v>5</v>
      </c>
    </row>
    <row r="84" spans="1:5" x14ac:dyDescent="0.75">
      <c r="A84" s="6" t="s">
        <v>2263</v>
      </c>
      <c r="B84" s="8" t="s">
        <v>2264</v>
      </c>
      <c r="C84" t="s">
        <v>2265</v>
      </c>
      <c r="D84" s="9">
        <v>6.7885298583722931E-3</v>
      </c>
      <c r="E84" s="8" t="s">
        <v>354</v>
      </c>
    </row>
    <row r="85" spans="1:5" x14ac:dyDescent="0.75">
      <c r="A85" s="6" t="s">
        <v>2162</v>
      </c>
      <c r="B85" s="8" t="s">
        <v>2163</v>
      </c>
      <c r="C85" t="s">
        <v>2164</v>
      </c>
      <c r="D85" s="9">
        <v>6.691219039892682E-3</v>
      </c>
      <c r="E85" s="8" t="s">
        <v>354</v>
      </c>
    </row>
    <row r="86" spans="1:5" x14ac:dyDescent="0.75">
      <c r="A86" s="6" t="s">
        <v>2210</v>
      </c>
      <c r="B86" s="8" t="s">
        <v>2211</v>
      </c>
      <c r="C86" t="s">
        <v>2212</v>
      </c>
      <c r="D86" s="9">
        <v>6.6728456088106444E-3</v>
      </c>
      <c r="E86" s="8" t="s">
        <v>354</v>
      </c>
    </row>
    <row r="87" spans="1:5" x14ac:dyDescent="0.75">
      <c r="A87" s="6" t="s">
        <v>330</v>
      </c>
      <c r="B87" s="8" t="s">
        <v>331</v>
      </c>
      <c r="C87" t="s">
        <v>332</v>
      </c>
      <c r="D87" s="9">
        <v>6.6617446381243336E-3</v>
      </c>
      <c r="E87" s="8" t="s">
        <v>354</v>
      </c>
    </row>
    <row r="88" spans="1:5" x14ac:dyDescent="0.75">
      <c r="A88" s="6" t="s">
        <v>335</v>
      </c>
      <c r="B88" s="8" t="s">
        <v>336</v>
      </c>
      <c r="C88" t="s">
        <v>337</v>
      </c>
      <c r="D88" s="9">
        <v>6.5811579148203269E-3</v>
      </c>
      <c r="E88" s="8" t="s">
        <v>354</v>
      </c>
    </row>
    <row r="89" spans="1:5" x14ac:dyDescent="0.75">
      <c r="A89" s="6" t="s">
        <v>2257</v>
      </c>
      <c r="B89" s="8" t="s">
        <v>2258</v>
      </c>
      <c r="C89" t="s">
        <v>2259</v>
      </c>
      <c r="D89" s="9">
        <v>6.5689203551414993E-3</v>
      </c>
      <c r="E89" s="8" t="s">
        <v>354</v>
      </c>
    </row>
    <row r="90" spans="1:5" x14ac:dyDescent="0.75">
      <c r="A90" s="6" t="s">
        <v>2293</v>
      </c>
      <c r="B90" s="8" t="s">
        <v>2294</v>
      </c>
      <c r="C90" t="s">
        <v>2295</v>
      </c>
      <c r="D90" s="9">
        <v>6.5323273170515995E-3</v>
      </c>
      <c r="E90" s="8" t="s">
        <v>354</v>
      </c>
    </row>
    <row r="91" spans="1:5" x14ac:dyDescent="0.75">
      <c r="A91" s="6" t="s">
        <v>2937</v>
      </c>
      <c r="B91" s="8" t="s">
        <v>2938</v>
      </c>
      <c r="C91" t="s">
        <v>2939</v>
      </c>
      <c r="D91" s="9">
        <v>6.4922390541651631E-3</v>
      </c>
      <c r="E91" s="8" t="s">
        <v>5</v>
      </c>
    </row>
    <row r="92" spans="1:5" x14ac:dyDescent="0.75">
      <c r="A92" s="6" t="s">
        <v>2228</v>
      </c>
      <c r="B92" s="8" t="s">
        <v>2229</v>
      </c>
      <c r="C92" t="s">
        <v>2230</v>
      </c>
      <c r="D92" s="9">
        <v>6.3987652917580342E-3</v>
      </c>
      <c r="E92" s="8" t="s">
        <v>354</v>
      </c>
    </row>
    <row r="93" spans="1:5" x14ac:dyDescent="0.75">
      <c r="A93" s="6" t="s">
        <v>2344</v>
      </c>
      <c r="B93" s="8" t="s">
        <v>2345</v>
      </c>
      <c r="C93" t="s">
        <v>2346</v>
      </c>
      <c r="D93" s="9">
        <v>6.3738628833054489E-3</v>
      </c>
      <c r="E93" s="8" t="s">
        <v>354</v>
      </c>
    </row>
    <row r="94" spans="1:5" x14ac:dyDescent="0.75">
      <c r="A94" s="6" t="s">
        <v>2159</v>
      </c>
      <c r="B94" s="8" t="s">
        <v>2160</v>
      </c>
      <c r="C94" t="s">
        <v>2161</v>
      </c>
      <c r="D94" s="9">
        <v>6.2349939274528379E-3</v>
      </c>
      <c r="E94" s="8" t="s">
        <v>354</v>
      </c>
    </row>
    <row r="95" spans="1:5" x14ac:dyDescent="0.75">
      <c r="A95" s="6" t="s">
        <v>2266</v>
      </c>
      <c r="B95" s="8" t="s">
        <v>2267</v>
      </c>
      <c r="C95" t="s">
        <v>2268</v>
      </c>
      <c r="D95" s="9">
        <v>6.1984863471819251E-3</v>
      </c>
      <c r="E95" s="8" t="s">
        <v>354</v>
      </c>
    </row>
    <row r="96" spans="1:5" x14ac:dyDescent="0.75">
      <c r="A96" s="6" t="s">
        <v>2940</v>
      </c>
      <c r="B96" s="8" t="s">
        <v>2941</v>
      </c>
      <c r="C96" t="s">
        <v>2942</v>
      </c>
      <c r="D96" s="9">
        <v>6.0926297468036914E-3</v>
      </c>
      <c r="E96" s="8" t="s">
        <v>5</v>
      </c>
    </row>
    <row r="97" spans="1:5" x14ac:dyDescent="0.75">
      <c r="A97" s="6" t="s">
        <v>1144</v>
      </c>
      <c r="B97" s="8" t="s">
        <v>1145</v>
      </c>
      <c r="C97" t="s">
        <v>1146</v>
      </c>
      <c r="D97" s="9">
        <v>6.0700261536818356E-3</v>
      </c>
      <c r="E97" s="8" t="s">
        <v>5</v>
      </c>
    </row>
    <row r="98" spans="1:5" x14ac:dyDescent="0.75">
      <c r="A98" s="6" t="s">
        <v>2408</v>
      </c>
      <c r="B98" s="8" t="s">
        <v>2409</v>
      </c>
      <c r="C98" t="s">
        <v>2410</v>
      </c>
      <c r="D98" s="9">
        <v>6.0637706413320443E-3</v>
      </c>
      <c r="E98" s="8" t="s">
        <v>5</v>
      </c>
    </row>
    <row r="99" spans="1:5" x14ac:dyDescent="0.75">
      <c r="A99" s="6" t="s">
        <v>257</v>
      </c>
      <c r="B99" s="8" t="s">
        <v>258</v>
      </c>
      <c r="C99" t="s">
        <v>259</v>
      </c>
      <c r="D99" s="9">
        <v>6.0625998692119334E-3</v>
      </c>
      <c r="E99" s="8" t="s">
        <v>354</v>
      </c>
    </row>
    <row r="100" spans="1:5" x14ac:dyDescent="0.75">
      <c r="A100" s="6" t="s">
        <v>2243</v>
      </c>
      <c r="B100" s="8" t="s">
        <v>2244</v>
      </c>
      <c r="C100" t="s">
        <v>2943</v>
      </c>
      <c r="D100" s="9">
        <v>6.0377829185783343E-3</v>
      </c>
      <c r="E100" s="8" t="s">
        <v>354</v>
      </c>
    </row>
    <row r="101" spans="1:5" x14ac:dyDescent="0.75">
      <c r="A101" s="6" t="s">
        <v>823</v>
      </c>
      <c r="B101" s="8" t="s">
        <v>824</v>
      </c>
      <c r="C101" t="s">
        <v>825</v>
      </c>
      <c r="D101" s="9">
        <v>6.0112226284374168E-3</v>
      </c>
      <c r="E101" s="8" t="s">
        <v>354</v>
      </c>
    </row>
    <row r="102" spans="1:5" x14ac:dyDescent="0.75">
      <c r="A102" s="6" t="s">
        <v>2260</v>
      </c>
      <c r="B102" s="8" t="s">
        <v>2261</v>
      </c>
      <c r="C102" t="s">
        <v>2262</v>
      </c>
      <c r="D102" s="9">
        <v>5.9092201756954623E-3</v>
      </c>
      <c r="E102" s="8" t="s">
        <v>354</v>
      </c>
    </row>
    <row r="103" spans="1:5" x14ac:dyDescent="0.75">
      <c r="A103" s="6" t="s">
        <v>2284</v>
      </c>
      <c r="B103" s="8" t="s">
        <v>2285</v>
      </c>
      <c r="C103" t="s">
        <v>2286</v>
      </c>
      <c r="D103" s="9">
        <v>5.9075622940071302E-3</v>
      </c>
      <c r="E103" s="8" t="s">
        <v>354</v>
      </c>
    </row>
    <row r="104" spans="1:5" x14ac:dyDescent="0.75">
      <c r="A104" s="6" t="s">
        <v>2944</v>
      </c>
      <c r="B104" s="8" t="s">
        <v>2945</v>
      </c>
      <c r="C104" t="s">
        <v>2946</v>
      </c>
      <c r="D104" s="9">
        <v>5.8261722672046526E-3</v>
      </c>
      <c r="E104" s="8" t="s">
        <v>5</v>
      </c>
    </row>
    <row r="105" spans="1:5" x14ac:dyDescent="0.75">
      <c r="A105" s="6" t="s">
        <v>984</v>
      </c>
      <c r="B105" s="8" t="s">
        <v>985</v>
      </c>
      <c r="C105" t="s">
        <v>986</v>
      </c>
      <c r="D105" s="9">
        <v>5.7142481616783971E-3</v>
      </c>
      <c r="E105" s="8" t="s">
        <v>5</v>
      </c>
    </row>
    <row r="106" spans="1:5" x14ac:dyDescent="0.75">
      <c r="A106" s="6" t="s">
        <v>1112</v>
      </c>
      <c r="B106" s="8" t="s">
        <v>1113</v>
      </c>
      <c r="C106" t="s">
        <v>1114</v>
      </c>
      <c r="D106" s="9">
        <v>5.6315591760273294E-3</v>
      </c>
      <c r="E106" s="8" t="s">
        <v>5</v>
      </c>
    </row>
    <row r="107" spans="1:5" x14ac:dyDescent="0.75">
      <c r="A107" s="6" t="s">
        <v>190</v>
      </c>
      <c r="B107" s="8" t="s">
        <v>191</v>
      </c>
      <c r="C107" t="s">
        <v>192</v>
      </c>
      <c r="D107" s="9">
        <v>5.5782847716713182E-3</v>
      </c>
      <c r="E107" s="8" t="s">
        <v>354</v>
      </c>
    </row>
    <row r="108" spans="1:5" x14ac:dyDescent="0.75">
      <c r="A108" s="6" t="s">
        <v>2222</v>
      </c>
      <c r="B108" s="8" t="s">
        <v>2223</v>
      </c>
      <c r="C108" t="s">
        <v>2224</v>
      </c>
      <c r="D108" s="9">
        <v>5.5726360098363294E-3</v>
      </c>
      <c r="E108" s="8" t="s">
        <v>354</v>
      </c>
    </row>
    <row r="109" spans="1:5" x14ac:dyDescent="0.75">
      <c r="A109" s="6" t="s">
        <v>2278</v>
      </c>
      <c r="B109" s="8" t="s">
        <v>2279</v>
      </c>
      <c r="C109" t="s">
        <v>2280</v>
      </c>
      <c r="D109" s="9">
        <v>5.5087990190536215E-3</v>
      </c>
      <c r="E109" s="8" t="s">
        <v>354</v>
      </c>
    </row>
    <row r="110" spans="1:5" x14ac:dyDescent="0.75">
      <c r="A110" s="6" t="s">
        <v>2296</v>
      </c>
      <c r="B110" s="8" t="s">
        <v>2297</v>
      </c>
      <c r="C110" t="s">
        <v>2298</v>
      </c>
      <c r="D110" s="9">
        <v>5.5010309033077746E-3</v>
      </c>
      <c r="E110" s="8" t="s">
        <v>354</v>
      </c>
    </row>
    <row r="111" spans="1:5" x14ac:dyDescent="0.75">
      <c r="A111" s="6" t="s">
        <v>2311</v>
      </c>
      <c r="B111" s="8" t="s">
        <v>2312</v>
      </c>
      <c r="C111" t="s">
        <v>2313</v>
      </c>
      <c r="D111" s="9">
        <v>5.4494998384590826E-3</v>
      </c>
      <c r="E111" s="8" t="s">
        <v>354</v>
      </c>
    </row>
    <row r="112" spans="1:5" x14ac:dyDescent="0.75">
      <c r="A112" s="6" t="s">
        <v>2308</v>
      </c>
      <c r="B112" s="8" t="s">
        <v>2309</v>
      </c>
      <c r="C112" t="s">
        <v>2310</v>
      </c>
      <c r="D112" s="9">
        <v>5.3040762678902287E-3</v>
      </c>
      <c r="E112" s="8" t="s">
        <v>354</v>
      </c>
    </row>
    <row r="113" spans="1:5" x14ac:dyDescent="0.75">
      <c r="A113" s="6" t="s">
        <v>2245</v>
      </c>
      <c r="B113" s="8" t="s">
        <v>2246</v>
      </c>
      <c r="C113" t="s">
        <v>2247</v>
      </c>
      <c r="D113" s="9">
        <v>5.2738669288786002E-3</v>
      </c>
      <c r="E113" s="8" t="s">
        <v>354</v>
      </c>
    </row>
    <row r="114" spans="1:5" x14ac:dyDescent="0.75">
      <c r="A114" s="6" t="s">
        <v>2947</v>
      </c>
      <c r="B114" s="8" t="s">
        <v>2948</v>
      </c>
      <c r="C114" t="s">
        <v>2949</v>
      </c>
      <c r="D114" s="9">
        <v>5.2651416855601062E-3</v>
      </c>
      <c r="E114" s="8" t="s">
        <v>5</v>
      </c>
    </row>
    <row r="115" spans="1:5" x14ac:dyDescent="0.75">
      <c r="A115" s="6" t="s">
        <v>2171</v>
      </c>
      <c r="B115" s="8" t="s">
        <v>2172</v>
      </c>
      <c r="C115" t="s">
        <v>2173</v>
      </c>
      <c r="D115" s="9">
        <v>5.2595869273260017E-3</v>
      </c>
      <c r="E115" s="8" t="s">
        <v>354</v>
      </c>
    </row>
    <row r="116" spans="1:5" x14ac:dyDescent="0.75">
      <c r="A116" s="6" t="s">
        <v>2213</v>
      </c>
      <c r="B116" s="8" t="s">
        <v>2214</v>
      </c>
      <c r="C116" t="s">
        <v>2215</v>
      </c>
      <c r="D116" s="9">
        <v>5.2553140363766912E-3</v>
      </c>
      <c r="E116" s="8" t="s">
        <v>354</v>
      </c>
    </row>
    <row r="117" spans="1:5" x14ac:dyDescent="0.75">
      <c r="A117" s="6" t="s">
        <v>2314</v>
      </c>
      <c r="B117" s="8" t="s">
        <v>2315</v>
      </c>
      <c r="C117" t="s">
        <v>2316</v>
      </c>
      <c r="D117" s="9">
        <v>5.2405640168196686E-3</v>
      </c>
      <c r="E117" s="8" t="s">
        <v>354</v>
      </c>
    </row>
    <row r="118" spans="1:5" x14ac:dyDescent="0.75">
      <c r="A118" s="6" t="s">
        <v>2950</v>
      </c>
      <c r="B118" s="8" t="s">
        <v>2951</v>
      </c>
      <c r="C118" t="s">
        <v>2952</v>
      </c>
      <c r="D118" s="9">
        <v>5.226360927304159E-3</v>
      </c>
      <c r="E118" s="8" t="s">
        <v>5</v>
      </c>
    </row>
    <row r="119" spans="1:5" x14ac:dyDescent="0.75">
      <c r="A119" s="6" t="s">
        <v>1167</v>
      </c>
      <c r="B119" s="8" t="s">
        <v>1168</v>
      </c>
      <c r="C119" t="s">
        <v>1169</v>
      </c>
      <c r="D119" s="9">
        <v>5.2113801716358737E-3</v>
      </c>
      <c r="E119" s="8" t="s">
        <v>5</v>
      </c>
    </row>
    <row r="120" spans="1:5" x14ac:dyDescent="0.75">
      <c r="A120" s="6" t="s">
        <v>2329</v>
      </c>
      <c r="B120" s="8" t="s">
        <v>2330</v>
      </c>
      <c r="C120" t="s">
        <v>2331</v>
      </c>
      <c r="D120" s="9">
        <v>5.1853240826269745E-3</v>
      </c>
      <c r="E120" s="8" t="s">
        <v>354</v>
      </c>
    </row>
    <row r="121" spans="1:5" x14ac:dyDescent="0.75">
      <c r="A121" s="6" t="s">
        <v>2953</v>
      </c>
      <c r="B121" s="8" t="s">
        <v>2954</v>
      </c>
      <c r="C121" t="s">
        <v>2955</v>
      </c>
      <c r="D121" s="9">
        <v>5.1688819982540265E-3</v>
      </c>
      <c r="E121" s="8" t="s">
        <v>5</v>
      </c>
    </row>
    <row r="122" spans="1:5" x14ac:dyDescent="0.75">
      <c r="A122" s="6" t="s">
        <v>1242</v>
      </c>
      <c r="B122" s="8" t="s">
        <v>1243</v>
      </c>
      <c r="C122" t="s">
        <v>1244</v>
      </c>
      <c r="D122" s="9">
        <v>5.1645749241771201E-3</v>
      </c>
      <c r="E122" s="8" t="s">
        <v>5</v>
      </c>
    </row>
    <row r="123" spans="1:5" x14ac:dyDescent="0.75">
      <c r="A123" s="6" t="s">
        <v>1158</v>
      </c>
      <c r="B123" s="8" t="s">
        <v>1159</v>
      </c>
      <c r="C123" t="s">
        <v>1160</v>
      </c>
      <c r="D123" s="9">
        <v>5.1036776823675384E-3</v>
      </c>
      <c r="E123" s="8" t="s">
        <v>5</v>
      </c>
    </row>
    <row r="124" spans="1:5" x14ac:dyDescent="0.75">
      <c r="A124" s="6" t="s">
        <v>2359</v>
      </c>
      <c r="B124" s="8" t="s">
        <v>2360</v>
      </c>
      <c r="C124" t="s">
        <v>2361</v>
      </c>
      <c r="D124" s="9">
        <v>5.0955848269095437E-3</v>
      </c>
      <c r="E124" s="8" t="s">
        <v>5</v>
      </c>
    </row>
    <row r="125" spans="1:5" x14ac:dyDescent="0.75">
      <c r="A125" s="6" t="s">
        <v>1130</v>
      </c>
      <c r="B125" s="8" t="s">
        <v>1131</v>
      </c>
      <c r="C125" t="s">
        <v>2924</v>
      </c>
      <c r="D125" s="9">
        <v>5.0885345568431797E-3</v>
      </c>
      <c r="E125" s="8" t="s">
        <v>5</v>
      </c>
    </row>
    <row r="126" spans="1:5" x14ac:dyDescent="0.75">
      <c r="A126" s="6" t="s">
        <v>2956</v>
      </c>
      <c r="B126" s="8" t="s">
        <v>2957</v>
      </c>
      <c r="C126" t="s">
        <v>2958</v>
      </c>
      <c r="D126" s="9">
        <v>5.0867655799901653E-3</v>
      </c>
      <c r="E126" s="8" t="s">
        <v>5</v>
      </c>
    </row>
    <row r="127" spans="1:5" x14ac:dyDescent="0.75">
      <c r="A127" s="6" t="s">
        <v>2362</v>
      </c>
      <c r="B127" s="8" t="s">
        <v>2363</v>
      </c>
      <c r="C127" t="s">
        <v>2364</v>
      </c>
      <c r="D127" s="9">
        <v>5.0385759158638344E-3</v>
      </c>
      <c r="E127" s="8" t="s">
        <v>5</v>
      </c>
    </row>
    <row r="128" spans="1:5" x14ac:dyDescent="0.75">
      <c r="A128" s="6" t="s">
        <v>2350</v>
      </c>
      <c r="B128" s="8" t="s">
        <v>2351</v>
      </c>
      <c r="C128" t="s">
        <v>2352</v>
      </c>
      <c r="D128" s="9">
        <v>4.9364025474839084E-3</v>
      </c>
      <c r="E128" s="8" t="s">
        <v>5</v>
      </c>
    </row>
    <row r="129" spans="1:5" x14ac:dyDescent="0.75">
      <c r="A129" s="6" t="s">
        <v>1260</v>
      </c>
      <c r="B129" s="8" t="s">
        <v>1261</v>
      </c>
      <c r="C129" t="s">
        <v>1262</v>
      </c>
      <c r="D129" s="9">
        <v>4.8520385885807097E-3</v>
      </c>
      <c r="E129" s="8" t="s">
        <v>5</v>
      </c>
    </row>
    <row r="130" spans="1:5" x14ac:dyDescent="0.75">
      <c r="A130" s="6" t="s">
        <v>1100</v>
      </c>
      <c r="B130" s="8" t="s">
        <v>1101</v>
      </c>
      <c r="C130" t="s">
        <v>1102</v>
      </c>
      <c r="D130" s="9">
        <v>4.8462530942353435E-3</v>
      </c>
      <c r="E130" s="8" t="s">
        <v>5</v>
      </c>
    </row>
    <row r="131" spans="1:5" x14ac:dyDescent="0.75">
      <c r="A131" s="6" t="s">
        <v>2326</v>
      </c>
      <c r="B131" s="8" t="s">
        <v>2327</v>
      </c>
      <c r="C131" t="s">
        <v>2328</v>
      </c>
      <c r="D131" s="9">
        <v>4.8441935607977755E-3</v>
      </c>
      <c r="E131" s="8" t="s">
        <v>354</v>
      </c>
    </row>
    <row r="132" spans="1:5" x14ac:dyDescent="0.75">
      <c r="A132" s="6" t="s">
        <v>639</v>
      </c>
      <c r="B132" s="8" t="s">
        <v>640</v>
      </c>
      <c r="C132" t="s">
        <v>641</v>
      </c>
      <c r="D132" s="9">
        <v>4.8029772547007205E-3</v>
      </c>
      <c r="E132" s="8" t="s">
        <v>354</v>
      </c>
    </row>
    <row r="133" spans="1:5" x14ac:dyDescent="0.75">
      <c r="A133" s="6" t="s">
        <v>2959</v>
      </c>
      <c r="B133" s="8" t="s">
        <v>2960</v>
      </c>
      <c r="C133" t="s">
        <v>2961</v>
      </c>
      <c r="D133" s="9">
        <v>4.6841908863098723E-3</v>
      </c>
      <c r="E133" s="8" t="s">
        <v>5</v>
      </c>
    </row>
    <row r="134" spans="1:5" x14ac:dyDescent="0.75">
      <c r="A134" s="6" t="s">
        <v>2335</v>
      </c>
      <c r="B134" s="8" t="s">
        <v>2336</v>
      </c>
      <c r="C134" t="s">
        <v>2337</v>
      </c>
      <c r="D134" s="9">
        <v>4.6596388549151307E-3</v>
      </c>
      <c r="E134" s="8" t="s">
        <v>354</v>
      </c>
    </row>
    <row r="135" spans="1:5" x14ac:dyDescent="0.75">
      <c r="A135" s="6" t="s">
        <v>1058</v>
      </c>
      <c r="B135" s="8" t="s">
        <v>1059</v>
      </c>
      <c r="C135" t="s">
        <v>1060</v>
      </c>
      <c r="D135" s="9">
        <v>4.6466407206473262E-3</v>
      </c>
      <c r="E135" s="8" t="s">
        <v>5</v>
      </c>
    </row>
    <row r="136" spans="1:5" x14ac:dyDescent="0.75">
      <c r="A136" s="6" t="s">
        <v>2225</v>
      </c>
      <c r="B136" s="8" t="s">
        <v>2226</v>
      </c>
      <c r="C136" t="s">
        <v>2227</v>
      </c>
      <c r="D136" s="9">
        <v>0</v>
      </c>
      <c r="E136" s="8" t="s">
        <v>355</v>
      </c>
    </row>
    <row r="137" spans="1:5" x14ac:dyDescent="0.75">
      <c r="A137" s="6" t="s">
        <v>2302</v>
      </c>
      <c r="B137" s="8" t="s">
        <v>2303</v>
      </c>
      <c r="C137" t="s">
        <v>2304</v>
      </c>
      <c r="D137" s="9">
        <v>0</v>
      </c>
      <c r="E137" s="8" t="s">
        <v>355</v>
      </c>
    </row>
    <row r="138" spans="1:5" x14ac:dyDescent="0.75">
      <c r="A138" s="6" t="s">
        <v>2347</v>
      </c>
      <c r="B138" s="8" t="s">
        <v>2348</v>
      </c>
      <c r="C138" t="s">
        <v>2349</v>
      </c>
      <c r="D138" s="9">
        <v>0</v>
      </c>
      <c r="E138" s="8" t="s">
        <v>355</v>
      </c>
    </row>
    <row r="139" spans="1:5" x14ac:dyDescent="0.75">
      <c r="A139" s="6" t="s">
        <v>2317</v>
      </c>
      <c r="B139" s="8" t="s">
        <v>2318</v>
      </c>
      <c r="C139" t="s">
        <v>2319</v>
      </c>
      <c r="D139" s="9">
        <v>0</v>
      </c>
      <c r="E139" s="8" t="s">
        <v>355</v>
      </c>
    </row>
    <row r="140" spans="1:5" x14ac:dyDescent="0.75">
      <c r="A140" s="6" t="s">
        <v>2272</v>
      </c>
      <c r="B140" s="8" t="s">
        <v>2273</v>
      </c>
      <c r="C140" t="s">
        <v>2274</v>
      </c>
      <c r="D140" s="9">
        <v>0</v>
      </c>
      <c r="E140" s="8" t="s">
        <v>355</v>
      </c>
    </row>
    <row r="141" spans="1:5" x14ac:dyDescent="0.75">
      <c r="A141" s="6" t="s">
        <v>394</v>
      </c>
      <c r="B141" s="8" t="s">
        <v>395</v>
      </c>
      <c r="C141" t="s">
        <v>396</v>
      </c>
      <c r="D141" s="9">
        <v>0</v>
      </c>
      <c r="E141" s="8" t="s">
        <v>355</v>
      </c>
    </row>
    <row r="142" spans="1:5" x14ac:dyDescent="0.75">
      <c r="A142" s="6" t="s">
        <v>2153</v>
      </c>
      <c r="B142" s="8" t="s">
        <v>2154</v>
      </c>
      <c r="C142" t="s">
        <v>2155</v>
      </c>
      <c r="D142" s="9">
        <v>0</v>
      </c>
      <c r="E142" s="8" t="s">
        <v>355</v>
      </c>
    </row>
    <row r="143" spans="1:5" x14ac:dyDescent="0.75">
      <c r="A143" s="6" t="s">
        <v>764</v>
      </c>
      <c r="B143" s="8" t="s">
        <v>765</v>
      </c>
      <c r="C143" t="s">
        <v>766</v>
      </c>
      <c r="D143" s="9">
        <v>0</v>
      </c>
      <c r="E143" s="8" t="s">
        <v>355</v>
      </c>
    </row>
    <row r="144" spans="1:5" x14ac:dyDescent="0.75">
      <c r="A144" s="6" t="s">
        <v>2251</v>
      </c>
      <c r="B144" s="8" t="s">
        <v>2252</v>
      </c>
      <c r="C144" t="s">
        <v>2253</v>
      </c>
      <c r="D144" s="9">
        <v>0</v>
      </c>
      <c r="E144" s="8" t="s">
        <v>355</v>
      </c>
    </row>
    <row r="145" spans="1:5" x14ac:dyDescent="0.75">
      <c r="A145" s="6" t="s">
        <v>2198</v>
      </c>
      <c r="B145" s="8" t="s">
        <v>2199</v>
      </c>
      <c r="C145" t="s">
        <v>2200</v>
      </c>
      <c r="D145" s="9">
        <v>0</v>
      </c>
      <c r="E145" s="8" t="s">
        <v>355</v>
      </c>
    </row>
    <row r="146" spans="1:5" x14ac:dyDescent="0.75">
      <c r="A146" s="6" t="s">
        <v>589</v>
      </c>
      <c r="B146" s="8" t="s">
        <v>590</v>
      </c>
      <c r="C146" t="s">
        <v>591</v>
      </c>
      <c r="D146" s="9">
        <v>0</v>
      </c>
      <c r="E146" s="8" t="s">
        <v>355</v>
      </c>
    </row>
    <row r="147" spans="1:5" x14ac:dyDescent="0.75">
      <c r="A147" s="6" t="s">
        <v>300</v>
      </c>
      <c r="B147" s="8" t="s">
        <v>301</v>
      </c>
      <c r="C147" t="s">
        <v>302</v>
      </c>
      <c r="D147" s="9">
        <v>0</v>
      </c>
      <c r="E147" s="8" t="s">
        <v>355</v>
      </c>
    </row>
    <row r="148" spans="1:5" x14ac:dyDescent="0.75">
      <c r="A148" s="6" t="s">
        <v>545</v>
      </c>
      <c r="B148" s="8" t="s">
        <v>546</v>
      </c>
      <c r="C148" t="s">
        <v>547</v>
      </c>
      <c r="D148" s="9">
        <v>0</v>
      </c>
      <c r="E148" s="8" t="s">
        <v>355</v>
      </c>
    </row>
    <row r="149" spans="1:5" x14ac:dyDescent="0.75">
      <c r="A149" s="6" t="s">
        <v>2082</v>
      </c>
      <c r="B149" s="8" t="s">
        <v>2083</v>
      </c>
      <c r="C149" t="s">
        <v>2084</v>
      </c>
      <c r="D149" s="9">
        <v>0</v>
      </c>
      <c r="E149" s="8" t="s">
        <v>355</v>
      </c>
    </row>
    <row r="150" spans="1:5" x14ac:dyDescent="0.75">
      <c r="A150" s="6" t="s">
        <v>2621</v>
      </c>
      <c r="B150" s="8" t="s">
        <v>2136</v>
      </c>
      <c r="C150" t="s">
        <v>2622</v>
      </c>
      <c r="D150" s="9">
        <v>0</v>
      </c>
      <c r="E150" s="8" t="s">
        <v>355</v>
      </c>
    </row>
    <row r="151" spans="1:5" x14ac:dyDescent="0.75">
      <c r="A151" s="6" t="s">
        <v>2088</v>
      </c>
      <c r="B151" s="8" t="s">
        <v>2089</v>
      </c>
      <c r="C151" t="s">
        <v>2090</v>
      </c>
      <c r="D151" s="9">
        <v>0</v>
      </c>
      <c r="E151" s="8" t="s">
        <v>355</v>
      </c>
    </row>
    <row r="152" spans="1:5" x14ac:dyDescent="0.75">
      <c r="A152" s="6" t="s">
        <v>2237</v>
      </c>
      <c r="B152" s="8" t="s">
        <v>2238</v>
      </c>
      <c r="C152" t="s">
        <v>2239</v>
      </c>
      <c r="D152" s="9">
        <v>0</v>
      </c>
      <c r="E152" s="8" t="s">
        <v>355</v>
      </c>
    </row>
    <row r="153" spans="1:5" x14ac:dyDescent="0.75">
      <c r="A153" s="6" t="s">
        <v>1023</v>
      </c>
      <c r="B153" s="8" t="s">
        <v>1024</v>
      </c>
      <c r="C153" t="s">
        <v>1025</v>
      </c>
      <c r="D153" s="9">
        <v>0</v>
      </c>
      <c r="E153" s="8" t="s">
        <v>355</v>
      </c>
    </row>
    <row r="154" spans="1:5" x14ac:dyDescent="0.75">
      <c r="A154" s="6" t="s">
        <v>2275</v>
      </c>
      <c r="B154" s="8" t="s">
        <v>2276</v>
      </c>
      <c r="C154" t="s">
        <v>2277</v>
      </c>
      <c r="D154" s="9">
        <v>0</v>
      </c>
      <c r="E154" s="8" t="s">
        <v>355</v>
      </c>
    </row>
    <row r="155" spans="1:5" x14ac:dyDescent="0.75">
      <c r="A155" s="6" t="s">
        <v>2124</v>
      </c>
      <c r="B155" s="8" t="s">
        <v>2125</v>
      </c>
      <c r="C155" t="s">
        <v>2126</v>
      </c>
      <c r="D155" s="9">
        <v>0</v>
      </c>
      <c r="E155" s="8" t="s">
        <v>355</v>
      </c>
    </row>
    <row r="156" spans="1:5" x14ac:dyDescent="0.75">
      <c r="A156" s="6" t="s">
        <v>2103</v>
      </c>
      <c r="B156" s="8" t="s">
        <v>2104</v>
      </c>
      <c r="C156" t="s">
        <v>2105</v>
      </c>
      <c r="D156" s="9">
        <v>0</v>
      </c>
      <c r="E156" s="8" t="s">
        <v>355</v>
      </c>
    </row>
    <row r="157" spans="1:5" x14ac:dyDescent="0.75">
      <c r="A157" s="6" t="s">
        <v>2338</v>
      </c>
      <c r="B157" s="8" t="s">
        <v>2339</v>
      </c>
      <c r="C157" t="s">
        <v>2340</v>
      </c>
      <c r="D157" s="9">
        <v>0</v>
      </c>
      <c r="E157" s="8" t="s">
        <v>355</v>
      </c>
    </row>
    <row r="158" spans="1:5" x14ac:dyDescent="0.75">
      <c r="A158" s="6" t="s">
        <v>2323</v>
      </c>
      <c r="B158" s="8" t="s">
        <v>2324</v>
      </c>
      <c r="C158" t="s">
        <v>2325</v>
      </c>
      <c r="D158" s="9">
        <v>0</v>
      </c>
      <c r="E158" s="8" t="s">
        <v>355</v>
      </c>
    </row>
    <row r="159" spans="1:5" x14ac:dyDescent="0.75">
      <c r="A159" s="6" t="s">
        <v>2281</v>
      </c>
      <c r="B159" s="8" t="s">
        <v>2282</v>
      </c>
      <c r="C159" t="s">
        <v>2283</v>
      </c>
      <c r="D159" s="9">
        <v>0</v>
      </c>
      <c r="E159" s="8" t="s">
        <v>355</v>
      </c>
    </row>
    <row r="160" spans="1:5" x14ac:dyDescent="0.75">
      <c r="A160" s="6" t="s">
        <v>2299</v>
      </c>
      <c r="B160" s="8" t="s">
        <v>2300</v>
      </c>
      <c r="C160" t="s">
        <v>2301</v>
      </c>
      <c r="D160" s="9">
        <v>0</v>
      </c>
      <c r="E160" s="8" t="s">
        <v>355</v>
      </c>
    </row>
    <row r="161" spans="1:5" x14ac:dyDescent="0.75">
      <c r="A161" s="6" t="s">
        <v>2341</v>
      </c>
      <c r="B161" s="8" t="s">
        <v>2342</v>
      </c>
      <c r="C161" t="s">
        <v>2343</v>
      </c>
      <c r="D161" s="9">
        <v>0</v>
      </c>
      <c r="E161" s="8" t="s">
        <v>355</v>
      </c>
    </row>
    <row r="162" spans="1:5" x14ac:dyDescent="0.75">
      <c r="A162" s="6" t="s">
        <v>2320</v>
      </c>
      <c r="B162" s="8" t="s">
        <v>2321</v>
      </c>
      <c r="C162" t="s">
        <v>2322</v>
      </c>
      <c r="D162" s="9">
        <v>0</v>
      </c>
      <c r="E162" s="8" t="s">
        <v>355</v>
      </c>
    </row>
    <row r="163" spans="1:5" x14ac:dyDescent="0.75">
      <c r="A163" s="6" t="s">
        <v>2146</v>
      </c>
      <c r="B163" s="8" t="s">
        <v>2147</v>
      </c>
      <c r="C163" t="s">
        <v>2148</v>
      </c>
      <c r="D163" s="9">
        <v>0</v>
      </c>
      <c r="E163" s="8" t="s">
        <v>355</v>
      </c>
    </row>
    <row r="164" spans="1:5" x14ac:dyDescent="0.75">
      <c r="A164" s="6" t="s">
        <v>391</v>
      </c>
      <c r="B164" s="8" t="s">
        <v>392</v>
      </c>
      <c r="C164" t="s">
        <v>393</v>
      </c>
      <c r="D164" s="9">
        <v>0</v>
      </c>
      <c r="E164" s="8" t="s">
        <v>355</v>
      </c>
    </row>
    <row r="165" spans="1:5" x14ac:dyDescent="0.75">
      <c r="A165" s="6" t="s">
        <v>2149</v>
      </c>
      <c r="B165" s="8" t="s">
        <v>2962</v>
      </c>
      <c r="C165" t="s">
        <v>2963</v>
      </c>
      <c r="D165" s="9">
        <v>0</v>
      </c>
      <c r="E165" s="8" t="s">
        <v>355</v>
      </c>
    </row>
    <row r="166" spans="1:5" x14ac:dyDescent="0.75">
      <c r="A166" s="6" t="s">
        <v>2305</v>
      </c>
      <c r="B166" s="8" t="s">
        <v>2306</v>
      </c>
      <c r="C166" t="s">
        <v>2307</v>
      </c>
      <c r="D166" s="9">
        <v>0</v>
      </c>
      <c r="E166" s="8" t="s">
        <v>355</v>
      </c>
    </row>
    <row r="167" spans="1:5" x14ac:dyDescent="0.75">
      <c r="A167" s="6" t="s">
        <v>2332</v>
      </c>
      <c r="B167" s="8" t="s">
        <v>2333</v>
      </c>
      <c r="C167" t="s">
        <v>2334</v>
      </c>
      <c r="D167" s="9">
        <v>0</v>
      </c>
      <c r="E167" s="8" t="s">
        <v>355</v>
      </c>
    </row>
    <row r="168" spans="1:5" x14ac:dyDescent="0.75">
      <c r="A168" s="6" t="s">
        <v>525</v>
      </c>
      <c r="B168" s="8" t="s">
        <v>526</v>
      </c>
      <c r="C168" t="s">
        <v>527</v>
      </c>
      <c r="D168" s="9">
        <v>0</v>
      </c>
      <c r="E168" s="8" t="s">
        <v>355</v>
      </c>
    </row>
    <row r="169" spans="1:5" x14ac:dyDescent="0.75">
      <c r="A169" s="6" t="s">
        <v>572</v>
      </c>
      <c r="B169" s="8" t="s">
        <v>573</v>
      </c>
      <c r="C169" t="s">
        <v>574</v>
      </c>
      <c r="D169" s="9">
        <v>0</v>
      </c>
      <c r="E169" s="8" t="s">
        <v>355</v>
      </c>
    </row>
    <row r="170" spans="1:5" x14ac:dyDescent="0.75">
      <c r="A170" s="6" t="s">
        <v>2201</v>
      </c>
      <c r="B170" s="8" t="s">
        <v>2202</v>
      </c>
      <c r="C170" t="s">
        <v>2203</v>
      </c>
      <c r="D170" s="9">
        <v>0</v>
      </c>
      <c r="E170" s="8" t="s">
        <v>355</v>
      </c>
    </row>
    <row r="171" spans="1:5" x14ac:dyDescent="0.75">
      <c r="A171" s="6" t="s">
        <v>74</v>
      </c>
      <c r="B171" s="8" t="s">
        <v>150</v>
      </c>
      <c r="C171" t="s">
        <v>18</v>
      </c>
      <c r="D171" s="9">
        <v>0</v>
      </c>
      <c r="E171" s="8" t="s">
        <v>355</v>
      </c>
    </row>
    <row r="172" spans="1:5" x14ac:dyDescent="0.75">
      <c r="A172" s="6" t="s">
        <v>714</v>
      </c>
      <c r="B172" s="8" t="s">
        <v>715</v>
      </c>
      <c r="C172" t="s">
        <v>716</v>
      </c>
      <c r="D172" s="9">
        <v>0</v>
      </c>
      <c r="E172" s="8" t="s">
        <v>355</v>
      </c>
    </row>
    <row r="173" spans="1:5" x14ac:dyDescent="0.75">
      <c r="A173" s="6" t="s">
        <v>2353</v>
      </c>
      <c r="B173" s="8" t="s">
        <v>2354</v>
      </c>
      <c r="C173" t="s">
        <v>2355</v>
      </c>
      <c r="D173" s="9">
        <v>0</v>
      </c>
      <c r="E173" s="8" t="s">
        <v>355</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FDB7C-1736-4CAF-82E8-4E53C006AD50}">
  <sheetPr>
    <tabColor theme="8" tint="-0.249977111117893"/>
  </sheetPr>
  <dimension ref="A1:E474"/>
  <sheetViews>
    <sheetView workbookViewId="0">
      <pane ySplit="5" topLeftCell="A6" activePane="bottomLeft" state="frozen"/>
      <selection activeCell="A2" sqref="A2"/>
      <selection pane="bottomLeft" activeCell="A6" sqref="A6"/>
    </sheetView>
  </sheetViews>
  <sheetFormatPr defaultRowHeight="14.75" x14ac:dyDescent="0.75"/>
  <cols>
    <col min="1" max="1" width="9.31640625" style="6" bestFit="1" customWidth="1"/>
    <col min="2" max="2" width="10.1328125" style="8" bestFit="1" customWidth="1"/>
    <col min="3" max="3" width="42.7265625" bestFit="1" customWidth="1"/>
    <col min="4" max="4" width="11.6328125" style="9" bestFit="1" customWidth="1"/>
    <col min="5" max="5" width="13.6796875" style="8" bestFit="1" customWidth="1"/>
  </cols>
  <sheetData>
    <row r="1" spans="1:5" x14ac:dyDescent="0.75">
      <c r="A1" s="5" t="s">
        <v>1056</v>
      </c>
    </row>
    <row r="2" spans="1:5" x14ac:dyDescent="0.75">
      <c r="A2" s="5" t="str">
        <f>"Semi-Annual Index Reconstitution List as of "&amp;TEXT(List!A2,"mmmm d, yyyy")</f>
        <v>Semi-Annual Index Reconstitution List as of December 4, 2024</v>
      </c>
    </row>
    <row r="3" spans="1:5" x14ac:dyDescent="0.75">
      <c r="A3" s="9"/>
      <c r="D3"/>
      <c r="E3"/>
    </row>
    <row r="5" spans="1:5" x14ac:dyDescent="0.75">
      <c r="A5" s="5" t="s">
        <v>62</v>
      </c>
      <c r="B5" s="7" t="s">
        <v>45</v>
      </c>
      <c r="C5" s="4" t="s">
        <v>0</v>
      </c>
      <c r="D5" s="10" t="s">
        <v>1</v>
      </c>
      <c r="E5" s="7" t="s">
        <v>353</v>
      </c>
    </row>
    <row r="6" spans="1:5" x14ac:dyDescent="0.75">
      <c r="A6" s="6" t="s">
        <v>2630</v>
      </c>
      <c r="B6" s="8" t="s">
        <v>2631</v>
      </c>
      <c r="C6" t="s">
        <v>2632</v>
      </c>
      <c r="D6" s="9">
        <v>6.3831813102956311E-3</v>
      </c>
      <c r="E6" s="8" t="s">
        <v>5</v>
      </c>
    </row>
    <row r="7" spans="1:5" x14ac:dyDescent="0.75">
      <c r="A7" s="6" t="s">
        <v>1091</v>
      </c>
      <c r="B7" s="8" t="s">
        <v>1092</v>
      </c>
      <c r="C7" t="s">
        <v>1093</v>
      </c>
      <c r="D7" s="9">
        <v>6.367320414885554E-3</v>
      </c>
      <c r="E7" s="8" t="s">
        <v>354</v>
      </c>
    </row>
    <row r="8" spans="1:5" x14ac:dyDescent="0.75">
      <c r="A8" s="6" t="s">
        <v>2323</v>
      </c>
      <c r="B8" s="8" t="s">
        <v>2324</v>
      </c>
      <c r="C8" t="s">
        <v>2325</v>
      </c>
      <c r="D8" s="9">
        <v>6.3588132073474227E-3</v>
      </c>
      <c r="E8" s="8" t="s">
        <v>5</v>
      </c>
    </row>
    <row r="9" spans="1:5" x14ac:dyDescent="0.75">
      <c r="A9" s="6" t="s">
        <v>1188</v>
      </c>
      <c r="B9" s="8" t="s">
        <v>1189</v>
      </c>
      <c r="C9" t="s">
        <v>1190</v>
      </c>
      <c r="D9" s="9">
        <v>6.358032178406775E-3</v>
      </c>
      <c r="E9" s="8" t="s">
        <v>354</v>
      </c>
    </row>
    <row r="10" spans="1:5" x14ac:dyDescent="0.75">
      <c r="A10" s="6" t="s">
        <v>2082</v>
      </c>
      <c r="B10" s="8" t="s">
        <v>2083</v>
      </c>
      <c r="C10" t="s">
        <v>2084</v>
      </c>
      <c r="D10" s="9">
        <v>6.3509788862812335E-3</v>
      </c>
      <c r="E10" s="8" t="s">
        <v>5</v>
      </c>
    </row>
    <row r="11" spans="1:5" x14ac:dyDescent="0.75">
      <c r="A11" s="6" t="s">
        <v>2305</v>
      </c>
      <c r="B11" s="8" t="s">
        <v>2306</v>
      </c>
      <c r="C11" t="s">
        <v>2307</v>
      </c>
      <c r="D11" s="9">
        <v>6.2128449062552969E-3</v>
      </c>
      <c r="E11" s="8" t="s">
        <v>5</v>
      </c>
    </row>
    <row r="12" spans="1:5" x14ac:dyDescent="0.75">
      <c r="A12" s="6" t="s">
        <v>2633</v>
      </c>
      <c r="B12" s="8" t="s">
        <v>2634</v>
      </c>
      <c r="C12" t="s">
        <v>2635</v>
      </c>
      <c r="D12" s="9">
        <v>6.1553251287340587E-3</v>
      </c>
      <c r="E12" s="8" t="s">
        <v>5</v>
      </c>
    </row>
    <row r="13" spans="1:5" x14ac:dyDescent="0.75">
      <c r="A13" s="6" t="s">
        <v>2636</v>
      </c>
      <c r="B13" s="8" t="s">
        <v>2637</v>
      </c>
      <c r="C13" t="s">
        <v>2638</v>
      </c>
      <c r="D13" s="9">
        <v>6.1515161106696688E-3</v>
      </c>
      <c r="E13" s="8" t="s">
        <v>5</v>
      </c>
    </row>
    <row r="14" spans="1:5" x14ac:dyDescent="0.75">
      <c r="A14" s="6" t="s">
        <v>2237</v>
      </c>
      <c r="B14" s="8" t="s">
        <v>2238</v>
      </c>
      <c r="C14" t="s">
        <v>2239</v>
      </c>
      <c r="D14" s="9">
        <v>6.126811564485489E-3</v>
      </c>
      <c r="E14" s="8" t="s">
        <v>5</v>
      </c>
    </row>
    <row r="15" spans="1:5" x14ac:dyDescent="0.75">
      <c r="A15" s="6" t="s">
        <v>2347</v>
      </c>
      <c r="B15" s="8" t="s">
        <v>2348</v>
      </c>
      <c r="C15" t="s">
        <v>2349</v>
      </c>
      <c r="D15" s="9">
        <v>6.1153604786326086E-3</v>
      </c>
      <c r="E15" s="8" t="s">
        <v>5</v>
      </c>
    </row>
    <row r="16" spans="1:5" x14ac:dyDescent="0.75">
      <c r="A16" s="6" t="s">
        <v>1070</v>
      </c>
      <c r="B16" s="8" t="s">
        <v>1071</v>
      </c>
      <c r="C16" t="s">
        <v>1072</v>
      </c>
      <c r="D16" s="9">
        <v>6.1125968377657011E-3</v>
      </c>
      <c r="E16" s="8" t="s">
        <v>354</v>
      </c>
    </row>
    <row r="17" spans="1:5" x14ac:dyDescent="0.75">
      <c r="A17" s="6" t="s">
        <v>1124</v>
      </c>
      <c r="B17" s="8" t="s">
        <v>1125</v>
      </c>
      <c r="C17" t="s">
        <v>1126</v>
      </c>
      <c r="D17" s="9">
        <v>6.0810793160531026E-3</v>
      </c>
      <c r="E17" s="8" t="s">
        <v>354</v>
      </c>
    </row>
    <row r="18" spans="1:5" x14ac:dyDescent="0.75">
      <c r="A18" s="6" t="s">
        <v>2639</v>
      </c>
      <c r="B18" s="8" t="s">
        <v>2640</v>
      </c>
      <c r="C18" t="s">
        <v>2641</v>
      </c>
      <c r="D18" s="9">
        <v>6.0599074238466225E-3</v>
      </c>
      <c r="E18" s="8" t="s">
        <v>5</v>
      </c>
    </row>
    <row r="19" spans="1:5" x14ac:dyDescent="0.75">
      <c r="A19" s="6" t="s">
        <v>1141</v>
      </c>
      <c r="B19" s="8" t="s">
        <v>1142</v>
      </c>
      <c r="C19" t="s">
        <v>1143</v>
      </c>
      <c r="D19" s="9">
        <v>6.0389998798969753E-3</v>
      </c>
      <c r="E19" s="8" t="s">
        <v>354</v>
      </c>
    </row>
    <row r="20" spans="1:5" x14ac:dyDescent="0.75">
      <c r="A20" s="6" t="s">
        <v>2088</v>
      </c>
      <c r="B20" s="8" t="s">
        <v>2089</v>
      </c>
      <c r="C20" t="s">
        <v>2090</v>
      </c>
      <c r="D20" s="9">
        <v>6.0210842775815033E-3</v>
      </c>
      <c r="E20" s="8" t="s">
        <v>5</v>
      </c>
    </row>
    <row r="21" spans="1:5" x14ac:dyDescent="0.75">
      <c r="A21" s="6" t="s">
        <v>2251</v>
      </c>
      <c r="B21" s="8" t="s">
        <v>2252</v>
      </c>
      <c r="C21" t="s">
        <v>2253</v>
      </c>
      <c r="D21" s="9">
        <v>6.016506246406322E-3</v>
      </c>
      <c r="E21" s="8" t="s">
        <v>5</v>
      </c>
    </row>
    <row r="22" spans="1:5" x14ac:dyDescent="0.75">
      <c r="A22" s="6" t="s">
        <v>755</v>
      </c>
      <c r="B22" s="8" t="s">
        <v>756</v>
      </c>
      <c r="C22" t="s">
        <v>757</v>
      </c>
      <c r="D22" s="9">
        <v>5.9708460929530716E-3</v>
      </c>
      <c r="E22" s="8" t="s">
        <v>5</v>
      </c>
    </row>
    <row r="23" spans="1:5" x14ac:dyDescent="0.75">
      <c r="A23" s="6" t="s">
        <v>1308</v>
      </c>
      <c r="B23" s="8" t="s">
        <v>1309</v>
      </c>
      <c r="C23" t="s">
        <v>1310</v>
      </c>
      <c r="D23" s="9">
        <v>5.9674816605933597E-3</v>
      </c>
      <c r="E23" s="8" t="s">
        <v>354</v>
      </c>
    </row>
    <row r="24" spans="1:5" x14ac:dyDescent="0.75">
      <c r="A24" s="6" t="s">
        <v>2281</v>
      </c>
      <c r="B24" s="8" t="s">
        <v>2282</v>
      </c>
      <c r="C24" t="s">
        <v>2283</v>
      </c>
      <c r="D24" s="9">
        <v>5.9669049007602653E-3</v>
      </c>
      <c r="E24" s="8" t="s">
        <v>5</v>
      </c>
    </row>
    <row r="25" spans="1:5" x14ac:dyDescent="0.75">
      <c r="A25" s="6" t="s">
        <v>2115</v>
      </c>
      <c r="B25" s="8" t="s">
        <v>2116</v>
      </c>
      <c r="C25" t="s">
        <v>2117</v>
      </c>
      <c r="D25" s="9">
        <v>5.9617981730714148E-3</v>
      </c>
      <c r="E25" s="8" t="s">
        <v>5</v>
      </c>
    </row>
    <row r="26" spans="1:5" x14ac:dyDescent="0.75">
      <c r="A26" s="6" t="s">
        <v>2356</v>
      </c>
      <c r="B26" s="8" t="s">
        <v>2357</v>
      </c>
      <c r="C26" t="s">
        <v>2358</v>
      </c>
      <c r="D26" s="9">
        <v>5.9453725336581012E-3</v>
      </c>
      <c r="E26" s="8" t="s">
        <v>354</v>
      </c>
    </row>
    <row r="27" spans="1:5" x14ac:dyDescent="0.75">
      <c r="A27" s="6" t="s">
        <v>2642</v>
      </c>
      <c r="B27" s="8" t="s">
        <v>2643</v>
      </c>
      <c r="C27" t="s">
        <v>2644</v>
      </c>
      <c r="D27" s="9">
        <v>5.932455516562774E-3</v>
      </c>
      <c r="E27" s="8" t="s">
        <v>5</v>
      </c>
    </row>
    <row r="28" spans="1:5" x14ac:dyDescent="0.75">
      <c r="A28" s="6" t="s">
        <v>1191</v>
      </c>
      <c r="B28" s="8" t="s">
        <v>1192</v>
      </c>
      <c r="C28" t="s">
        <v>1193</v>
      </c>
      <c r="D28" s="9">
        <v>5.8825778068300263E-3</v>
      </c>
      <c r="E28" s="8" t="s">
        <v>354</v>
      </c>
    </row>
    <row r="29" spans="1:5" x14ac:dyDescent="0.75">
      <c r="A29" s="6" t="s">
        <v>2645</v>
      </c>
      <c r="B29" s="8" t="s">
        <v>2646</v>
      </c>
      <c r="C29" t="s">
        <v>2647</v>
      </c>
      <c r="D29" s="9">
        <v>5.8538119101544791E-3</v>
      </c>
      <c r="E29" s="8" t="s">
        <v>5</v>
      </c>
    </row>
    <row r="30" spans="1:5" x14ac:dyDescent="0.75">
      <c r="A30" s="6" t="s">
        <v>2648</v>
      </c>
      <c r="B30" s="8" t="s">
        <v>2649</v>
      </c>
      <c r="C30" t="s">
        <v>2650</v>
      </c>
      <c r="D30" s="9">
        <v>5.8305132160634656E-3</v>
      </c>
      <c r="E30" s="8" t="s">
        <v>5</v>
      </c>
    </row>
    <row r="31" spans="1:5" x14ac:dyDescent="0.75">
      <c r="A31" s="6" t="s">
        <v>1218</v>
      </c>
      <c r="B31" s="8" t="s">
        <v>1219</v>
      </c>
      <c r="C31" t="s">
        <v>1220</v>
      </c>
      <c r="D31" s="9">
        <v>5.825682852461306E-3</v>
      </c>
      <c r="E31" s="8" t="s">
        <v>354</v>
      </c>
    </row>
    <row r="32" spans="1:5" x14ac:dyDescent="0.75">
      <c r="A32" s="6" t="s">
        <v>2651</v>
      </c>
      <c r="B32" s="8" t="s">
        <v>2652</v>
      </c>
      <c r="C32" t="s">
        <v>2653</v>
      </c>
      <c r="D32" s="9">
        <v>5.8250580293087873E-3</v>
      </c>
      <c r="E32" s="8" t="s">
        <v>5</v>
      </c>
    </row>
    <row r="33" spans="1:5" x14ac:dyDescent="0.75">
      <c r="A33" s="6" t="s">
        <v>1356</v>
      </c>
      <c r="B33" s="8" t="s">
        <v>1357</v>
      </c>
      <c r="C33" t="s">
        <v>1358</v>
      </c>
      <c r="D33" s="9">
        <v>5.8162143785346846E-3</v>
      </c>
      <c r="E33" s="8" t="s">
        <v>354</v>
      </c>
    </row>
    <row r="34" spans="1:5" x14ac:dyDescent="0.75">
      <c r="A34" s="6" t="s">
        <v>2654</v>
      </c>
      <c r="B34" s="8" t="s">
        <v>2655</v>
      </c>
      <c r="C34" t="s">
        <v>2656</v>
      </c>
      <c r="D34" s="9">
        <v>5.7688119297522981E-3</v>
      </c>
      <c r="E34" s="8" t="s">
        <v>5</v>
      </c>
    </row>
    <row r="35" spans="1:5" x14ac:dyDescent="0.75">
      <c r="A35" s="6" t="s">
        <v>1097</v>
      </c>
      <c r="B35" s="8" t="s">
        <v>1098</v>
      </c>
      <c r="C35" t="s">
        <v>1099</v>
      </c>
      <c r="D35" s="9">
        <v>5.7641257561084113E-3</v>
      </c>
      <c r="E35" s="8" t="s">
        <v>354</v>
      </c>
    </row>
    <row r="36" spans="1:5" x14ac:dyDescent="0.75">
      <c r="A36" s="6" t="s">
        <v>1275</v>
      </c>
      <c r="B36" s="8" t="s">
        <v>1276</v>
      </c>
      <c r="C36" t="s">
        <v>1277</v>
      </c>
      <c r="D36" s="9">
        <v>5.7191745366166726E-3</v>
      </c>
      <c r="E36" s="8" t="s">
        <v>354</v>
      </c>
    </row>
    <row r="37" spans="1:5" x14ac:dyDescent="0.75">
      <c r="A37" s="6" t="s">
        <v>2657</v>
      </c>
      <c r="B37" s="8" t="s">
        <v>2658</v>
      </c>
      <c r="C37" t="s">
        <v>2659</v>
      </c>
      <c r="D37" s="9">
        <v>5.6630245636990319E-3</v>
      </c>
      <c r="E37" s="8" t="s">
        <v>5</v>
      </c>
    </row>
    <row r="38" spans="1:5" x14ac:dyDescent="0.75">
      <c r="A38" s="6" t="s">
        <v>1278</v>
      </c>
      <c r="B38" s="8" t="s">
        <v>1279</v>
      </c>
      <c r="C38" t="s">
        <v>1280</v>
      </c>
      <c r="D38" s="9">
        <v>5.5978507025594452E-3</v>
      </c>
      <c r="E38" s="8" t="s">
        <v>354</v>
      </c>
    </row>
    <row r="39" spans="1:5" x14ac:dyDescent="0.75">
      <c r="A39" s="6" t="s">
        <v>2660</v>
      </c>
      <c r="B39" s="8" t="s">
        <v>2661</v>
      </c>
      <c r="C39" t="s">
        <v>2662</v>
      </c>
      <c r="D39" s="9">
        <v>5.5656002152256242E-3</v>
      </c>
      <c r="E39" s="8" t="s">
        <v>5</v>
      </c>
    </row>
    <row r="40" spans="1:5" x14ac:dyDescent="0.75">
      <c r="A40" s="6" t="s">
        <v>572</v>
      </c>
      <c r="B40" s="8" t="s">
        <v>573</v>
      </c>
      <c r="C40" t="s">
        <v>574</v>
      </c>
      <c r="D40" s="9">
        <v>5.5656002152256242E-3</v>
      </c>
      <c r="E40" s="8" t="s">
        <v>5</v>
      </c>
    </row>
    <row r="41" spans="1:5" x14ac:dyDescent="0.75">
      <c r="A41" s="6" t="s">
        <v>1076</v>
      </c>
      <c r="B41" s="8" t="s">
        <v>1077</v>
      </c>
      <c r="C41" t="s">
        <v>1078</v>
      </c>
      <c r="D41" s="9">
        <v>5.5555069181464842E-3</v>
      </c>
      <c r="E41" s="8" t="s">
        <v>354</v>
      </c>
    </row>
    <row r="42" spans="1:5" x14ac:dyDescent="0.75">
      <c r="A42" s="6" t="s">
        <v>2085</v>
      </c>
      <c r="B42" s="8" t="s">
        <v>2086</v>
      </c>
      <c r="C42" t="s">
        <v>2087</v>
      </c>
      <c r="D42" s="9">
        <v>5.5495470665378492E-3</v>
      </c>
      <c r="E42" s="8" t="s">
        <v>5</v>
      </c>
    </row>
    <row r="43" spans="1:5" x14ac:dyDescent="0.75">
      <c r="A43" s="6" t="s">
        <v>1212</v>
      </c>
      <c r="B43" s="8" t="s">
        <v>1213</v>
      </c>
      <c r="C43" t="s">
        <v>1214</v>
      </c>
      <c r="D43" s="9">
        <v>5.4991767077810011E-3</v>
      </c>
      <c r="E43" s="8" t="s">
        <v>354</v>
      </c>
    </row>
    <row r="44" spans="1:5" x14ac:dyDescent="0.75">
      <c r="A44" s="6" t="s">
        <v>1203</v>
      </c>
      <c r="B44" s="8" t="s">
        <v>1204</v>
      </c>
      <c r="C44" t="s">
        <v>1205</v>
      </c>
      <c r="D44" s="9">
        <v>5.4678033760266753E-3</v>
      </c>
      <c r="E44" s="8" t="s">
        <v>354</v>
      </c>
    </row>
    <row r="45" spans="1:5" x14ac:dyDescent="0.75">
      <c r="A45" s="6" t="s">
        <v>1215</v>
      </c>
      <c r="B45" s="8" t="s">
        <v>1216</v>
      </c>
      <c r="C45" t="s">
        <v>1217</v>
      </c>
      <c r="D45" s="9">
        <v>5.4294248154662331E-3</v>
      </c>
      <c r="E45" s="8" t="s">
        <v>354</v>
      </c>
    </row>
    <row r="46" spans="1:5" x14ac:dyDescent="0.75">
      <c r="A46" s="6" t="s">
        <v>1293</v>
      </c>
      <c r="B46" s="8" t="s">
        <v>1294</v>
      </c>
      <c r="C46" t="s">
        <v>1295</v>
      </c>
      <c r="D46" s="9">
        <v>5.4027016098662254E-3</v>
      </c>
      <c r="E46" s="8" t="s">
        <v>354</v>
      </c>
    </row>
    <row r="47" spans="1:5" x14ac:dyDescent="0.75">
      <c r="A47" s="6" t="s">
        <v>2663</v>
      </c>
      <c r="B47" s="8" t="s">
        <v>2664</v>
      </c>
      <c r="C47" t="s">
        <v>2665</v>
      </c>
      <c r="D47" s="9">
        <v>5.4021248500331319E-3</v>
      </c>
      <c r="E47" s="8" t="s">
        <v>5</v>
      </c>
    </row>
    <row r="48" spans="1:5" x14ac:dyDescent="0.75">
      <c r="A48" s="6" t="s">
        <v>2666</v>
      </c>
      <c r="B48" s="8" t="s">
        <v>2667</v>
      </c>
      <c r="C48" t="s">
        <v>2668</v>
      </c>
      <c r="D48" s="9">
        <v>5.3975107713683827E-3</v>
      </c>
      <c r="E48" s="8" t="s">
        <v>5</v>
      </c>
    </row>
    <row r="49" spans="1:5" x14ac:dyDescent="0.75">
      <c r="A49" s="6" t="s">
        <v>1197</v>
      </c>
      <c r="B49" s="8" t="s">
        <v>1198</v>
      </c>
      <c r="C49" t="s">
        <v>1199</v>
      </c>
      <c r="D49" s="9">
        <v>5.3946990671820509E-3</v>
      </c>
      <c r="E49" s="8" t="s">
        <v>354</v>
      </c>
    </row>
    <row r="50" spans="1:5" x14ac:dyDescent="0.75">
      <c r="A50" s="6" t="s">
        <v>1106</v>
      </c>
      <c r="B50" s="8" t="s">
        <v>1107</v>
      </c>
      <c r="C50" t="s">
        <v>1108</v>
      </c>
      <c r="D50" s="9">
        <v>5.34139684594031E-3</v>
      </c>
      <c r="E50" s="8" t="s">
        <v>354</v>
      </c>
    </row>
    <row r="51" spans="1:5" x14ac:dyDescent="0.75">
      <c r="A51" s="6" t="s">
        <v>1335</v>
      </c>
      <c r="B51" s="8" t="s">
        <v>1336</v>
      </c>
      <c r="C51" t="s">
        <v>1337</v>
      </c>
      <c r="D51" s="9">
        <v>5.3389936799690865E-3</v>
      </c>
      <c r="E51" s="8" t="s">
        <v>354</v>
      </c>
    </row>
    <row r="52" spans="1:5" x14ac:dyDescent="0.75">
      <c r="A52" s="6" t="s">
        <v>1153</v>
      </c>
      <c r="B52" s="8" t="s">
        <v>1154</v>
      </c>
      <c r="C52" t="s">
        <v>2669</v>
      </c>
      <c r="D52" s="9">
        <v>5.2981278426284277E-3</v>
      </c>
      <c r="E52" s="8" t="s">
        <v>354</v>
      </c>
    </row>
    <row r="53" spans="1:5" x14ac:dyDescent="0.75">
      <c r="A53" s="6" t="s">
        <v>1109</v>
      </c>
      <c r="B53" s="8" t="s">
        <v>1110</v>
      </c>
      <c r="C53" t="s">
        <v>1111</v>
      </c>
      <c r="D53" s="9">
        <v>5.2165523737352391E-3</v>
      </c>
      <c r="E53" s="8" t="s">
        <v>354</v>
      </c>
    </row>
    <row r="54" spans="1:5" x14ac:dyDescent="0.75">
      <c r="A54" s="6" t="s">
        <v>1132</v>
      </c>
      <c r="B54" s="8" t="s">
        <v>1133</v>
      </c>
      <c r="C54" t="s">
        <v>1134</v>
      </c>
      <c r="D54" s="9">
        <v>5.2075525171730065E-3</v>
      </c>
      <c r="E54" s="8" t="s">
        <v>354</v>
      </c>
    </row>
    <row r="55" spans="1:5" x14ac:dyDescent="0.75">
      <c r="A55" s="6" t="s">
        <v>1317</v>
      </c>
      <c r="B55" s="8" t="s">
        <v>1318</v>
      </c>
      <c r="C55" t="s">
        <v>1319</v>
      </c>
      <c r="D55" s="9">
        <v>5.1329702612560807E-3</v>
      </c>
      <c r="E55" s="8" t="s">
        <v>354</v>
      </c>
    </row>
    <row r="56" spans="1:5" x14ac:dyDescent="0.75">
      <c r="A56" s="6" t="s">
        <v>2670</v>
      </c>
      <c r="B56" s="8" t="s">
        <v>2671</v>
      </c>
      <c r="C56" t="s">
        <v>2672</v>
      </c>
      <c r="D56" s="9">
        <v>5.0715092915420345E-3</v>
      </c>
      <c r="E56" s="8" t="s">
        <v>5</v>
      </c>
    </row>
    <row r="57" spans="1:5" x14ac:dyDescent="0.75">
      <c r="A57" s="6" t="s">
        <v>1179</v>
      </c>
      <c r="B57" s="8" t="s">
        <v>1180</v>
      </c>
      <c r="C57" t="s">
        <v>1181</v>
      </c>
      <c r="D57" s="9">
        <v>5.0301147576877064E-3</v>
      </c>
      <c r="E57" s="8" t="s">
        <v>354</v>
      </c>
    </row>
    <row r="58" spans="1:5" x14ac:dyDescent="0.75">
      <c r="A58" s="6" t="s">
        <v>1088</v>
      </c>
      <c r="B58" s="8" t="s">
        <v>1089</v>
      </c>
      <c r="C58" t="s">
        <v>1090</v>
      </c>
      <c r="D58" s="9">
        <v>5.0165248541204372E-3</v>
      </c>
      <c r="E58" s="8" t="s">
        <v>354</v>
      </c>
    </row>
    <row r="59" spans="1:5" x14ac:dyDescent="0.75">
      <c r="A59" s="6" t="s">
        <v>1284</v>
      </c>
      <c r="B59" s="8" t="s">
        <v>1285</v>
      </c>
      <c r="C59" t="s">
        <v>1286</v>
      </c>
      <c r="D59" s="9">
        <v>5.0116584430287088E-3</v>
      </c>
      <c r="E59" s="8" t="s">
        <v>354</v>
      </c>
    </row>
    <row r="60" spans="1:5" x14ac:dyDescent="0.75">
      <c r="A60" s="6" t="s">
        <v>1155</v>
      </c>
      <c r="B60" s="8" t="s">
        <v>1156</v>
      </c>
      <c r="C60" t="s">
        <v>1157</v>
      </c>
      <c r="D60" s="9">
        <v>4.9799847155279813E-3</v>
      </c>
      <c r="E60" s="8" t="s">
        <v>354</v>
      </c>
    </row>
    <row r="61" spans="1:5" x14ac:dyDescent="0.75">
      <c r="A61" s="6" t="s">
        <v>1161</v>
      </c>
      <c r="B61" s="8" t="s">
        <v>1162</v>
      </c>
      <c r="C61" t="s">
        <v>1163</v>
      </c>
      <c r="D61" s="9">
        <v>4.9370161079625016E-3</v>
      </c>
      <c r="E61" s="8" t="s">
        <v>354</v>
      </c>
    </row>
    <row r="62" spans="1:5" x14ac:dyDescent="0.75">
      <c r="A62" s="6" t="s">
        <v>2365</v>
      </c>
      <c r="B62" s="8" t="s">
        <v>2366</v>
      </c>
      <c r="C62" t="s">
        <v>2367</v>
      </c>
      <c r="D62" s="9">
        <v>4.9061474410621335E-3</v>
      </c>
      <c r="E62" s="8" t="s">
        <v>5</v>
      </c>
    </row>
    <row r="63" spans="1:5" x14ac:dyDescent="0.75">
      <c r="A63" s="6" t="s">
        <v>2673</v>
      </c>
      <c r="B63" s="8" t="s">
        <v>2674</v>
      </c>
      <c r="C63" t="s">
        <v>2675</v>
      </c>
      <c r="D63" s="9">
        <v>4.9028190561919887E-3</v>
      </c>
      <c r="E63" s="8" t="s">
        <v>5</v>
      </c>
    </row>
    <row r="64" spans="1:5" x14ac:dyDescent="0.75">
      <c r="A64" s="6" t="s">
        <v>1200</v>
      </c>
      <c r="B64" s="8" t="s">
        <v>1201</v>
      </c>
      <c r="C64" t="s">
        <v>1202</v>
      </c>
      <c r="D64" s="9">
        <v>4.8958618907052965E-3</v>
      </c>
      <c r="E64" s="8" t="s">
        <v>354</v>
      </c>
    </row>
    <row r="65" spans="1:5" x14ac:dyDescent="0.75">
      <c r="A65" s="6" t="s">
        <v>1173</v>
      </c>
      <c r="B65" s="8" t="s">
        <v>1174</v>
      </c>
      <c r="C65" t="s">
        <v>1175</v>
      </c>
      <c r="D65" s="9">
        <v>4.8952250517229215E-3</v>
      </c>
      <c r="E65" s="8" t="s">
        <v>354</v>
      </c>
    </row>
    <row r="66" spans="1:5" x14ac:dyDescent="0.75">
      <c r="A66" s="6" t="s">
        <v>2341</v>
      </c>
      <c r="B66" s="8" t="s">
        <v>2342</v>
      </c>
      <c r="C66" t="s">
        <v>2343</v>
      </c>
      <c r="D66" s="9">
        <v>4.8667835824534895E-3</v>
      </c>
      <c r="E66" s="8" t="s">
        <v>5</v>
      </c>
    </row>
    <row r="67" spans="1:5" x14ac:dyDescent="0.75">
      <c r="A67" s="6" t="s">
        <v>1299</v>
      </c>
      <c r="B67" s="8" t="s">
        <v>1300</v>
      </c>
      <c r="C67" t="s">
        <v>1301</v>
      </c>
      <c r="D67" s="9">
        <v>4.8415503397556412E-3</v>
      </c>
      <c r="E67" s="8" t="s">
        <v>354</v>
      </c>
    </row>
    <row r="68" spans="1:5" x14ac:dyDescent="0.75">
      <c r="A68" s="6" t="s">
        <v>2302</v>
      </c>
      <c r="B68" s="8" t="s">
        <v>2303</v>
      </c>
      <c r="C68" t="s">
        <v>2304</v>
      </c>
      <c r="D68" s="9">
        <v>4.8038927289865661E-3</v>
      </c>
      <c r="E68" s="8" t="s">
        <v>5</v>
      </c>
    </row>
    <row r="69" spans="1:5" x14ac:dyDescent="0.75">
      <c r="A69" s="6" t="s">
        <v>2112</v>
      </c>
      <c r="B69" s="8" t="s">
        <v>2113</v>
      </c>
      <c r="C69" t="s">
        <v>2114</v>
      </c>
      <c r="D69" s="9">
        <v>4.7999635526236152E-3</v>
      </c>
      <c r="E69" s="8" t="s">
        <v>5</v>
      </c>
    </row>
    <row r="70" spans="1:5" x14ac:dyDescent="0.75">
      <c r="A70" s="6" t="s">
        <v>1150</v>
      </c>
      <c r="B70" s="8" t="s">
        <v>1151</v>
      </c>
      <c r="C70" t="s">
        <v>1152</v>
      </c>
      <c r="D70" s="9">
        <v>4.7917086775124615E-3</v>
      </c>
      <c r="E70" s="8" t="s">
        <v>354</v>
      </c>
    </row>
    <row r="71" spans="1:5" x14ac:dyDescent="0.75">
      <c r="A71" s="6" t="s">
        <v>1374</v>
      </c>
      <c r="B71" s="8" t="s">
        <v>1375</v>
      </c>
      <c r="C71" t="s">
        <v>1376</v>
      </c>
      <c r="D71" s="9">
        <v>4.7663793081757647E-3</v>
      </c>
      <c r="E71" s="8" t="s">
        <v>354</v>
      </c>
    </row>
    <row r="72" spans="1:5" x14ac:dyDescent="0.75">
      <c r="A72" s="6" t="s">
        <v>1347</v>
      </c>
      <c r="B72" s="8" t="s">
        <v>1348</v>
      </c>
      <c r="C72" t="s">
        <v>1349</v>
      </c>
      <c r="D72" s="9">
        <v>4.7662231023876348E-3</v>
      </c>
      <c r="E72" s="8" t="s">
        <v>354</v>
      </c>
    </row>
    <row r="73" spans="1:5" x14ac:dyDescent="0.75">
      <c r="A73" s="6" t="s">
        <v>1170</v>
      </c>
      <c r="B73" s="8" t="s">
        <v>1171</v>
      </c>
      <c r="C73" t="s">
        <v>1172</v>
      </c>
      <c r="D73" s="9">
        <v>4.7369645566879863E-3</v>
      </c>
      <c r="E73" s="8" t="s">
        <v>354</v>
      </c>
    </row>
    <row r="74" spans="1:5" x14ac:dyDescent="0.75">
      <c r="A74" s="6" t="s">
        <v>1380</v>
      </c>
      <c r="B74" s="8" t="s">
        <v>1381</v>
      </c>
      <c r="C74" t="s">
        <v>1382</v>
      </c>
      <c r="D74" s="9">
        <v>4.7128968494861813E-3</v>
      </c>
      <c r="E74" s="8" t="s">
        <v>354</v>
      </c>
    </row>
    <row r="75" spans="1:5" x14ac:dyDescent="0.75">
      <c r="A75" s="6" t="s">
        <v>1302</v>
      </c>
      <c r="B75" s="8" t="s">
        <v>1303</v>
      </c>
      <c r="C75" t="s">
        <v>1304</v>
      </c>
      <c r="D75" s="9">
        <v>4.7012535103556031E-3</v>
      </c>
      <c r="E75" s="8" t="s">
        <v>354</v>
      </c>
    </row>
    <row r="76" spans="1:5" x14ac:dyDescent="0.75">
      <c r="A76" s="6" t="s">
        <v>1067</v>
      </c>
      <c r="B76" s="8" t="s">
        <v>1068</v>
      </c>
      <c r="C76" t="s">
        <v>1069</v>
      </c>
      <c r="D76" s="9">
        <v>4.6852844724768221E-3</v>
      </c>
      <c r="E76" s="8" t="s">
        <v>354</v>
      </c>
    </row>
    <row r="77" spans="1:5" x14ac:dyDescent="0.75">
      <c r="A77" s="6" t="s">
        <v>2676</v>
      </c>
      <c r="B77" s="8" t="s">
        <v>2677</v>
      </c>
      <c r="C77" t="s">
        <v>2678</v>
      </c>
      <c r="D77" s="9">
        <v>4.6749388429707037E-3</v>
      </c>
      <c r="E77" s="8" t="s">
        <v>5</v>
      </c>
    </row>
    <row r="78" spans="1:5" x14ac:dyDescent="0.75">
      <c r="A78" s="6" t="s">
        <v>1290</v>
      </c>
      <c r="B78" s="8" t="s">
        <v>1291</v>
      </c>
      <c r="C78" t="s">
        <v>1292</v>
      </c>
      <c r="D78" s="9">
        <v>4.6558096418397631E-3</v>
      </c>
      <c r="E78" s="8" t="s">
        <v>354</v>
      </c>
    </row>
    <row r="79" spans="1:5" x14ac:dyDescent="0.75">
      <c r="A79" s="6" t="s">
        <v>2371</v>
      </c>
      <c r="B79" s="8" t="s">
        <v>2372</v>
      </c>
      <c r="C79" t="s">
        <v>2373</v>
      </c>
      <c r="D79" s="9">
        <v>4.6238715660822001E-3</v>
      </c>
      <c r="E79" s="8" t="s">
        <v>5</v>
      </c>
    </row>
    <row r="80" spans="1:5" x14ac:dyDescent="0.75">
      <c r="A80" s="6" t="s">
        <v>1269</v>
      </c>
      <c r="B80" s="8" t="s">
        <v>1270</v>
      </c>
      <c r="C80" t="s">
        <v>1271</v>
      </c>
      <c r="D80" s="9">
        <v>4.6163136091027018E-3</v>
      </c>
      <c r="E80" s="8" t="s">
        <v>354</v>
      </c>
    </row>
    <row r="81" spans="1:5" x14ac:dyDescent="0.75">
      <c r="A81" s="6" t="s">
        <v>1127</v>
      </c>
      <c r="B81" s="8" t="s">
        <v>1128</v>
      </c>
      <c r="C81" t="s">
        <v>1129</v>
      </c>
      <c r="D81" s="9">
        <v>4.6052229981455046E-3</v>
      </c>
      <c r="E81" s="8" t="s">
        <v>354</v>
      </c>
    </row>
    <row r="82" spans="1:5" x14ac:dyDescent="0.75">
      <c r="A82" s="6" t="s">
        <v>2679</v>
      </c>
      <c r="B82" s="8" t="s">
        <v>2680</v>
      </c>
      <c r="C82" t="s">
        <v>2681</v>
      </c>
      <c r="D82" s="9">
        <v>4.5564146972699518E-3</v>
      </c>
      <c r="E82" s="8" t="s">
        <v>5</v>
      </c>
    </row>
    <row r="83" spans="1:5" x14ac:dyDescent="0.75">
      <c r="A83" s="6" t="s">
        <v>2353</v>
      </c>
      <c r="B83" s="8" t="s">
        <v>2354</v>
      </c>
      <c r="C83" t="s">
        <v>2355</v>
      </c>
      <c r="D83" s="9">
        <v>4.5136984221314505E-3</v>
      </c>
      <c r="E83" s="8" t="s">
        <v>5</v>
      </c>
    </row>
    <row r="84" spans="1:5" x14ac:dyDescent="0.75">
      <c r="A84" s="6" t="s">
        <v>1272</v>
      </c>
      <c r="B84" s="8" t="s">
        <v>1273</v>
      </c>
      <c r="C84" t="s">
        <v>1274</v>
      </c>
      <c r="D84" s="9">
        <v>4.512653044933969E-3</v>
      </c>
      <c r="E84" s="8" t="s">
        <v>354</v>
      </c>
    </row>
    <row r="85" spans="1:5" x14ac:dyDescent="0.75">
      <c r="A85" s="6" t="s">
        <v>1359</v>
      </c>
      <c r="B85" s="8" t="s">
        <v>1360</v>
      </c>
      <c r="C85" t="s">
        <v>1361</v>
      </c>
      <c r="D85" s="9">
        <v>4.5104421322404425E-3</v>
      </c>
      <c r="E85" s="8" t="s">
        <v>354</v>
      </c>
    </row>
    <row r="86" spans="1:5" x14ac:dyDescent="0.75">
      <c r="A86" s="6" t="s">
        <v>2682</v>
      </c>
      <c r="B86" s="8" t="s">
        <v>2683</v>
      </c>
      <c r="C86" t="s">
        <v>2684</v>
      </c>
      <c r="D86" s="9">
        <v>4.4970324661210148E-3</v>
      </c>
      <c r="E86" s="8" t="s">
        <v>5</v>
      </c>
    </row>
    <row r="87" spans="1:5" x14ac:dyDescent="0.75">
      <c r="A87" s="6" t="s">
        <v>2685</v>
      </c>
      <c r="B87" s="8" t="s">
        <v>2686</v>
      </c>
      <c r="C87" t="s">
        <v>2687</v>
      </c>
      <c r="D87" s="9">
        <v>4.4645176305303583E-3</v>
      </c>
      <c r="E87" s="8" t="s">
        <v>5</v>
      </c>
    </row>
    <row r="88" spans="1:5" x14ac:dyDescent="0.75">
      <c r="A88" s="6" t="s">
        <v>1182</v>
      </c>
      <c r="B88" s="8" t="s">
        <v>1183</v>
      </c>
      <c r="C88" t="s">
        <v>1184</v>
      </c>
      <c r="D88" s="9">
        <v>4.4200710758925763E-3</v>
      </c>
      <c r="E88" s="8" t="s">
        <v>354</v>
      </c>
    </row>
    <row r="89" spans="1:5" x14ac:dyDescent="0.75">
      <c r="A89" s="6" t="s">
        <v>1135</v>
      </c>
      <c r="B89" s="8" t="s">
        <v>1136</v>
      </c>
      <c r="C89" t="s">
        <v>1137</v>
      </c>
      <c r="D89" s="9">
        <v>4.3977576798497646E-3</v>
      </c>
      <c r="E89" s="8" t="s">
        <v>354</v>
      </c>
    </row>
    <row r="90" spans="1:5" x14ac:dyDescent="0.75">
      <c r="A90" s="6" t="s">
        <v>1164</v>
      </c>
      <c r="B90" s="8" t="s">
        <v>1165</v>
      </c>
      <c r="C90" t="s">
        <v>1166</v>
      </c>
      <c r="D90" s="9">
        <v>4.3640773087630647E-3</v>
      </c>
      <c r="E90" s="8" t="s">
        <v>354</v>
      </c>
    </row>
    <row r="91" spans="1:5" x14ac:dyDescent="0.75">
      <c r="A91" s="6" t="s">
        <v>2320</v>
      </c>
      <c r="B91" s="8" t="s">
        <v>2321</v>
      </c>
      <c r="C91" t="s">
        <v>2322</v>
      </c>
      <c r="D91" s="9">
        <v>4.3560026710997533E-3</v>
      </c>
      <c r="E91" s="8" t="s">
        <v>5</v>
      </c>
    </row>
    <row r="92" spans="1:5" x14ac:dyDescent="0.75">
      <c r="A92" s="6" t="s">
        <v>2688</v>
      </c>
      <c r="B92" s="8" t="s">
        <v>2689</v>
      </c>
      <c r="C92" t="s">
        <v>2690</v>
      </c>
      <c r="D92" s="9">
        <v>4.2979662128947013E-3</v>
      </c>
      <c r="E92" s="8" t="s">
        <v>5</v>
      </c>
    </row>
    <row r="93" spans="1:5" x14ac:dyDescent="0.75">
      <c r="A93" s="6" t="s">
        <v>2691</v>
      </c>
      <c r="B93" s="8" t="s">
        <v>2692</v>
      </c>
      <c r="C93" t="s">
        <v>2693</v>
      </c>
      <c r="D93" s="9">
        <v>4.2555022701831792E-3</v>
      </c>
      <c r="E93" s="8" t="s">
        <v>5</v>
      </c>
    </row>
    <row r="94" spans="1:5" x14ac:dyDescent="0.75">
      <c r="A94" s="6" t="s">
        <v>1400</v>
      </c>
      <c r="B94" s="8" t="s">
        <v>1401</v>
      </c>
      <c r="C94" t="s">
        <v>1402</v>
      </c>
      <c r="D94" s="9">
        <v>4.2376227153572742E-3</v>
      </c>
      <c r="E94" s="8" t="s">
        <v>354</v>
      </c>
    </row>
    <row r="95" spans="1:5" x14ac:dyDescent="0.75">
      <c r="A95" s="6" t="s">
        <v>1209</v>
      </c>
      <c r="B95" s="8" t="s">
        <v>1210</v>
      </c>
      <c r="C95" t="s">
        <v>1211</v>
      </c>
      <c r="D95" s="9">
        <v>4.2224947855684222E-3</v>
      </c>
      <c r="E95" s="8" t="s">
        <v>354</v>
      </c>
    </row>
    <row r="96" spans="1:5" x14ac:dyDescent="0.75">
      <c r="A96" s="6" t="s">
        <v>1329</v>
      </c>
      <c r="B96" s="8" t="s">
        <v>1330</v>
      </c>
      <c r="C96" t="s">
        <v>1331</v>
      </c>
      <c r="D96" s="9">
        <v>4.202584555496834E-3</v>
      </c>
      <c r="E96" s="8" t="s">
        <v>354</v>
      </c>
    </row>
    <row r="97" spans="1:5" x14ac:dyDescent="0.75">
      <c r="A97" s="6" t="s">
        <v>1254</v>
      </c>
      <c r="B97" s="8" t="s">
        <v>1255</v>
      </c>
      <c r="C97" t="s">
        <v>1256</v>
      </c>
      <c r="D97" s="9">
        <v>4.1830348003209289E-3</v>
      </c>
      <c r="E97" s="8" t="s">
        <v>354</v>
      </c>
    </row>
    <row r="98" spans="1:5" x14ac:dyDescent="0.75">
      <c r="A98" s="6" t="s">
        <v>1094</v>
      </c>
      <c r="B98" s="8" t="s">
        <v>1095</v>
      </c>
      <c r="C98" t="s">
        <v>1096</v>
      </c>
      <c r="D98" s="9">
        <v>4.1607214042781171E-3</v>
      </c>
      <c r="E98" s="8" t="s">
        <v>354</v>
      </c>
    </row>
    <row r="99" spans="1:5" x14ac:dyDescent="0.75">
      <c r="A99" s="6" t="s">
        <v>1248</v>
      </c>
      <c r="B99" s="8" t="s">
        <v>1249</v>
      </c>
      <c r="C99" t="s">
        <v>1250</v>
      </c>
      <c r="D99" s="9">
        <v>4.1323880774773898E-3</v>
      </c>
      <c r="E99" s="8" t="s">
        <v>354</v>
      </c>
    </row>
    <row r="100" spans="1:5" x14ac:dyDescent="0.75">
      <c r="A100" s="6" t="s">
        <v>1194</v>
      </c>
      <c r="B100" s="8" t="s">
        <v>1195</v>
      </c>
      <c r="C100" t="s">
        <v>1196</v>
      </c>
      <c r="D100" s="9">
        <v>4.1147127917590398E-3</v>
      </c>
      <c r="E100" s="8" t="s">
        <v>354</v>
      </c>
    </row>
    <row r="101" spans="1:5" x14ac:dyDescent="0.75">
      <c r="A101" s="6" t="s">
        <v>2694</v>
      </c>
      <c r="B101" s="8" t="s">
        <v>2695</v>
      </c>
      <c r="C101" t="s">
        <v>2696</v>
      </c>
      <c r="D101" s="9">
        <v>3.9996011417374258E-3</v>
      </c>
      <c r="E101" s="8" t="s">
        <v>5</v>
      </c>
    </row>
    <row r="102" spans="1:5" x14ac:dyDescent="0.75">
      <c r="A102" s="6" t="s">
        <v>1573</v>
      </c>
      <c r="B102" s="8" t="s">
        <v>1574</v>
      </c>
      <c r="C102" t="s">
        <v>1575</v>
      </c>
      <c r="D102" s="9">
        <v>3.9767230016913768E-3</v>
      </c>
      <c r="E102" s="8" t="s">
        <v>354</v>
      </c>
    </row>
    <row r="103" spans="1:5" x14ac:dyDescent="0.75">
      <c r="A103" s="6" t="s">
        <v>1403</v>
      </c>
      <c r="B103" s="8" t="s">
        <v>1404</v>
      </c>
      <c r="C103" t="s">
        <v>1405</v>
      </c>
      <c r="D103" s="9">
        <v>3.9739833924841809E-3</v>
      </c>
      <c r="E103" s="8" t="s">
        <v>354</v>
      </c>
    </row>
    <row r="104" spans="1:5" x14ac:dyDescent="0.75">
      <c r="A104" s="6" t="s">
        <v>2317</v>
      </c>
      <c r="B104" s="8" t="s">
        <v>2318</v>
      </c>
      <c r="C104" t="s">
        <v>2319</v>
      </c>
      <c r="D104" s="9">
        <v>3.9552507137384924E-3</v>
      </c>
      <c r="E104" s="8" t="s">
        <v>5</v>
      </c>
    </row>
    <row r="105" spans="1:5" x14ac:dyDescent="0.75">
      <c r="A105" s="6" t="s">
        <v>1230</v>
      </c>
      <c r="B105" s="8" t="s">
        <v>1231</v>
      </c>
      <c r="C105" t="s">
        <v>1232</v>
      </c>
      <c r="D105" s="9">
        <v>3.9537727666661901E-3</v>
      </c>
      <c r="E105" s="8" t="s">
        <v>354</v>
      </c>
    </row>
    <row r="106" spans="1:5" x14ac:dyDescent="0.75">
      <c r="A106" s="6" t="s">
        <v>1224</v>
      </c>
      <c r="B106" s="8" t="s">
        <v>1225</v>
      </c>
      <c r="C106" t="s">
        <v>1226</v>
      </c>
      <c r="D106" s="9">
        <v>3.8755977776222827E-3</v>
      </c>
      <c r="E106" s="8" t="s">
        <v>354</v>
      </c>
    </row>
    <row r="107" spans="1:5" x14ac:dyDescent="0.75">
      <c r="A107" s="6" t="s">
        <v>1221</v>
      </c>
      <c r="B107" s="8" t="s">
        <v>1222</v>
      </c>
      <c r="C107" t="s">
        <v>1223</v>
      </c>
      <c r="D107" s="9">
        <v>3.8688689129028567E-3</v>
      </c>
      <c r="E107" s="8" t="s">
        <v>354</v>
      </c>
    </row>
    <row r="108" spans="1:5" x14ac:dyDescent="0.75">
      <c r="A108" s="6" t="s">
        <v>1445</v>
      </c>
      <c r="B108" s="8" t="s">
        <v>1446</v>
      </c>
      <c r="C108" t="s">
        <v>1447</v>
      </c>
      <c r="D108" s="9">
        <v>3.8612628926039338E-3</v>
      </c>
      <c r="E108" s="8" t="s">
        <v>354</v>
      </c>
    </row>
    <row r="109" spans="1:5" x14ac:dyDescent="0.75">
      <c r="A109" s="6" t="s">
        <v>2697</v>
      </c>
      <c r="B109" s="8" t="s">
        <v>2698</v>
      </c>
      <c r="C109" t="s">
        <v>2699</v>
      </c>
      <c r="D109" s="9">
        <v>3.8534045398780324E-3</v>
      </c>
      <c r="E109" s="8" t="s">
        <v>5</v>
      </c>
    </row>
    <row r="110" spans="1:5" x14ac:dyDescent="0.75">
      <c r="A110" s="6" t="s">
        <v>1121</v>
      </c>
      <c r="B110" s="8" t="s">
        <v>1122</v>
      </c>
      <c r="C110" t="s">
        <v>1123</v>
      </c>
      <c r="D110" s="9">
        <v>3.8406677602305472E-3</v>
      </c>
      <c r="E110" s="8" t="s">
        <v>354</v>
      </c>
    </row>
    <row r="111" spans="1:5" x14ac:dyDescent="0.75">
      <c r="A111" s="6" t="s">
        <v>1397</v>
      </c>
      <c r="B111" s="8" t="s">
        <v>1398</v>
      </c>
      <c r="C111" t="s">
        <v>1399</v>
      </c>
      <c r="D111" s="9">
        <v>3.8208536567978075E-3</v>
      </c>
      <c r="E111" s="8" t="s">
        <v>354</v>
      </c>
    </row>
    <row r="112" spans="1:5" x14ac:dyDescent="0.75">
      <c r="A112" s="6" t="s">
        <v>1338</v>
      </c>
      <c r="B112" s="8" t="s">
        <v>1339</v>
      </c>
      <c r="C112" t="s">
        <v>1340</v>
      </c>
      <c r="D112" s="9">
        <v>3.8075401173172287E-3</v>
      </c>
      <c r="E112" s="8" t="s">
        <v>354</v>
      </c>
    </row>
    <row r="113" spans="1:5" x14ac:dyDescent="0.75">
      <c r="A113" s="6" t="s">
        <v>1350</v>
      </c>
      <c r="B113" s="8" t="s">
        <v>1351</v>
      </c>
      <c r="C113" t="s">
        <v>1352</v>
      </c>
      <c r="D113" s="9">
        <v>3.8023973421388098E-3</v>
      </c>
      <c r="E113" s="8" t="s">
        <v>354</v>
      </c>
    </row>
    <row r="114" spans="1:5" x14ac:dyDescent="0.75">
      <c r="A114" s="6" t="s">
        <v>2700</v>
      </c>
      <c r="B114" s="8" t="s">
        <v>2701</v>
      </c>
      <c r="C114" t="s">
        <v>2702</v>
      </c>
      <c r="D114" s="9">
        <v>3.7447934538085786E-3</v>
      </c>
      <c r="E114" s="8" t="s">
        <v>5</v>
      </c>
    </row>
    <row r="115" spans="1:5" x14ac:dyDescent="0.75">
      <c r="A115" s="6" t="s">
        <v>1239</v>
      </c>
      <c r="B115" s="8" t="s">
        <v>1240</v>
      </c>
      <c r="C115" t="s">
        <v>1241</v>
      </c>
      <c r="D115" s="9">
        <v>3.7407681508067783E-3</v>
      </c>
      <c r="E115" s="8" t="s">
        <v>354</v>
      </c>
    </row>
    <row r="116" spans="1:5" x14ac:dyDescent="0.75">
      <c r="A116" s="6" t="s">
        <v>2703</v>
      </c>
      <c r="B116" s="8" t="s">
        <v>2704</v>
      </c>
      <c r="C116" t="s">
        <v>2705</v>
      </c>
      <c r="D116" s="9">
        <v>3.7281154819682862E-3</v>
      </c>
      <c r="E116" s="8" t="s">
        <v>5</v>
      </c>
    </row>
    <row r="117" spans="1:5" x14ac:dyDescent="0.75">
      <c r="A117" s="6" t="s">
        <v>1588</v>
      </c>
      <c r="B117" s="8" t="s">
        <v>1589</v>
      </c>
      <c r="C117" t="s">
        <v>1590</v>
      </c>
      <c r="D117" s="9">
        <v>3.696585944425831E-3</v>
      </c>
      <c r="E117" s="8" t="s">
        <v>354</v>
      </c>
    </row>
    <row r="118" spans="1:5" x14ac:dyDescent="0.75">
      <c r="A118" s="6" t="s">
        <v>1326</v>
      </c>
      <c r="B118" s="8" t="s">
        <v>1327</v>
      </c>
      <c r="C118" t="s">
        <v>1328</v>
      </c>
      <c r="D118" s="9">
        <v>3.6962014378704357E-3</v>
      </c>
      <c r="E118" s="8" t="s">
        <v>354</v>
      </c>
    </row>
    <row r="119" spans="1:5" x14ac:dyDescent="0.75">
      <c r="A119" s="6" t="s">
        <v>2106</v>
      </c>
      <c r="B119" s="8" t="s">
        <v>2107</v>
      </c>
      <c r="C119" t="s">
        <v>2108</v>
      </c>
      <c r="D119" s="9">
        <v>3.6922001665283485E-3</v>
      </c>
      <c r="E119" s="8" t="s">
        <v>5</v>
      </c>
    </row>
    <row r="120" spans="1:5" x14ac:dyDescent="0.75">
      <c r="A120" s="6" t="s">
        <v>1543</v>
      </c>
      <c r="B120" s="8" t="s">
        <v>1544</v>
      </c>
      <c r="C120" t="s">
        <v>1545</v>
      </c>
      <c r="D120" s="9">
        <v>3.6647439953071174E-3</v>
      </c>
      <c r="E120" s="8" t="s">
        <v>354</v>
      </c>
    </row>
    <row r="121" spans="1:5" x14ac:dyDescent="0.75">
      <c r="A121" s="6" t="s">
        <v>1296</v>
      </c>
      <c r="B121" s="8" t="s">
        <v>1297</v>
      </c>
      <c r="C121" t="s">
        <v>1298</v>
      </c>
      <c r="D121" s="9">
        <v>3.6523436588956036E-3</v>
      </c>
      <c r="E121" s="8" t="s">
        <v>354</v>
      </c>
    </row>
    <row r="122" spans="1:5" x14ac:dyDescent="0.75">
      <c r="A122" s="6" t="s">
        <v>2118</v>
      </c>
      <c r="B122" s="8" t="s">
        <v>2119</v>
      </c>
      <c r="C122" t="s">
        <v>2120</v>
      </c>
      <c r="D122" s="9">
        <v>3.6338993600664618E-3</v>
      </c>
      <c r="E122" s="8" t="s">
        <v>5</v>
      </c>
    </row>
    <row r="123" spans="1:5" x14ac:dyDescent="0.75">
      <c r="A123" s="6" t="s">
        <v>1206</v>
      </c>
      <c r="B123" s="8" t="s">
        <v>1207</v>
      </c>
      <c r="C123" t="s">
        <v>1208</v>
      </c>
      <c r="D123" s="9">
        <v>3.6187353827880401E-3</v>
      </c>
      <c r="E123" s="8" t="s">
        <v>354</v>
      </c>
    </row>
    <row r="124" spans="1:5" x14ac:dyDescent="0.75">
      <c r="A124" s="6" t="s">
        <v>1368</v>
      </c>
      <c r="B124" s="8" t="s">
        <v>1369</v>
      </c>
      <c r="C124" t="s">
        <v>1370</v>
      </c>
      <c r="D124" s="9">
        <v>3.6171372774171763E-3</v>
      </c>
      <c r="E124" s="8" t="s">
        <v>354</v>
      </c>
    </row>
    <row r="125" spans="1:5" x14ac:dyDescent="0.75">
      <c r="A125" s="6" t="s">
        <v>1115</v>
      </c>
      <c r="B125" s="8" t="s">
        <v>1116</v>
      </c>
      <c r="C125" t="s">
        <v>1117</v>
      </c>
      <c r="D125" s="9">
        <v>3.6129798002869596E-3</v>
      </c>
      <c r="E125" s="8" t="s">
        <v>354</v>
      </c>
    </row>
    <row r="126" spans="1:5" x14ac:dyDescent="0.75">
      <c r="A126" s="6" t="s">
        <v>2706</v>
      </c>
      <c r="B126" s="8" t="s">
        <v>2707</v>
      </c>
      <c r="C126" t="s">
        <v>2708</v>
      </c>
      <c r="D126" s="9">
        <v>3.6017810468610576E-3</v>
      </c>
      <c r="E126" s="8" t="s">
        <v>5</v>
      </c>
    </row>
    <row r="127" spans="1:5" x14ac:dyDescent="0.75">
      <c r="A127" s="6" t="s">
        <v>1344</v>
      </c>
      <c r="B127" s="8" t="s">
        <v>1345</v>
      </c>
      <c r="C127" t="s">
        <v>1346</v>
      </c>
      <c r="D127" s="9">
        <v>3.5946075964369546E-3</v>
      </c>
      <c r="E127" s="8" t="s">
        <v>354</v>
      </c>
    </row>
    <row r="128" spans="1:5" x14ac:dyDescent="0.75">
      <c r="A128" s="6" t="s">
        <v>1266</v>
      </c>
      <c r="B128" s="8" t="s">
        <v>1267</v>
      </c>
      <c r="C128" t="s">
        <v>1268</v>
      </c>
      <c r="D128" s="9">
        <v>3.5891644255121331E-3</v>
      </c>
      <c r="E128" s="8" t="s">
        <v>354</v>
      </c>
    </row>
    <row r="129" spans="1:5" x14ac:dyDescent="0.75">
      <c r="A129" s="6" t="s">
        <v>2709</v>
      </c>
      <c r="B129" s="8" t="s">
        <v>2710</v>
      </c>
      <c r="C129" t="s">
        <v>2711</v>
      </c>
      <c r="D129" s="9">
        <v>3.5620687291865859E-3</v>
      </c>
      <c r="E129" s="8" t="s">
        <v>5</v>
      </c>
    </row>
    <row r="130" spans="1:5" x14ac:dyDescent="0.75">
      <c r="A130" s="6" t="s">
        <v>1233</v>
      </c>
      <c r="B130" s="8" t="s">
        <v>1234</v>
      </c>
      <c r="C130" t="s">
        <v>1235</v>
      </c>
      <c r="D130" s="9">
        <v>3.5546669779952171E-3</v>
      </c>
      <c r="E130" s="8" t="s">
        <v>354</v>
      </c>
    </row>
    <row r="131" spans="1:5" x14ac:dyDescent="0.75">
      <c r="A131" s="6" t="s">
        <v>1185</v>
      </c>
      <c r="B131" s="8" t="s">
        <v>1186</v>
      </c>
      <c r="C131" t="s">
        <v>1187</v>
      </c>
      <c r="D131" s="9">
        <v>3.5418701191984509E-3</v>
      </c>
      <c r="E131" s="8" t="s">
        <v>354</v>
      </c>
    </row>
    <row r="132" spans="1:5" x14ac:dyDescent="0.75">
      <c r="A132" s="6" t="s">
        <v>1436</v>
      </c>
      <c r="B132" s="8" t="s">
        <v>1437</v>
      </c>
      <c r="C132" t="s">
        <v>1438</v>
      </c>
      <c r="D132" s="9">
        <v>3.5268022685588786E-3</v>
      </c>
      <c r="E132" s="8" t="s">
        <v>354</v>
      </c>
    </row>
    <row r="133" spans="1:5" x14ac:dyDescent="0.75">
      <c r="A133" s="6" t="s">
        <v>1061</v>
      </c>
      <c r="B133" s="8" t="s">
        <v>1062</v>
      </c>
      <c r="C133" t="s">
        <v>1063</v>
      </c>
      <c r="D133" s="9">
        <v>3.4967506780887261E-3</v>
      </c>
      <c r="E133" s="8" t="s">
        <v>354</v>
      </c>
    </row>
    <row r="134" spans="1:5" x14ac:dyDescent="0.75">
      <c r="A134" s="6" t="s">
        <v>1251</v>
      </c>
      <c r="B134" s="8" t="s">
        <v>1252</v>
      </c>
      <c r="C134" t="s">
        <v>1253</v>
      </c>
      <c r="D134" s="9">
        <v>3.4819231440462763E-3</v>
      </c>
      <c r="E134" s="8" t="s">
        <v>354</v>
      </c>
    </row>
    <row r="135" spans="1:5" x14ac:dyDescent="0.75">
      <c r="A135" s="6" t="s">
        <v>1412</v>
      </c>
      <c r="B135" s="8" t="s">
        <v>1413</v>
      </c>
      <c r="C135" t="s">
        <v>1414</v>
      </c>
      <c r="D135" s="9">
        <v>3.4481826938102954E-3</v>
      </c>
      <c r="E135" s="8" t="s">
        <v>354</v>
      </c>
    </row>
    <row r="136" spans="1:5" x14ac:dyDescent="0.75">
      <c r="A136" s="6" t="s">
        <v>1459</v>
      </c>
      <c r="B136" s="8" t="s">
        <v>1460</v>
      </c>
      <c r="C136" t="s">
        <v>1461</v>
      </c>
      <c r="D136" s="9">
        <v>3.4440492483397912E-3</v>
      </c>
      <c r="E136" s="8" t="s">
        <v>354</v>
      </c>
    </row>
    <row r="137" spans="1:5" x14ac:dyDescent="0.75">
      <c r="A137" s="6" t="s">
        <v>1341</v>
      </c>
      <c r="B137" s="8" t="s">
        <v>1342</v>
      </c>
      <c r="C137" t="s">
        <v>1343</v>
      </c>
      <c r="D137" s="9">
        <v>3.4024264137181965E-3</v>
      </c>
      <c r="E137" s="8" t="s">
        <v>354</v>
      </c>
    </row>
    <row r="138" spans="1:5" x14ac:dyDescent="0.75">
      <c r="A138" s="6" t="s">
        <v>1451</v>
      </c>
      <c r="B138" s="8" t="s">
        <v>1452</v>
      </c>
      <c r="C138" t="s">
        <v>1453</v>
      </c>
      <c r="D138" s="9">
        <v>3.3950967575059644E-3</v>
      </c>
      <c r="E138" s="8" t="s">
        <v>354</v>
      </c>
    </row>
    <row r="139" spans="1:5" x14ac:dyDescent="0.75">
      <c r="A139" s="6" t="s">
        <v>2712</v>
      </c>
      <c r="B139" s="8" t="s">
        <v>2713</v>
      </c>
      <c r="C139" t="s">
        <v>2714</v>
      </c>
      <c r="D139" s="9">
        <v>3.3838138932710694E-3</v>
      </c>
      <c r="E139" s="8" t="s">
        <v>5</v>
      </c>
    </row>
    <row r="140" spans="1:5" x14ac:dyDescent="0.75">
      <c r="A140" s="6" t="s">
        <v>1227</v>
      </c>
      <c r="B140" s="8" t="s">
        <v>1228</v>
      </c>
      <c r="C140" t="s">
        <v>1229</v>
      </c>
      <c r="D140" s="9">
        <v>3.370608496259195E-3</v>
      </c>
      <c r="E140" s="8" t="s">
        <v>354</v>
      </c>
    </row>
    <row r="141" spans="1:5" x14ac:dyDescent="0.75">
      <c r="A141" s="6" t="s">
        <v>1513</v>
      </c>
      <c r="B141" s="8" t="s">
        <v>1514</v>
      </c>
      <c r="C141" t="s">
        <v>1515</v>
      </c>
      <c r="D141" s="9">
        <v>3.3227614617721318E-3</v>
      </c>
      <c r="E141" s="8" t="s">
        <v>354</v>
      </c>
    </row>
    <row r="142" spans="1:5" x14ac:dyDescent="0.75">
      <c r="A142" s="6" t="s">
        <v>1570</v>
      </c>
      <c r="B142" s="8" t="s">
        <v>1571</v>
      </c>
      <c r="C142" t="s">
        <v>1572</v>
      </c>
      <c r="D142" s="9">
        <v>3.3223889710465924E-3</v>
      </c>
      <c r="E142" s="8" t="s">
        <v>354</v>
      </c>
    </row>
    <row r="143" spans="1:5" x14ac:dyDescent="0.75">
      <c r="A143" s="6" t="s">
        <v>1281</v>
      </c>
      <c r="B143" s="8" t="s">
        <v>1282</v>
      </c>
      <c r="C143" t="s">
        <v>1283</v>
      </c>
      <c r="D143" s="9">
        <v>3.3133891144843594E-3</v>
      </c>
      <c r="E143" s="8" t="s">
        <v>354</v>
      </c>
    </row>
    <row r="144" spans="1:5" x14ac:dyDescent="0.75">
      <c r="A144" s="6" t="s">
        <v>1365</v>
      </c>
      <c r="B144" s="8" t="s">
        <v>1366</v>
      </c>
      <c r="C144" t="s">
        <v>1367</v>
      </c>
      <c r="D144" s="9">
        <v>3.3089432574375959E-3</v>
      </c>
      <c r="E144" s="8" t="s">
        <v>354</v>
      </c>
    </row>
    <row r="145" spans="1:5" x14ac:dyDescent="0.75">
      <c r="A145" s="6" t="s">
        <v>1064</v>
      </c>
      <c r="B145" s="8" t="s">
        <v>1065</v>
      </c>
      <c r="C145" t="s">
        <v>1066</v>
      </c>
      <c r="D145" s="9">
        <v>3.2839863788264381E-3</v>
      </c>
      <c r="E145" s="8" t="s">
        <v>354</v>
      </c>
    </row>
    <row r="146" spans="1:5" x14ac:dyDescent="0.75">
      <c r="A146" s="6" t="s">
        <v>1386</v>
      </c>
      <c r="B146" s="8" t="s">
        <v>1387</v>
      </c>
      <c r="C146" t="s">
        <v>1388</v>
      </c>
      <c r="D146" s="9">
        <v>3.2629226290886624E-3</v>
      </c>
      <c r="E146" s="8" t="s">
        <v>354</v>
      </c>
    </row>
    <row r="147" spans="1:5" x14ac:dyDescent="0.75">
      <c r="A147" s="6" t="s">
        <v>2715</v>
      </c>
      <c r="B147" s="8" t="s">
        <v>2716</v>
      </c>
      <c r="C147" t="s">
        <v>2717</v>
      </c>
      <c r="D147" s="9">
        <v>3.2516637965134794E-3</v>
      </c>
      <c r="E147" s="8" t="s">
        <v>5</v>
      </c>
    </row>
    <row r="148" spans="1:5" x14ac:dyDescent="0.75">
      <c r="A148" s="6" t="s">
        <v>1391</v>
      </c>
      <c r="B148" s="8" t="s">
        <v>1392</v>
      </c>
      <c r="C148" t="s">
        <v>1393</v>
      </c>
      <c r="D148" s="9">
        <v>3.2412821195177931E-3</v>
      </c>
      <c r="E148" s="8" t="s">
        <v>354</v>
      </c>
    </row>
    <row r="149" spans="1:5" x14ac:dyDescent="0.75">
      <c r="A149" s="6" t="s">
        <v>2338</v>
      </c>
      <c r="B149" s="8" t="s">
        <v>2339</v>
      </c>
      <c r="C149" t="s">
        <v>2340</v>
      </c>
      <c r="D149" s="9">
        <v>3.2234145805217448E-3</v>
      </c>
      <c r="E149" s="8" t="s">
        <v>5</v>
      </c>
    </row>
    <row r="150" spans="1:5" x14ac:dyDescent="0.75">
      <c r="A150" s="6" t="s">
        <v>2718</v>
      </c>
      <c r="B150" s="8" t="s">
        <v>2719</v>
      </c>
      <c r="C150" t="s">
        <v>2720</v>
      </c>
      <c r="D150" s="9">
        <v>3.2023147832944011E-3</v>
      </c>
      <c r="E150" s="8" t="s">
        <v>5</v>
      </c>
    </row>
    <row r="151" spans="1:5" x14ac:dyDescent="0.75">
      <c r="A151" s="6" t="s">
        <v>1492</v>
      </c>
      <c r="B151" s="8" t="s">
        <v>1493</v>
      </c>
      <c r="C151" t="s">
        <v>1494</v>
      </c>
      <c r="D151" s="9">
        <v>3.1779586961760489E-3</v>
      </c>
      <c r="E151" s="8" t="s">
        <v>354</v>
      </c>
    </row>
    <row r="152" spans="1:5" x14ac:dyDescent="0.75">
      <c r="A152" s="6" t="s">
        <v>1510</v>
      </c>
      <c r="B152" s="8" t="s">
        <v>1511</v>
      </c>
      <c r="C152" t="s">
        <v>1512</v>
      </c>
      <c r="D152" s="9">
        <v>3.1629989880051818E-3</v>
      </c>
      <c r="E152" s="8" t="s">
        <v>354</v>
      </c>
    </row>
    <row r="153" spans="1:5" x14ac:dyDescent="0.75">
      <c r="A153" s="6" t="s">
        <v>1377</v>
      </c>
      <c r="B153" s="8" t="s">
        <v>1378</v>
      </c>
      <c r="C153" t="s">
        <v>1379</v>
      </c>
      <c r="D153" s="9">
        <v>3.1342691388192025E-3</v>
      </c>
      <c r="E153" s="8" t="s">
        <v>354</v>
      </c>
    </row>
    <row r="154" spans="1:5" x14ac:dyDescent="0.75">
      <c r="A154" s="6" t="s">
        <v>2721</v>
      </c>
      <c r="B154" s="8" t="s">
        <v>2722</v>
      </c>
      <c r="C154" t="s">
        <v>2723</v>
      </c>
      <c r="D154" s="9">
        <v>3.1214842958522926E-3</v>
      </c>
      <c r="E154" s="8" t="s">
        <v>5</v>
      </c>
    </row>
    <row r="155" spans="1:5" x14ac:dyDescent="0.75">
      <c r="A155" s="6" t="s">
        <v>1489</v>
      </c>
      <c r="B155" s="8" t="s">
        <v>1490</v>
      </c>
      <c r="C155" t="s">
        <v>1491</v>
      </c>
      <c r="D155" s="9">
        <v>3.105671463761641E-3</v>
      </c>
      <c r="E155" s="8" t="s">
        <v>354</v>
      </c>
    </row>
    <row r="156" spans="1:5" x14ac:dyDescent="0.75">
      <c r="A156" s="6" t="s">
        <v>1263</v>
      </c>
      <c r="B156" s="8" t="s">
        <v>1264</v>
      </c>
      <c r="C156" t="s">
        <v>1265</v>
      </c>
      <c r="D156" s="9">
        <v>3.0986181716360995E-3</v>
      </c>
      <c r="E156" s="8" t="s">
        <v>354</v>
      </c>
    </row>
    <row r="157" spans="1:5" x14ac:dyDescent="0.75">
      <c r="A157" s="6" t="s">
        <v>1427</v>
      </c>
      <c r="B157" s="8" t="s">
        <v>1428</v>
      </c>
      <c r="C157" t="s">
        <v>1429</v>
      </c>
      <c r="D157" s="9">
        <v>3.0976809369073223E-3</v>
      </c>
      <c r="E157" s="8" t="s">
        <v>354</v>
      </c>
    </row>
    <row r="158" spans="1:5" x14ac:dyDescent="0.75">
      <c r="A158" s="6" t="s">
        <v>2724</v>
      </c>
      <c r="B158" s="8" t="s">
        <v>2725</v>
      </c>
      <c r="C158" t="s">
        <v>2726</v>
      </c>
      <c r="D158" s="9">
        <v>3.0972243353727894E-3</v>
      </c>
      <c r="E158" s="8" t="s">
        <v>5</v>
      </c>
    </row>
    <row r="159" spans="1:5" x14ac:dyDescent="0.75">
      <c r="A159" s="6" t="s">
        <v>1421</v>
      </c>
      <c r="B159" s="8" t="s">
        <v>1422</v>
      </c>
      <c r="C159" t="s">
        <v>1423</v>
      </c>
      <c r="D159" s="9">
        <v>3.0934633806278243E-3</v>
      </c>
      <c r="E159" s="8" t="s">
        <v>354</v>
      </c>
    </row>
    <row r="160" spans="1:5" x14ac:dyDescent="0.75">
      <c r="A160" s="6" t="s">
        <v>1651</v>
      </c>
      <c r="B160" s="8" t="s">
        <v>1652</v>
      </c>
      <c r="C160" t="s">
        <v>1653</v>
      </c>
      <c r="D160" s="9">
        <v>3.067677409756595E-3</v>
      </c>
      <c r="E160" s="8" t="s">
        <v>354</v>
      </c>
    </row>
    <row r="161" spans="1:5" x14ac:dyDescent="0.75">
      <c r="A161" s="6" t="s">
        <v>1362</v>
      </c>
      <c r="B161" s="8" t="s">
        <v>1363</v>
      </c>
      <c r="C161" t="s">
        <v>1364</v>
      </c>
      <c r="D161" s="9">
        <v>3.0588097273227793E-3</v>
      </c>
      <c r="E161" s="8" t="s">
        <v>354</v>
      </c>
    </row>
    <row r="162" spans="1:5" x14ac:dyDescent="0.75">
      <c r="A162" s="6" t="s">
        <v>1389</v>
      </c>
      <c r="B162" s="8" t="s">
        <v>1390</v>
      </c>
      <c r="C162" t="s">
        <v>2727</v>
      </c>
      <c r="D162" s="9">
        <v>3.0226420794558632E-3</v>
      </c>
      <c r="E162" s="8" t="s">
        <v>354</v>
      </c>
    </row>
    <row r="163" spans="1:5" x14ac:dyDescent="0.75">
      <c r="A163" s="6" t="s">
        <v>2728</v>
      </c>
      <c r="B163" s="8" t="s">
        <v>2729</v>
      </c>
      <c r="C163" t="s">
        <v>2730</v>
      </c>
      <c r="D163" s="9">
        <v>3.0179679216418326E-3</v>
      </c>
      <c r="E163" s="8" t="s">
        <v>5</v>
      </c>
    </row>
    <row r="164" spans="1:5" x14ac:dyDescent="0.75">
      <c r="A164" s="6" t="s">
        <v>1486</v>
      </c>
      <c r="B164" s="8" t="s">
        <v>1487</v>
      </c>
      <c r="C164" t="s">
        <v>1488</v>
      </c>
      <c r="D164" s="9">
        <v>2.9777629549432604E-3</v>
      </c>
      <c r="E164" s="8" t="s">
        <v>354</v>
      </c>
    </row>
    <row r="165" spans="1:5" x14ac:dyDescent="0.75">
      <c r="A165" s="6" t="s">
        <v>2731</v>
      </c>
      <c r="B165" s="8" t="s">
        <v>2732</v>
      </c>
      <c r="C165" t="s">
        <v>2733</v>
      </c>
      <c r="D165" s="9">
        <v>2.9508595118954116E-3</v>
      </c>
      <c r="E165" s="8" t="s">
        <v>5</v>
      </c>
    </row>
    <row r="166" spans="1:5" x14ac:dyDescent="0.75">
      <c r="A166" s="6" t="s">
        <v>1176</v>
      </c>
      <c r="B166" s="8" t="s">
        <v>1177</v>
      </c>
      <c r="C166" t="s">
        <v>1178</v>
      </c>
      <c r="D166" s="9">
        <v>2.8997201400277717E-3</v>
      </c>
      <c r="E166" s="8" t="s">
        <v>354</v>
      </c>
    </row>
    <row r="167" spans="1:5" x14ac:dyDescent="0.75">
      <c r="A167" s="6" t="s">
        <v>1418</v>
      </c>
      <c r="B167" s="8" t="s">
        <v>1419</v>
      </c>
      <c r="C167" t="s">
        <v>1420</v>
      </c>
      <c r="D167" s="9">
        <v>2.8975212431641023E-3</v>
      </c>
      <c r="E167" s="8" t="s">
        <v>354</v>
      </c>
    </row>
    <row r="168" spans="1:5" x14ac:dyDescent="0.75">
      <c r="A168" s="6" t="s">
        <v>1552</v>
      </c>
      <c r="B168" s="8" t="s">
        <v>1553</v>
      </c>
      <c r="C168" t="s">
        <v>1554</v>
      </c>
      <c r="D168" s="9">
        <v>2.8904799668684165E-3</v>
      </c>
      <c r="E168" s="8" t="s">
        <v>354</v>
      </c>
    </row>
    <row r="169" spans="1:5" x14ac:dyDescent="0.75">
      <c r="A169" s="6" t="s">
        <v>1406</v>
      </c>
      <c r="B169" s="8" t="s">
        <v>1407</v>
      </c>
      <c r="C169" t="s">
        <v>1408</v>
      </c>
      <c r="D169" s="9">
        <v>2.8829220098889182E-3</v>
      </c>
      <c r="E169" s="8" t="s">
        <v>354</v>
      </c>
    </row>
    <row r="170" spans="1:5" x14ac:dyDescent="0.75">
      <c r="A170" s="6" t="s">
        <v>2734</v>
      </c>
      <c r="B170" s="8" t="s">
        <v>2735</v>
      </c>
      <c r="C170" t="s">
        <v>2736</v>
      </c>
      <c r="D170" s="9">
        <v>2.8568236274414292E-3</v>
      </c>
      <c r="E170" s="8" t="s">
        <v>5</v>
      </c>
    </row>
    <row r="171" spans="1:5" x14ac:dyDescent="0.75">
      <c r="A171" s="6" t="s">
        <v>1504</v>
      </c>
      <c r="B171" s="8" t="s">
        <v>1505</v>
      </c>
      <c r="C171" t="s">
        <v>1506</v>
      </c>
      <c r="D171" s="9">
        <v>2.8404220196878278E-3</v>
      </c>
      <c r="E171" s="8" t="s">
        <v>354</v>
      </c>
    </row>
    <row r="172" spans="1:5" x14ac:dyDescent="0.75">
      <c r="A172" s="6" t="s">
        <v>1424</v>
      </c>
      <c r="B172" s="8" t="s">
        <v>1425</v>
      </c>
      <c r="C172" t="s">
        <v>1426</v>
      </c>
      <c r="D172" s="9">
        <v>2.7517572111795301E-3</v>
      </c>
      <c r="E172" s="8" t="s">
        <v>354</v>
      </c>
    </row>
    <row r="173" spans="1:5" x14ac:dyDescent="0.75">
      <c r="A173" s="6" t="s">
        <v>1642</v>
      </c>
      <c r="B173" s="8" t="s">
        <v>1643</v>
      </c>
      <c r="C173" t="s">
        <v>1644</v>
      </c>
      <c r="D173" s="9">
        <v>2.7255867337529034E-3</v>
      </c>
      <c r="E173" s="8" t="s">
        <v>354</v>
      </c>
    </row>
    <row r="174" spans="1:5" x14ac:dyDescent="0.75">
      <c r="A174" s="6" t="s">
        <v>1519</v>
      </c>
      <c r="B174" s="8" t="s">
        <v>1520</v>
      </c>
      <c r="C174" t="s">
        <v>1521</v>
      </c>
      <c r="D174" s="9">
        <v>2.6764900529608038E-3</v>
      </c>
      <c r="E174" s="8" t="s">
        <v>354</v>
      </c>
    </row>
    <row r="175" spans="1:5" x14ac:dyDescent="0.75">
      <c r="A175" s="6" t="s">
        <v>1415</v>
      </c>
      <c r="B175" s="8" t="s">
        <v>1416</v>
      </c>
      <c r="C175" t="s">
        <v>1417</v>
      </c>
      <c r="D175" s="9">
        <v>2.6409712599061177E-3</v>
      </c>
      <c r="E175" s="8" t="s">
        <v>354</v>
      </c>
    </row>
    <row r="176" spans="1:5" x14ac:dyDescent="0.75">
      <c r="A176" s="6" t="s">
        <v>1564</v>
      </c>
      <c r="B176" s="8" t="s">
        <v>1565</v>
      </c>
      <c r="C176" t="s">
        <v>1566</v>
      </c>
      <c r="D176" s="9">
        <v>2.6280302111510783E-3</v>
      </c>
      <c r="E176" s="8" t="s">
        <v>354</v>
      </c>
    </row>
    <row r="177" spans="1:5" x14ac:dyDescent="0.75">
      <c r="A177" s="6" t="s">
        <v>1591</v>
      </c>
      <c r="B177" s="8" t="s">
        <v>1592</v>
      </c>
      <c r="C177" t="s">
        <v>1593</v>
      </c>
      <c r="D177" s="9">
        <v>2.6179609457316518E-3</v>
      </c>
      <c r="E177" s="8" t="s">
        <v>354</v>
      </c>
    </row>
    <row r="178" spans="1:5" x14ac:dyDescent="0.75">
      <c r="A178" s="6" t="s">
        <v>1468</v>
      </c>
      <c r="B178" s="8" t="s">
        <v>1469</v>
      </c>
      <c r="C178" t="s">
        <v>1470</v>
      </c>
      <c r="D178" s="9">
        <v>2.610799511137405E-3</v>
      </c>
      <c r="E178" s="8" t="s">
        <v>354</v>
      </c>
    </row>
    <row r="179" spans="1:5" x14ac:dyDescent="0.75">
      <c r="A179" s="6" t="s">
        <v>1483</v>
      </c>
      <c r="B179" s="8" t="s">
        <v>1484</v>
      </c>
      <c r="C179" t="s">
        <v>1485</v>
      </c>
      <c r="D179" s="9">
        <v>2.6041787888866834E-3</v>
      </c>
      <c r="E179" s="8" t="s">
        <v>354</v>
      </c>
    </row>
    <row r="180" spans="1:5" x14ac:dyDescent="0.75">
      <c r="A180" s="6" t="s">
        <v>1409</v>
      </c>
      <c r="B180" s="8" t="s">
        <v>1410</v>
      </c>
      <c r="C180" t="s">
        <v>1411</v>
      </c>
      <c r="D180" s="9">
        <v>2.5921269115409969E-3</v>
      </c>
      <c r="E180" s="8" t="s">
        <v>354</v>
      </c>
    </row>
    <row r="181" spans="1:5" x14ac:dyDescent="0.75">
      <c r="A181" s="6" t="s">
        <v>1480</v>
      </c>
      <c r="B181" s="8" t="s">
        <v>1481</v>
      </c>
      <c r="C181" t="s">
        <v>1482</v>
      </c>
      <c r="D181" s="9">
        <v>2.5526909579532161E-3</v>
      </c>
      <c r="E181" s="8" t="s">
        <v>354</v>
      </c>
    </row>
    <row r="182" spans="1:5" x14ac:dyDescent="0.75">
      <c r="A182" s="6" t="s">
        <v>2737</v>
      </c>
      <c r="B182" s="8" t="s">
        <v>2738</v>
      </c>
      <c r="C182" t="s">
        <v>2739</v>
      </c>
      <c r="D182" s="9">
        <v>2.545673713317243E-3</v>
      </c>
      <c r="E182" s="8" t="s">
        <v>5</v>
      </c>
    </row>
    <row r="183" spans="1:5" x14ac:dyDescent="0.75">
      <c r="A183" s="6" t="s">
        <v>2740</v>
      </c>
      <c r="B183" s="8" t="s">
        <v>2741</v>
      </c>
      <c r="C183" t="s">
        <v>2742</v>
      </c>
      <c r="D183" s="9">
        <v>2.5413480145690405E-3</v>
      </c>
      <c r="E183" s="8" t="s">
        <v>5</v>
      </c>
    </row>
    <row r="184" spans="1:5" x14ac:dyDescent="0.75">
      <c r="A184" s="6" t="s">
        <v>2743</v>
      </c>
      <c r="B184" s="8" t="s">
        <v>2744</v>
      </c>
      <c r="C184" t="s">
        <v>2745</v>
      </c>
      <c r="D184" s="9">
        <v>2.5295004063309078E-3</v>
      </c>
      <c r="E184" s="8" t="s">
        <v>5</v>
      </c>
    </row>
    <row r="185" spans="1:5" x14ac:dyDescent="0.75">
      <c r="A185" s="6" t="s">
        <v>2746</v>
      </c>
      <c r="B185" s="8" t="s">
        <v>2747</v>
      </c>
      <c r="C185" t="s">
        <v>2748</v>
      </c>
      <c r="D185" s="9">
        <v>2.5096021920891754E-3</v>
      </c>
      <c r="E185" s="8" t="s">
        <v>5</v>
      </c>
    </row>
    <row r="186" spans="1:5" x14ac:dyDescent="0.75">
      <c r="A186" s="6" t="s">
        <v>1433</v>
      </c>
      <c r="B186" s="8" t="s">
        <v>1434</v>
      </c>
      <c r="C186" t="s">
        <v>1435</v>
      </c>
      <c r="D186" s="9">
        <v>2.4510610690301666E-3</v>
      </c>
      <c r="E186" s="8" t="s">
        <v>354</v>
      </c>
    </row>
    <row r="187" spans="1:5" x14ac:dyDescent="0.75">
      <c r="A187" s="6" t="s">
        <v>2749</v>
      </c>
      <c r="B187" s="8" t="s">
        <v>2750</v>
      </c>
      <c r="C187" t="s">
        <v>2751</v>
      </c>
      <c r="D187" s="9">
        <v>2.4326768493503057E-3</v>
      </c>
      <c r="E187" s="8" t="s">
        <v>5</v>
      </c>
    </row>
    <row r="188" spans="1:5" x14ac:dyDescent="0.75">
      <c r="A188" s="6" t="s">
        <v>2752</v>
      </c>
      <c r="B188" s="8" t="s">
        <v>2753</v>
      </c>
      <c r="C188" t="s">
        <v>2754</v>
      </c>
      <c r="D188" s="9">
        <v>2.4226916947398714E-3</v>
      </c>
      <c r="E188" s="8" t="s">
        <v>5</v>
      </c>
    </row>
    <row r="189" spans="1:5" x14ac:dyDescent="0.75">
      <c r="A189" s="6" t="s">
        <v>1430</v>
      </c>
      <c r="B189" s="8" t="s">
        <v>1431</v>
      </c>
      <c r="C189" t="s">
        <v>1432</v>
      </c>
      <c r="D189" s="9">
        <v>2.3973262779136057E-3</v>
      </c>
      <c r="E189" s="8" t="s">
        <v>354</v>
      </c>
    </row>
    <row r="190" spans="1:5" x14ac:dyDescent="0.75">
      <c r="A190" s="6" t="s">
        <v>1576</v>
      </c>
      <c r="B190" s="8" t="s">
        <v>1577</v>
      </c>
      <c r="C190" t="s">
        <v>1578</v>
      </c>
      <c r="D190" s="9">
        <v>2.375866005790578E-3</v>
      </c>
      <c r="E190" s="8" t="s">
        <v>354</v>
      </c>
    </row>
    <row r="191" spans="1:5" x14ac:dyDescent="0.75">
      <c r="A191" s="6" t="s">
        <v>2094</v>
      </c>
      <c r="B191" s="8" t="s">
        <v>2095</v>
      </c>
      <c r="C191" t="s">
        <v>2096</v>
      </c>
      <c r="D191" s="9">
        <v>2.2929087164639365E-3</v>
      </c>
      <c r="E191" s="8" t="s">
        <v>5</v>
      </c>
    </row>
    <row r="192" spans="1:5" x14ac:dyDescent="0.75">
      <c r="A192" s="6" t="s">
        <v>1525</v>
      </c>
      <c r="B192" s="8" t="s">
        <v>1526</v>
      </c>
      <c r="C192" t="s">
        <v>1527</v>
      </c>
      <c r="D192" s="9">
        <v>2.2699584814387507E-3</v>
      </c>
      <c r="E192" s="8" t="s">
        <v>354</v>
      </c>
    </row>
    <row r="193" spans="1:5" x14ac:dyDescent="0.75">
      <c r="A193" s="6" t="s">
        <v>2755</v>
      </c>
      <c r="B193" s="8" t="s">
        <v>2756</v>
      </c>
      <c r="C193" t="s">
        <v>2757</v>
      </c>
      <c r="D193" s="9">
        <v>2.2510455652452206E-3</v>
      </c>
      <c r="E193" s="8" t="s">
        <v>5</v>
      </c>
    </row>
    <row r="194" spans="1:5" x14ac:dyDescent="0.75">
      <c r="A194" s="6" t="s">
        <v>1305</v>
      </c>
      <c r="B194" s="8" t="s">
        <v>1306</v>
      </c>
      <c r="C194" t="s">
        <v>1307</v>
      </c>
      <c r="D194" s="9">
        <v>2.2340671976585251E-3</v>
      </c>
      <c r="E194" s="8" t="s">
        <v>354</v>
      </c>
    </row>
    <row r="195" spans="1:5" x14ac:dyDescent="0.75">
      <c r="A195" s="6" t="s">
        <v>2758</v>
      </c>
      <c r="B195" s="8" t="s">
        <v>2759</v>
      </c>
      <c r="C195" t="s">
        <v>2760</v>
      </c>
      <c r="D195" s="9">
        <v>2.2203090724732693E-3</v>
      </c>
      <c r="E195" s="8" t="s">
        <v>5</v>
      </c>
    </row>
    <row r="196" spans="1:5" x14ac:dyDescent="0.75">
      <c r="A196" s="6" t="s">
        <v>1287</v>
      </c>
      <c r="B196" s="8" t="s">
        <v>1288</v>
      </c>
      <c r="C196" t="s">
        <v>1289</v>
      </c>
      <c r="D196" s="9">
        <v>2.2165961810477288E-3</v>
      </c>
      <c r="E196" s="8" t="s">
        <v>354</v>
      </c>
    </row>
    <row r="197" spans="1:5" x14ac:dyDescent="0.75">
      <c r="A197" s="6" t="s">
        <v>1522</v>
      </c>
      <c r="B197" s="8" t="s">
        <v>1523</v>
      </c>
      <c r="C197" t="s">
        <v>1524</v>
      </c>
      <c r="D197" s="9">
        <v>2.2091824140265037E-3</v>
      </c>
      <c r="E197" s="8" t="s">
        <v>354</v>
      </c>
    </row>
    <row r="198" spans="1:5" x14ac:dyDescent="0.75">
      <c r="A198" s="6" t="s">
        <v>1603</v>
      </c>
      <c r="B198" s="8" t="s">
        <v>1604</v>
      </c>
      <c r="C198" t="s">
        <v>1605</v>
      </c>
      <c r="D198" s="9">
        <v>2.2013721246200266E-3</v>
      </c>
      <c r="E198" s="8" t="s">
        <v>354</v>
      </c>
    </row>
    <row r="199" spans="1:5" x14ac:dyDescent="0.75">
      <c r="A199" s="6" t="s">
        <v>2761</v>
      </c>
      <c r="B199" s="8" t="s">
        <v>2762</v>
      </c>
      <c r="C199" t="s">
        <v>2763</v>
      </c>
      <c r="D199" s="9">
        <v>2.1852588967829724E-3</v>
      </c>
      <c r="E199" s="8" t="s">
        <v>5</v>
      </c>
    </row>
    <row r="200" spans="1:5" x14ac:dyDescent="0.75">
      <c r="A200" s="6" t="s">
        <v>2764</v>
      </c>
      <c r="B200" s="8" t="s">
        <v>2765</v>
      </c>
      <c r="C200" t="s">
        <v>2766</v>
      </c>
      <c r="D200" s="9">
        <v>2.1525277762549058E-3</v>
      </c>
      <c r="E200" s="8" t="s">
        <v>5</v>
      </c>
    </row>
    <row r="201" spans="1:5" x14ac:dyDescent="0.75">
      <c r="A201" s="6" t="s">
        <v>1600</v>
      </c>
      <c r="B201" s="8" t="s">
        <v>1601</v>
      </c>
      <c r="C201" t="s">
        <v>1602</v>
      </c>
      <c r="D201" s="9">
        <v>2.1249754783948262E-3</v>
      </c>
      <c r="E201" s="8" t="s">
        <v>354</v>
      </c>
    </row>
    <row r="202" spans="1:5" x14ac:dyDescent="0.75">
      <c r="A202" s="6" t="s">
        <v>2100</v>
      </c>
      <c r="B202" s="8" t="s">
        <v>2101</v>
      </c>
      <c r="C202" t="s">
        <v>2102</v>
      </c>
      <c r="D202" s="9">
        <v>2.1190036109563354E-3</v>
      </c>
      <c r="E202" s="8" t="s">
        <v>5</v>
      </c>
    </row>
    <row r="203" spans="1:5" x14ac:dyDescent="0.75">
      <c r="A203" s="6" t="s">
        <v>1540</v>
      </c>
      <c r="B203" s="8" t="s">
        <v>1541</v>
      </c>
      <c r="C203" t="s">
        <v>1542</v>
      </c>
      <c r="D203" s="9">
        <v>2.0892043529131617E-3</v>
      </c>
      <c r="E203" s="8" t="s">
        <v>354</v>
      </c>
    </row>
    <row r="204" spans="1:5" x14ac:dyDescent="0.75">
      <c r="A204" s="6" t="s">
        <v>2767</v>
      </c>
      <c r="B204" s="8" t="s">
        <v>2768</v>
      </c>
      <c r="C204" t="s">
        <v>2769</v>
      </c>
      <c r="D204" s="9">
        <v>2.0868973135807871E-3</v>
      </c>
      <c r="E204" s="8" t="s">
        <v>5</v>
      </c>
    </row>
    <row r="205" spans="1:5" x14ac:dyDescent="0.75">
      <c r="A205" s="6" t="s">
        <v>1585</v>
      </c>
      <c r="B205" s="8" t="s">
        <v>1586</v>
      </c>
      <c r="C205" t="s">
        <v>1587</v>
      </c>
      <c r="D205" s="9">
        <v>2.0827638681102821E-3</v>
      </c>
      <c r="E205" s="8" t="s">
        <v>354</v>
      </c>
    </row>
    <row r="206" spans="1:5" x14ac:dyDescent="0.75">
      <c r="A206" s="6" t="s">
        <v>1465</v>
      </c>
      <c r="B206" s="8" t="s">
        <v>1466</v>
      </c>
      <c r="C206" t="s">
        <v>1467</v>
      </c>
      <c r="D206" s="9">
        <v>2.0807331928645984E-3</v>
      </c>
      <c r="E206" s="8" t="s">
        <v>354</v>
      </c>
    </row>
    <row r="207" spans="1:5" x14ac:dyDescent="0.75">
      <c r="A207" s="6" t="s">
        <v>1534</v>
      </c>
      <c r="B207" s="8" t="s">
        <v>1535</v>
      </c>
      <c r="C207" t="s">
        <v>1536</v>
      </c>
      <c r="D207" s="9">
        <v>2.034123788852715E-3</v>
      </c>
      <c r="E207" s="8" t="s">
        <v>354</v>
      </c>
    </row>
    <row r="208" spans="1:5" x14ac:dyDescent="0.75">
      <c r="A208" s="6" t="s">
        <v>1597</v>
      </c>
      <c r="B208" s="8" t="s">
        <v>1598</v>
      </c>
      <c r="C208" t="s">
        <v>1599</v>
      </c>
      <c r="D208" s="9">
        <v>2.0312880530066711E-3</v>
      </c>
      <c r="E208" s="8" t="s">
        <v>354</v>
      </c>
    </row>
    <row r="209" spans="1:5" x14ac:dyDescent="0.75">
      <c r="A209" s="6" t="s">
        <v>1546</v>
      </c>
      <c r="B209" s="8" t="s">
        <v>1547</v>
      </c>
      <c r="C209" t="s">
        <v>1548</v>
      </c>
      <c r="D209" s="9">
        <v>1.9543747260976573E-3</v>
      </c>
      <c r="E209" s="8" t="s">
        <v>354</v>
      </c>
    </row>
    <row r="210" spans="1:5" x14ac:dyDescent="0.75">
      <c r="A210" s="6" t="s">
        <v>2770</v>
      </c>
      <c r="B210" s="8" t="s">
        <v>2771</v>
      </c>
      <c r="C210" t="s">
        <v>2772</v>
      </c>
      <c r="D210" s="9">
        <v>1.9456151861325466E-3</v>
      </c>
      <c r="E210" s="8" t="s">
        <v>5</v>
      </c>
    </row>
    <row r="211" spans="1:5" x14ac:dyDescent="0.75">
      <c r="A211" s="6" t="s">
        <v>1636</v>
      </c>
      <c r="B211" s="8" t="s">
        <v>1637</v>
      </c>
      <c r="C211" t="s">
        <v>1638</v>
      </c>
      <c r="D211" s="9">
        <v>1.9381413399620409E-3</v>
      </c>
      <c r="E211" s="8" t="s">
        <v>354</v>
      </c>
    </row>
    <row r="212" spans="1:5" x14ac:dyDescent="0.75">
      <c r="A212" s="6" t="s">
        <v>1558</v>
      </c>
      <c r="B212" s="8" t="s">
        <v>1559</v>
      </c>
      <c r="C212" t="s">
        <v>1560</v>
      </c>
      <c r="D212" s="9">
        <v>1.8962661729134685E-3</v>
      </c>
      <c r="E212" s="8" t="s">
        <v>354</v>
      </c>
    </row>
    <row r="213" spans="1:5" x14ac:dyDescent="0.75">
      <c r="A213" s="6" t="s">
        <v>1471</v>
      </c>
      <c r="B213" s="8" t="s">
        <v>1472</v>
      </c>
      <c r="C213" t="s">
        <v>1473</v>
      </c>
      <c r="D213" s="9">
        <v>1.8568422351555437E-3</v>
      </c>
      <c r="E213" s="8" t="s">
        <v>354</v>
      </c>
    </row>
    <row r="214" spans="1:5" x14ac:dyDescent="0.75">
      <c r="A214" s="6" t="s">
        <v>1675</v>
      </c>
      <c r="B214" s="8" t="s">
        <v>1676</v>
      </c>
      <c r="C214" t="s">
        <v>1677</v>
      </c>
      <c r="D214" s="9">
        <v>1.8562895069821623E-3</v>
      </c>
      <c r="E214" s="8" t="s">
        <v>354</v>
      </c>
    </row>
    <row r="215" spans="1:5" x14ac:dyDescent="0.75">
      <c r="A215" s="6" t="s">
        <v>2773</v>
      </c>
      <c r="B215" s="8" t="s">
        <v>2774</v>
      </c>
      <c r="C215" t="s">
        <v>2775</v>
      </c>
      <c r="D215" s="9">
        <v>1.829554285552299E-3</v>
      </c>
      <c r="E215" s="8" t="s">
        <v>5</v>
      </c>
    </row>
    <row r="216" spans="1:5" x14ac:dyDescent="0.75">
      <c r="A216" s="6" t="s">
        <v>1828</v>
      </c>
      <c r="B216" s="8" t="s">
        <v>1829</v>
      </c>
      <c r="C216" t="s">
        <v>1830</v>
      </c>
      <c r="D216" s="9">
        <v>1.8155798754296334E-3</v>
      </c>
      <c r="E216" s="8" t="s">
        <v>354</v>
      </c>
    </row>
    <row r="217" spans="1:5" x14ac:dyDescent="0.75">
      <c r="A217" s="6" t="s">
        <v>1798</v>
      </c>
      <c r="B217" s="8" t="s">
        <v>1799</v>
      </c>
      <c r="C217" t="s">
        <v>1800</v>
      </c>
      <c r="D217" s="9">
        <v>1.8149910997666836E-3</v>
      </c>
      <c r="E217" s="8" t="s">
        <v>354</v>
      </c>
    </row>
    <row r="218" spans="1:5" x14ac:dyDescent="0.75">
      <c r="A218" s="6" t="s">
        <v>2776</v>
      </c>
      <c r="B218" s="8" t="s">
        <v>2777</v>
      </c>
      <c r="C218" t="s">
        <v>2778</v>
      </c>
      <c r="D218" s="9">
        <v>1.7950328063756711E-3</v>
      </c>
      <c r="E218" s="8" t="s">
        <v>5</v>
      </c>
    </row>
    <row r="219" spans="1:5" x14ac:dyDescent="0.75">
      <c r="A219" s="6" t="s">
        <v>1831</v>
      </c>
      <c r="B219" s="8" t="s">
        <v>1832</v>
      </c>
      <c r="C219" t="s">
        <v>1833</v>
      </c>
      <c r="D219" s="9">
        <v>1.7874147702468918E-3</v>
      </c>
      <c r="E219" s="8" t="s">
        <v>354</v>
      </c>
    </row>
    <row r="220" spans="1:5" x14ac:dyDescent="0.75">
      <c r="A220" s="6" t="s">
        <v>1507</v>
      </c>
      <c r="B220" s="8" t="s">
        <v>1508</v>
      </c>
      <c r="C220" t="s">
        <v>1509</v>
      </c>
      <c r="D220" s="9">
        <v>1.7751105604742266E-3</v>
      </c>
      <c r="E220" s="8" t="s">
        <v>354</v>
      </c>
    </row>
    <row r="221" spans="1:5" x14ac:dyDescent="0.75">
      <c r="A221" s="6" t="s">
        <v>1555</v>
      </c>
      <c r="B221" s="8" t="s">
        <v>1556</v>
      </c>
      <c r="C221" t="s">
        <v>1557</v>
      </c>
      <c r="D221" s="9">
        <v>1.7468733603123482E-3</v>
      </c>
      <c r="E221" s="8" t="s">
        <v>354</v>
      </c>
    </row>
    <row r="222" spans="1:5" x14ac:dyDescent="0.75">
      <c r="A222" s="6" t="s">
        <v>1678</v>
      </c>
      <c r="B222" s="8" t="s">
        <v>1679</v>
      </c>
      <c r="C222" t="s">
        <v>1680</v>
      </c>
      <c r="D222" s="9">
        <v>1.7424635507551529E-3</v>
      </c>
      <c r="E222" s="8" t="s">
        <v>354</v>
      </c>
    </row>
    <row r="223" spans="1:5" x14ac:dyDescent="0.75">
      <c r="A223" s="6" t="s">
        <v>1672</v>
      </c>
      <c r="B223" s="8" t="s">
        <v>1673</v>
      </c>
      <c r="C223" t="s">
        <v>1674</v>
      </c>
      <c r="D223" s="9">
        <v>1.7319136521414806E-3</v>
      </c>
      <c r="E223" s="8" t="s">
        <v>354</v>
      </c>
    </row>
    <row r="224" spans="1:5" x14ac:dyDescent="0.75">
      <c r="A224" s="6" t="s">
        <v>1528</v>
      </c>
      <c r="B224" s="8" t="s">
        <v>1529</v>
      </c>
      <c r="C224" t="s">
        <v>1530</v>
      </c>
      <c r="D224" s="9">
        <v>1.7292221062537101E-3</v>
      </c>
      <c r="E224" s="8" t="s">
        <v>354</v>
      </c>
    </row>
    <row r="225" spans="1:5" x14ac:dyDescent="0.75">
      <c r="A225" s="6" t="s">
        <v>1621</v>
      </c>
      <c r="B225" s="8" t="s">
        <v>1622</v>
      </c>
      <c r="C225" t="s">
        <v>1623</v>
      </c>
      <c r="D225" s="9">
        <v>1.7266507186645011E-3</v>
      </c>
      <c r="E225" s="8" t="s">
        <v>354</v>
      </c>
    </row>
    <row r="226" spans="1:5" x14ac:dyDescent="0.75">
      <c r="A226" s="6" t="s">
        <v>1474</v>
      </c>
      <c r="B226" s="8" t="s">
        <v>1475</v>
      </c>
      <c r="C226" t="s">
        <v>1476</v>
      </c>
      <c r="D226" s="9">
        <v>1.7229858905583849E-3</v>
      </c>
      <c r="E226" s="8" t="s">
        <v>354</v>
      </c>
    </row>
    <row r="227" spans="1:5" x14ac:dyDescent="0.75">
      <c r="A227" s="6" t="s">
        <v>1615</v>
      </c>
      <c r="B227" s="8" t="s">
        <v>1616</v>
      </c>
      <c r="C227" t="s">
        <v>1617</v>
      </c>
      <c r="D227" s="9">
        <v>1.7013213493278034E-3</v>
      </c>
      <c r="E227" s="8" t="s">
        <v>354</v>
      </c>
    </row>
    <row r="228" spans="1:5" x14ac:dyDescent="0.75">
      <c r="A228" s="6" t="s">
        <v>1717</v>
      </c>
      <c r="B228" s="8" t="s">
        <v>1718</v>
      </c>
      <c r="C228" t="s">
        <v>1719</v>
      </c>
      <c r="D228" s="9">
        <v>1.6896900260270809E-3</v>
      </c>
      <c r="E228" s="8" t="s">
        <v>354</v>
      </c>
    </row>
    <row r="229" spans="1:5" x14ac:dyDescent="0.75">
      <c r="A229" s="6" t="s">
        <v>2779</v>
      </c>
      <c r="B229" s="8" t="s">
        <v>2780</v>
      </c>
      <c r="C229" t="s">
        <v>2781</v>
      </c>
      <c r="D229" s="9">
        <v>1.6767609931018974E-3</v>
      </c>
      <c r="E229" s="8" t="s">
        <v>5</v>
      </c>
    </row>
    <row r="230" spans="1:5" x14ac:dyDescent="0.75">
      <c r="A230" s="6" t="s">
        <v>1786</v>
      </c>
      <c r="B230" s="8" t="s">
        <v>1787</v>
      </c>
      <c r="C230" t="s">
        <v>1788</v>
      </c>
      <c r="D230" s="9">
        <v>1.6729039117180835E-3</v>
      </c>
      <c r="E230" s="8" t="s">
        <v>354</v>
      </c>
    </row>
    <row r="231" spans="1:5" x14ac:dyDescent="0.75">
      <c r="A231" s="6" t="s">
        <v>1702</v>
      </c>
      <c r="B231" s="8" t="s">
        <v>1703</v>
      </c>
      <c r="C231" t="s">
        <v>1704</v>
      </c>
      <c r="D231" s="9">
        <v>1.6478749381277889E-3</v>
      </c>
      <c r="E231" s="8" t="s">
        <v>354</v>
      </c>
    </row>
    <row r="232" spans="1:5" x14ac:dyDescent="0.75">
      <c r="A232" s="6" t="s">
        <v>2782</v>
      </c>
      <c r="B232" s="8" t="s">
        <v>2783</v>
      </c>
      <c r="C232" t="s">
        <v>2784</v>
      </c>
      <c r="D232" s="9">
        <v>1.6332516731928928E-3</v>
      </c>
      <c r="E232" s="8" t="s">
        <v>5</v>
      </c>
    </row>
    <row r="233" spans="1:5" x14ac:dyDescent="0.75">
      <c r="A233" s="6" t="s">
        <v>2785</v>
      </c>
      <c r="B233" s="8" t="s">
        <v>2786</v>
      </c>
      <c r="C233" t="s">
        <v>2787</v>
      </c>
      <c r="D233" s="9">
        <v>1.6292263701910932E-3</v>
      </c>
      <c r="E233" s="8" t="s">
        <v>5</v>
      </c>
    </row>
    <row r="234" spans="1:5" x14ac:dyDescent="0.75">
      <c r="A234" s="6" t="s">
        <v>1501</v>
      </c>
      <c r="B234" s="8" t="s">
        <v>1502</v>
      </c>
      <c r="C234" t="s">
        <v>1503</v>
      </c>
      <c r="D234" s="9">
        <v>1.6267991725601573E-3</v>
      </c>
      <c r="E234" s="8" t="s">
        <v>354</v>
      </c>
    </row>
    <row r="235" spans="1:5" x14ac:dyDescent="0.75">
      <c r="A235" s="6" t="s">
        <v>1371</v>
      </c>
      <c r="B235" s="8" t="s">
        <v>1372</v>
      </c>
      <c r="C235" t="s">
        <v>1373</v>
      </c>
      <c r="D235" s="9">
        <v>1.5931067856436011E-3</v>
      </c>
      <c r="E235" s="8" t="s">
        <v>354</v>
      </c>
    </row>
    <row r="236" spans="1:5" x14ac:dyDescent="0.75">
      <c r="A236" s="6" t="s">
        <v>1681</v>
      </c>
      <c r="B236" s="8" t="s">
        <v>1682</v>
      </c>
      <c r="C236" t="s">
        <v>1683</v>
      </c>
      <c r="D236" s="9">
        <v>1.5887931027252548E-3</v>
      </c>
      <c r="E236" s="8" t="s">
        <v>354</v>
      </c>
    </row>
    <row r="237" spans="1:5" x14ac:dyDescent="0.75">
      <c r="A237" s="6" t="s">
        <v>2788</v>
      </c>
      <c r="B237" s="8" t="s">
        <v>2789</v>
      </c>
      <c r="C237" t="s">
        <v>2790</v>
      </c>
      <c r="D237" s="9">
        <v>1.586389936754031E-3</v>
      </c>
      <c r="E237" s="8" t="s">
        <v>5</v>
      </c>
    </row>
    <row r="238" spans="1:5" x14ac:dyDescent="0.75">
      <c r="A238" s="6" t="s">
        <v>2791</v>
      </c>
      <c r="B238" s="8" t="s">
        <v>2792</v>
      </c>
      <c r="C238" t="s">
        <v>2793</v>
      </c>
      <c r="D238" s="9">
        <v>1.5761043863971938E-3</v>
      </c>
      <c r="E238" s="8" t="s">
        <v>5</v>
      </c>
    </row>
    <row r="239" spans="1:5" x14ac:dyDescent="0.75">
      <c r="A239" s="6" t="s">
        <v>1561</v>
      </c>
      <c r="B239" s="8" t="s">
        <v>1562</v>
      </c>
      <c r="C239" t="s">
        <v>1563</v>
      </c>
      <c r="D239" s="9">
        <v>1.5685223977579832E-3</v>
      </c>
      <c r="E239" s="8" t="s">
        <v>354</v>
      </c>
    </row>
    <row r="240" spans="1:5" x14ac:dyDescent="0.75">
      <c r="A240" s="6" t="s">
        <v>1711</v>
      </c>
      <c r="B240" s="8" t="s">
        <v>1712</v>
      </c>
      <c r="C240" t="s">
        <v>1713</v>
      </c>
      <c r="D240" s="9">
        <v>1.5490928008806395E-3</v>
      </c>
      <c r="E240" s="8" t="s">
        <v>354</v>
      </c>
    </row>
    <row r="241" spans="1:5" x14ac:dyDescent="0.75">
      <c r="A241" s="6" t="s">
        <v>1744</v>
      </c>
      <c r="B241" s="8" t="s">
        <v>1745</v>
      </c>
      <c r="C241" t="s">
        <v>1746</v>
      </c>
      <c r="D241" s="9">
        <v>1.5430488384630121E-3</v>
      </c>
      <c r="E241" s="8" t="s">
        <v>354</v>
      </c>
    </row>
    <row r="242" spans="1:5" x14ac:dyDescent="0.75">
      <c r="A242" s="6" t="s">
        <v>1834</v>
      </c>
      <c r="B242" s="8" t="s">
        <v>1835</v>
      </c>
      <c r="C242" t="s">
        <v>1836</v>
      </c>
      <c r="D242" s="9">
        <v>1.5352745965461034E-3</v>
      </c>
      <c r="E242" s="8" t="s">
        <v>354</v>
      </c>
    </row>
    <row r="243" spans="1:5" x14ac:dyDescent="0.75">
      <c r="A243" s="6" t="s">
        <v>1537</v>
      </c>
      <c r="B243" s="8" t="s">
        <v>1538</v>
      </c>
      <c r="C243" t="s">
        <v>1539</v>
      </c>
      <c r="D243" s="9">
        <v>1.5050547844579656E-3</v>
      </c>
      <c r="E243" s="8" t="s">
        <v>354</v>
      </c>
    </row>
    <row r="244" spans="1:5" x14ac:dyDescent="0.75">
      <c r="A244" s="6" t="s">
        <v>1657</v>
      </c>
      <c r="B244" s="8" t="s">
        <v>1658</v>
      </c>
      <c r="C244" t="s">
        <v>1659</v>
      </c>
      <c r="D244" s="9">
        <v>1.4722035056313381E-3</v>
      </c>
      <c r="E244" s="8" t="s">
        <v>354</v>
      </c>
    </row>
    <row r="245" spans="1:5" x14ac:dyDescent="0.75">
      <c r="A245" s="6" t="s">
        <v>2079</v>
      </c>
      <c r="B245" s="8" t="s">
        <v>2080</v>
      </c>
      <c r="C245" t="s">
        <v>2081</v>
      </c>
      <c r="D245" s="9">
        <v>1.4602597707543564E-3</v>
      </c>
      <c r="E245" s="8" t="s">
        <v>5</v>
      </c>
    </row>
    <row r="246" spans="1:5" x14ac:dyDescent="0.75">
      <c r="A246" s="6" t="s">
        <v>1729</v>
      </c>
      <c r="B246" s="8" t="s">
        <v>1730</v>
      </c>
      <c r="C246" t="s">
        <v>1731</v>
      </c>
      <c r="D246" s="9">
        <v>1.4451078093057912E-3</v>
      </c>
      <c r="E246" s="8" t="s">
        <v>354</v>
      </c>
    </row>
    <row r="247" spans="1:5" x14ac:dyDescent="0.75">
      <c r="A247" s="6" t="s">
        <v>2794</v>
      </c>
      <c r="B247" s="8" t="s">
        <v>2795</v>
      </c>
      <c r="C247" t="s">
        <v>2796</v>
      </c>
      <c r="D247" s="9">
        <v>1.4442186378964383E-3</v>
      </c>
      <c r="E247" s="8" t="s">
        <v>5</v>
      </c>
    </row>
    <row r="248" spans="1:5" x14ac:dyDescent="0.75">
      <c r="A248" s="6" t="s">
        <v>2109</v>
      </c>
      <c r="B248" s="8" t="s">
        <v>2110</v>
      </c>
      <c r="C248" t="s">
        <v>2111</v>
      </c>
      <c r="D248" s="9">
        <v>1.4336927709424788E-3</v>
      </c>
      <c r="E248" s="8" t="s">
        <v>5</v>
      </c>
    </row>
    <row r="249" spans="1:5" x14ac:dyDescent="0.75">
      <c r="A249" s="6" t="s">
        <v>2797</v>
      </c>
      <c r="B249" s="8" t="s">
        <v>2798</v>
      </c>
      <c r="C249" t="s">
        <v>2799</v>
      </c>
      <c r="D249" s="9">
        <v>1.4314818582489527E-3</v>
      </c>
      <c r="E249" s="8" t="s">
        <v>5</v>
      </c>
    </row>
    <row r="250" spans="1:5" x14ac:dyDescent="0.75">
      <c r="A250" s="6" t="s">
        <v>2800</v>
      </c>
      <c r="B250" s="8" t="s">
        <v>2801</v>
      </c>
      <c r="C250" t="s">
        <v>2802</v>
      </c>
      <c r="D250" s="9">
        <v>1.4284298374654988E-3</v>
      </c>
      <c r="E250" s="8" t="s">
        <v>5</v>
      </c>
    </row>
    <row r="251" spans="1:5" x14ac:dyDescent="0.75">
      <c r="A251" s="6" t="s">
        <v>1885</v>
      </c>
      <c r="B251" s="8" t="s">
        <v>1886</v>
      </c>
      <c r="C251" t="s">
        <v>1887</v>
      </c>
      <c r="D251" s="9">
        <v>1.3959270177046985E-3</v>
      </c>
      <c r="E251" s="8" t="s">
        <v>354</v>
      </c>
    </row>
    <row r="252" spans="1:5" x14ac:dyDescent="0.75">
      <c r="A252" s="6" t="s">
        <v>2803</v>
      </c>
      <c r="B252" s="8" t="s">
        <v>2804</v>
      </c>
      <c r="C252" t="s">
        <v>2805</v>
      </c>
      <c r="D252" s="9">
        <v>1.3954944478298784E-3</v>
      </c>
      <c r="E252" s="8" t="s">
        <v>5</v>
      </c>
    </row>
    <row r="253" spans="1:5" x14ac:dyDescent="0.75">
      <c r="A253" s="6" t="s">
        <v>2806</v>
      </c>
      <c r="B253" s="8" t="s">
        <v>2807</v>
      </c>
      <c r="C253" t="s">
        <v>2808</v>
      </c>
      <c r="D253" s="9">
        <v>1.3893663746032579E-3</v>
      </c>
      <c r="E253" s="8" t="s">
        <v>5</v>
      </c>
    </row>
    <row r="254" spans="1:5" x14ac:dyDescent="0.75">
      <c r="A254" s="6" t="s">
        <v>2809</v>
      </c>
      <c r="B254" s="8" t="s">
        <v>2810</v>
      </c>
      <c r="C254" t="s">
        <v>2811</v>
      </c>
      <c r="D254" s="9">
        <v>1.3817843859640472E-3</v>
      </c>
      <c r="E254" s="8" t="s">
        <v>5</v>
      </c>
    </row>
    <row r="255" spans="1:5" x14ac:dyDescent="0.75">
      <c r="A255" s="6" t="s">
        <v>1867</v>
      </c>
      <c r="B255" s="8" t="s">
        <v>1868</v>
      </c>
      <c r="C255" t="s">
        <v>1869</v>
      </c>
      <c r="D255" s="9">
        <v>1.3476474133428146E-3</v>
      </c>
      <c r="E255" s="8" t="s">
        <v>354</v>
      </c>
    </row>
    <row r="256" spans="1:5" x14ac:dyDescent="0.75">
      <c r="A256" s="6" t="s">
        <v>2812</v>
      </c>
      <c r="B256" s="8" t="s">
        <v>2813</v>
      </c>
      <c r="C256" t="s">
        <v>2814</v>
      </c>
      <c r="D256" s="9">
        <v>1.3470706535097209E-3</v>
      </c>
      <c r="E256" s="8" t="s">
        <v>5</v>
      </c>
    </row>
    <row r="257" spans="1:5" x14ac:dyDescent="0.75">
      <c r="A257" s="6" t="s">
        <v>1654</v>
      </c>
      <c r="B257" s="8" t="s">
        <v>1655</v>
      </c>
      <c r="C257" t="s">
        <v>1656</v>
      </c>
      <c r="D257" s="9">
        <v>1.3375060529442506E-3</v>
      </c>
      <c r="E257" s="8" t="s">
        <v>354</v>
      </c>
    </row>
    <row r="258" spans="1:5" x14ac:dyDescent="0.75">
      <c r="A258" s="6" t="s">
        <v>1783</v>
      </c>
      <c r="B258" s="8" t="s">
        <v>1784</v>
      </c>
      <c r="C258" t="s">
        <v>1785</v>
      </c>
      <c r="D258" s="9">
        <v>1.3373137996665529E-3</v>
      </c>
      <c r="E258" s="8" t="s">
        <v>354</v>
      </c>
    </row>
    <row r="259" spans="1:5" x14ac:dyDescent="0.75">
      <c r="A259" s="6" t="s">
        <v>1630</v>
      </c>
      <c r="B259" s="8" t="s">
        <v>1631</v>
      </c>
      <c r="C259" t="s">
        <v>1632</v>
      </c>
      <c r="D259" s="9">
        <v>1.3270162334798595E-3</v>
      </c>
      <c r="E259" s="8" t="s">
        <v>354</v>
      </c>
    </row>
    <row r="260" spans="1:5" x14ac:dyDescent="0.75">
      <c r="A260" s="6" t="s">
        <v>2815</v>
      </c>
      <c r="B260" s="8" t="s">
        <v>2816</v>
      </c>
      <c r="C260" t="s">
        <v>2817</v>
      </c>
      <c r="D260" s="9">
        <v>1.3269080910111542E-3</v>
      </c>
      <c r="E260" s="8" t="s">
        <v>5</v>
      </c>
    </row>
    <row r="261" spans="1:5" x14ac:dyDescent="0.75">
      <c r="A261" s="6" t="s">
        <v>1645</v>
      </c>
      <c r="B261" s="8" t="s">
        <v>1646</v>
      </c>
      <c r="C261" t="s">
        <v>1647</v>
      </c>
      <c r="D261" s="9">
        <v>1.317235347976979E-3</v>
      </c>
      <c r="E261" s="8" t="s">
        <v>354</v>
      </c>
    </row>
    <row r="262" spans="1:5" x14ac:dyDescent="0.75">
      <c r="A262" s="6" t="s">
        <v>1900</v>
      </c>
      <c r="B262" s="8" t="s">
        <v>1901</v>
      </c>
      <c r="C262" t="s">
        <v>1902</v>
      </c>
      <c r="D262" s="9">
        <v>1.3162620657586335E-3</v>
      </c>
      <c r="E262" s="8" t="s">
        <v>354</v>
      </c>
    </row>
    <row r="263" spans="1:5" x14ac:dyDescent="0.75">
      <c r="A263" s="6" t="s">
        <v>1738</v>
      </c>
      <c r="B263" s="8" t="s">
        <v>1739</v>
      </c>
      <c r="C263" t="s">
        <v>1740</v>
      </c>
      <c r="D263" s="9">
        <v>1.3147240395370503E-3</v>
      </c>
      <c r="E263" s="8" t="s">
        <v>354</v>
      </c>
    </row>
    <row r="264" spans="1:5" x14ac:dyDescent="0.75">
      <c r="A264" s="6" t="s">
        <v>1669</v>
      </c>
      <c r="B264" s="8" t="s">
        <v>1670</v>
      </c>
      <c r="C264" t="s">
        <v>1671</v>
      </c>
      <c r="D264" s="9">
        <v>1.2977216402906427E-3</v>
      </c>
      <c r="E264" s="8" t="s">
        <v>354</v>
      </c>
    </row>
    <row r="265" spans="1:5" x14ac:dyDescent="0.75">
      <c r="A265" s="6" t="s">
        <v>1663</v>
      </c>
      <c r="B265" s="8" t="s">
        <v>1664</v>
      </c>
      <c r="C265" t="s">
        <v>1665</v>
      </c>
      <c r="D265" s="9">
        <v>1.2935881948201379E-3</v>
      </c>
      <c r="E265" s="8" t="s">
        <v>354</v>
      </c>
    </row>
    <row r="266" spans="1:5" x14ac:dyDescent="0.75">
      <c r="A266" s="6" t="s">
        <v>2818</v>
      </c>
      <c r="B266" s="8" t="s">
        <v>2819</v>
      </c>
      <c r="C266" t="s">
        <v>2820</v>
      </c>
      <c r="D266" s="9">
        <v>1.2886256570895612E-3</v>
      </c>
      <c r="E266" s="8" t="s">
        <v>5</v>
      </c>
    </row>
    <row r="267" spans="1:5" x14ac:dyDescent="0.75">
      <c r="A267" s="6" t="s">
        <v>2821</v>
      </c>
      <c r="B267" s="8" t="s">
        <v>2822</v>
      </c>
      <c r="C267" t="s">
        <v>2823</v>
      </c>
      <c r="D267" s="9">
        <v>1.2868713459305678E-3</v>
      </c>
      <c r="E267" s="8" t="s">
        <v>5</v>
      </c>
    </row>
    <row r="268" spans="1:5" x14ac:dyDescent="0.75">
      <c r="A268" s="6" t="s">
        <v>2824</v>
      </c>
      <c r="B268" s="8" t="s">
        <v>2825</v>
      </c>
      <c r="C268" t="s">
        <v>2826</v>
      </c>
      <c r="D268" s="9">
        <v>1.2774028720039464E-3</v>
      </c>
      <c r="E268" s="8" t="s">
        <v>5</v>
      </c>
    </row>
    <row r="269" spans="1:5" x14ac:dyDescent="0.75">
      <c r="A269" s="6" t="s">
        <v>2827</v>
      </c>
      <c r="B269" s="8" t="s">
        <v>2828</v>
      </c>
      <c r="C269" t="s">
        <v>2829</v>
      </c>
      <c r="D269" s="9">
        <v>1.269628630087038E-3</v>
      </c>
      <c r="E269" s="8" t="s">
        <v>5</v>
      </c>
    </row>
    <row r="270" spans="1:5" x14ac:dyDescent="0.75">
      <c r="A270" s="6" t="s">
        <v>2830</v>
      </c>
      <c r="B270" s="8" t="s">
        <v>2831</v>
      </c>
      <c r="C270" t="s">
        <v>2832</v>
      </c>
      <c r="D270" s="9">
        <v>1.2688956644658148E-3</v>
      </c>
      <c r="E270" s="8" t="s">
        <v>5</v>
      </c>
    </row>
    <row r="271" spans="1:5" x14ac:dyDescent="0.75">
      <c r="A271" s="6" t="s">
        <v>1708</v>
      </c>
      <c r="B271" s="8" t="s">
        <v>1709</v>
      </c>
      <c r="C271" t="s">
        <v>1710</v>
      </c>
      <c r="D271" s="9">
        <v>1.2648583456341591E-3</v>
      </c>
      <c r="E271" s="8" t="s">
        <v>354</v>
      </c>
    </row>
    <row r="272" spans="1:5" x14ac:dyDescent="0.75">
      <c r="A272" s="6" t="s">
        <v>2833</v>
      </c>
      <c r="B272" s="8" t="s">
        <v>2834</v>
      </c>
      <c r="C272" t="s">
        <v>2835</v>
      </c>
      <c r="D272" s="9">
        <v>1.2590066364942293E-3</v>
      </c>
      <c r="E272" s="8" t="s">
        <v>5</v>
      </c>
    </row>
    <row r="273" spans="1:5" x14ac:dyDescent="0.75">
      <c r="A273" s="6" t="s">
        <v>1448</v>
      </c>
      <c r="B273" s="8" t="s">
        <v>1449</v>
      </c>
      <c r="C273" t="s">
        <v>1450</v>
      </c>
      <c r="D273" s="9">
        <v>1.2250619171506947E-3</v>
      </c>
      <c r="E273" s="8" t="s">
        <v>354</v>
      </c>
    </row>
    <row r="274" spans="1:5" x14ac:dyDescent="0.75">
      <c r="A274" s="6" t="s">
        <v>1567</v>
      </c>
      <c r="B274" s="8" t="s">
        <v>1568</v>
      </c>
      <c r="C274" t="s">
        <v>1569</v>
      </c>
      <c r="D274" s="9">
        <v>1.2208083133816289E-3</v>
      </c>
      <c r="E274" s="8" t="s">
        <v>354</v>
      </c>
    </row>
    <row r="275" spans="1:5" x14ac:dyDescent="0.75">
      <c r="A275" s="6" t="s">
        <v>2836</v>
      </c>
      <c r="B275" s="8" t="s">
        <v>2837</v>
      </c>
      <c r="C275" t="s">
        <v>2838</v>
      </c>
      <c r="D275" s="9">
        <v>1.213610831297814E-3</v>
      </c>
      <c r="E275" s="8" t="s">
        <v>5</v>
      </c>
    </row>
    <row r="276" spans="1:5" x14ac:dyDescent="0.75">
      <c r="A276" s="6" t="s">
        <v>1759</v>
      </c>
      <c r="B276" s="8" t="s">
        <v>1760</v>
      </c>
      <c r="C276" t="s">
        <v>1761</v>
      </c>
      <c r="D276" s="9">
        <v>1.204466784777308E-3</v>
      </c>
      <c r="E276" s="8" t="s">
        <v>354</v>
      </c>
    </row>
    <row r="277" spans="1:5" x14ac:dyDescent="0.75">
      <c r="A277" s="6" t="s">
        <v>1693</v>
      </c>
      <c r="B277" s="8" t="s">
        <v>1694</v>
      </c>
      <c r="C277" t="s">
        <v>1695</v>
      </c>
      <c r="D277" s="9">
        <v>1.2039380882636387E-3</v>
      </c>
      <c r="E277" s="8" t="s">
        <v>354</v>
      </c>
    </row>
    <row r="278" spans="1:5" x14ac:dyDescent="0.75">
      <c r="A278" s="6" t="s">
        <v>2839</v>
      </c>
      <c r="B278" s="8" t="s">
        <v>2840</v>
      </c>
      <c r="C278" t="s">
        <v>2841</v>
      </c>
      <c r="D278" s="9">
        <v>1.1953119240099312E-3</v>
      </c>
      <c r="E278" s="8" t="s">
        <v>5</v>
      </c>
    </row>
    <row r="279" spans="1:5" x14ac:dyDescent="0.75">
      <c r="A279" s="6" t="s">
        <v>1456</v>
      </c>
      <c r="B279" s="8" t="s">
        <v>1457</v>
      </c>
      <c r="C279" t="s">
        <v>1458</v>
      </c>
      <c r="D279" s="9">
        <v>1.1908384305544984E-3</v>
      </c>
      <c r="E279" s="8" t="s">
        <v>354</v>
      </c>
    </row>
    <row r="280" spans="1:5" x14ac:dyDescent="0.75">
      <c r="A280" s="6" t="s">
        <v>1789</v>
      </c>
      <c r="B280" s="8" t="s">
        <v>1790</v>
      </c>
      <c r="C280" t="s">
        <v>1791</v>
      </c>
      <c r="D280" s="9">
        <v>1.1795339378258623E-3</v>
      </c>
      <c r="E280" s="8" t="s">
        <v>354</v>
      </c>
    </row>
    <row r="281" spans="1:5" x14ac:dyDescent="0.75">
      <c r="A281" s="6" t="s">
        <v>1594</v>
      </c>
      <c r="B281" s="8" t="s">
        <v>1595</v>
      </c>
      <c r="C281" t="s">
        <v>1596</v>
      </c>
      <c r="D281" s="9">
        <v>1.1718377988030185E-3</v>
      </c>
      <c r="E281" s="8" t="s">
        <v>354</v>
      </c>
    </row>
    <row r="282" spans="1:5" x14ac:dyDescent="0.75">
      <c r="A282" s="6" t="s">
        <v>1696</v>
      </c>
      <c r="B282" s="8" t="s">
        <v>1697</v>
      </c>
      <c r="C282" t="s">
        <v>1698</v>
      </c>
      <c r="D282" s="9">
        <v>1.1594230433956769E-3</v>
      </c>
      <c r="E282" s="8" t="s">
        <v>354</v>
      </c>
    </row>
    <row r="283" spans="1:5" x14ac:dyDescent="0.75">
      <c r="A283" s="6" t="s">
        <v>2842</v>
      </c>
      <c r="B283" s="8" t="s">
        <v>2843</v>
      </c>
      <c r="C283" t="s">
        <v>2844</v>
      </c>
      <c r="D283" s="9">
        <v>1.1271545323170711E-3</v>
      </c>
      <c r="E283" s="8" t="s">
        <v>5</v>
      </c>
    </row>
    <row r="284" spans="1:5" x14ac:dyDescent="0.75">
      <c r="A284" s="6" t="s">
        <v>2845</v>
      </c>
      <c r="B284" s="8" t="s">
        <v>2846</v>
      </c>
      <c r="C284" t="s">
        <v>2847</v>
      </c>
      <c r="D284" s="9">
        <v>1.115799573103039E-3</v>
      </c>
      <c r="E284" s="8" t="s">
        <v>5</v>
      </c>
    </row>
    <row r="285" spans="1:5" x14ac:dyDescent="0.75">
      <c r="A285" s="6" t="s">
        <v>1735</v>
      </c>
      <c r="B285" s="8" t="s">
        <v>1736</v>
      </c>
      <c r="C285" t="s">
        <v>1737</v>
      </c>
      <c r="D285" s="9">
        <v>1.1023130056725318E-3</v>
      </c>
      <c r="E285" s="8" t="s">
        <v>354</v>
      </c>
    </row>
    <row r="286" spans="1:5" x14ac:dyDescent="0.75">
      <c r="A286" s="6" t="s">
        <v>2848</v>
      </c>
      <c r="B286" s="8" t="s">
        <v>2849</v>
      </c>
      <c r="C286" t="s">
        <v>2850</v>
      </c>
      <c r="D286" s="9">
        <v>1.0824207993457278E-3</v>
      </c>
      <c r="E286" s="8" t="s">
        <v>5</v>
      </c>
    </row>
    <row r="287" spans="1:5" x14ac:dyDescent="0.75">
      <c r="A287" s="6" t="s">
        <v>1756</v>
      </c>
      <c r="B287" s="8" t="s">
        <v>1757</v>
      </c>
      <c r="C287" t="s">
        <v>1758</v>
      </c>
      <c r="D287" s="9">
        <v>1.0589755121304697E-3</v>
      </c>
      <c r="E287" s="8" t="s">
        <v>354</v>
      </c>
    </row>
    <row r="288" spans="1:5" x14ac:dyDescent="0.75">
      <c r="A288" s="6" t="s">
        <v>2851</v>
      </c>
      <c r="B288" s="8" t="s">
        <v>2852</v>
      </c>
      <c r="C288" t="s">
        <v>2853</v>
      </c>
      <c r="D288" s="9">
        <v>1.0535179222098206E-3</v>
      </c>
      <c r="E288" s="8" t="s">
        <v>5</v>
      </c>
    </row>
    <row r="289" spans="1:5" x14ac:dyDescent="0.75">
      <c r="A289" s="6" t="s">
        <v>1660</v>
      </c>
      <c r="B289" s="8" t="s">
        <v>1661</v>
      </c>
      <c r="C289" t="s">
        <v>1662</v>
      </c>
      <c r="D289" s="9">
        <v>1.0455802650068688E-3</v>
      </c>
      <c r="E289" s="8" t="s">
        <v>354</v>
      </c>
    </row>
    <row r="290" spans="1:5" x14ac:dyDescent="0.75">
      <c r="A290" s="6" t="s">
        <v>2067</v>
      </c>
      <c r="B290" s="8" t="s">
        <v>2068</v>
      </c>
      <c r="C290" t="s">
        <v>2069</v>
      </c>
      <c r="D290" s="9">
        <v>1.0429211618597099E-3</v>
      </c>
      <c r="E290" s="8" t="s">
        <v>5</v>
      </c>
    </row>
    <row r="291" spans="1:5" x14ac:dyDescent="0.75">
      <c r="A291" s="6" t="s">
        <v>2854</v>
      </c>
      <c r="B291" s="8" t="s">
        <v>2855</v>
      </c>
      <c r="C291" t="s">
        <v>2856</v>
      </c>
      <c r="D291" s="9">
        <v>1.0401443035799609E-3</v>
      </c>
      <c r="E291" s="8" t="s">
        <v>5</v>
      </c>
    </row>
    <row r="292" spans="1:5" x14ac:dyDescent="0.75">
      <c r="A292" s="6" t="s">
        <v>1882</v>
      </c>
      <c r="B292" s="8" t="s">
        <v>1883</v>
      </c>
      <c r="C292" t="s">
        <v>1884</v>
      </c>
      <c r="D292" s="9">
        <v>1.0391049342974067E-3</v>
      </c>
      <c r="E292" s="8" t="s">
        <v>354</v>
      </c>
    </row>
    <row r="293" spans="1:5" x14ac:dyDescent="0.75">
      <c r="A293" s="6" t="s">
        <v>1804</v>
      </c>
      <c r="B293" s="8" t="s">
        <v>1805</v>
      </c>
      <c r="C293" t="s">
        <v>1806</v>
      </c>
      <c r="D293" s="9">
        <v>1.0269377049851012E-3</v>
      </c>
      <c r="E293" s="8" t="s">
        <v>354</v>
      </c>
    </row>
    <row r="294" spans="1:5" x14ac:dyDescent="0.75">
      <c r="A294" s="6" t="s">
        <v>2857</v>
      </c>
      <c r="B294" s="8" t="s">
        <v>2858</v>
      </c>
      <c r="C294" t="s">
        <v>2859</v>
      </c>
      <c r="D294" s="9">
        <v>1.0190156683609623E-3</v>
      </c>
      <c r="E294" s="8" t="s">
        <v>5</v>
      </c>
    </row>
    <row r="295" spans="1:5" x14ac:dyDescent="0.75">
      <c r="A295" s="6" t="s">
        <v>2860</v>
      </c>
      <c r="B295" s="8" t="s">
        <v>2861</v>
      </c>
      <c r="C295" t="s">
        <v>2862</v>
      </c>
      <c r="D295" s="9">
        <v>1.0132937301834787E-3</v>
      </c>
      <c r="E295" s="8" t="s">
        <v>5</v>
      </c>
    </row>
    <row r="296" spans="1:5" x14ac:dyDescent="0.75">
      <c r="A296" s="6" t="s">
        <v>1846</v>
      </c>
      <c r="B296" s="8" t="s">
        <v>1847</v>
      </c>
      <c r="C296" t="s">
        <v>1848</v>
      </c>
      <c r="D296" s="9">
        <v>9.9601616843336617E-4</v>
      </c>
      <c r="E296" s="8" t="s">
        <v>354</v>
      </c>
    </row>
    <row r="297" spans="1:5" x14ac:dyDescent="0.75">
      <c r="A297" s="6" t="s">
        <v>1705</v>
      </c>
      <c r="B297" s="8" t="s">
        <v>1706</v>
      </c>
      <c r="C297" t="s">
        <v>1707</v>
      </c>
      <c r="D297" s="9">
        <v>9.831880684789743E-4</v>
      </c>
      <c r="E297" s="8" t="s">
        <v>354</v>
      </c>
    </row>
    <row r="298" spans="1:5" x14ac:dyDescent="0.75">
      <c r="A298" s="6" t="s">
        <v>1888</v>
      </c>
      <c r="B298" s="8" t="s">
        <v>1889</v>
      </c>
      <c r="C298" t="s">
        <v>1890</v>
      </c>
      <c r="D298" s="9">
        <v>9.3809145744597601E-4</v>
      </c>
      <c r="E298" s="8" t="s">
        <v>354</v>
      </c>
    </row>
    <row r="299" spans="1:5" x14ac:dyDescent="0.75">
      <c r="A299" s="6" t="s">
        <v>1870</v>
      </c>
      <c r="B299" s="8" t="s">
        <v>1871</v>
      </c>
      <c r="C299" t="s">
        <v>1872</v>
      </c>
      <c r="D299" s="9">
        <v>9.3176392144374406E-4</v>
      </c>
      <c r="E299" s="8" t="s">
        <v>354</v>
      </c>
    </row>
    <row r="300" spans="1:5" x14ac:dyDescent="0.75">
      <c r="A300" s="6" t="s">
        <v>2863</v>
      </c>
      <c r="B300" s="8" t="s">
        <v>2864</v>
      </c>
      <c r="C300" t="s">
        <v>2865</v>
      </c>
      <c r="D300" s="9">
        <v>9.2112630727212254E-4</v>
      </c>
      <c r="E300" s="8" t="s">
        <v>5</v>
      </c>
    </row>
    <row r="301" spans="1:5" x14ac:dyDescent="0.75">
      <c r="A301" s="6" t="s">
        <v>1876</v>
      </c>
      <c r="B301" s="8" t="s">
        <v>1877</v>
      </c>
      <c r="C301" t="s">
        <v>1878</v>
      </c>
      <c r="D301" s="9">
        <v>9.1978413907719398E-4</v>
      </c>
      <c r="E301" s="8" t="s">
        <v>354</v>
      </c>
    </row>
    <row r="302" spans="1:5" x14ac:dyDescent="0.75">
      <c r="A302" s="6" t="s">
        <v>1714</v>
      </c>
      <c r="B302" s="8" t="s">
        <v>1715</v>
      </c>
      <c r="C302" t="s">
        <v>1716</v>
      </c>
      <c r="D302" s="9">
        <v>9.1546084349496267E-4</v>
      </c>
      <c r="E302" s="8" t="s">
        <v>354</v>
      </c>
    </row>
    <row r="303" spans="1:5" x14ac:dyDescent="0.75">
      <c r="A303" s="6" t="s">
        <v>1912</v>
      </c>
      <c r="B303" s="8" t="s">
        <v>1913</v>
      </c>
      <c r="C303" t="s">
        <v>1914</v>
      </c>
      <c r="D303" s="9">
        <v>9.1537072477104178E-4</v>
      </c>
      <c r="E303" s="8" t="s">
        <v>354</v>
      </c>
    </row>
    <row r="304" spans="1:5" x14ac:dyDescent="0.75">
      <c r="A304" s="6" t="s">
        <v>1810</v>
      </c>
      <c r="B304" s="8" t="s">
        <v>1811</v>
      </c>
      <c r="C304" t="s">
        <v>1812</v>
      </c>
      <c r="D304" s="9">
        <v>9.1494896914309201E-4</v>
      </c>
      <c r="E304" s="8" t="s">
        <v>354</v>
      </c>
    </row>
    <row r="305" spans="1:5" x14ac:dyDescent="0.75">
      <c r="A305" s="6" t="s">
        <v>1777</v>
      </c>
      <c r="B305" s="8" t="s">
        <v>1778</v>
      </c>
      <c r="C305" t="s">
        <v>1779</v>
      </c>
      <c r="D305" s="9">
        <v>9.1420639085798398E-4</v>
      </c>
      <c r="E305" s="8" t="s">
        <v>354</v>
      </c>
    </row>
    <row r="306" spans="1:5" x14ac:dyDescent="0.75">
      <c r="A306" s="6" t="s">
        <v>1873</v>
      </c>
      <c r="B306" s="8" t="s">
        <v>1874</v>
      </c>
      <c r="C306" t="s">
        <v>1875</v>
      </c>
      <c r="D306" s="9">
        <v>9.0605365030060751E-4</v>
      </c>
      <c r="E306" s="8" t="s">
        <v>354</v>
      </c>
    </row>
    <row r="307" spans="1:5" x14ac:dyDescent="0.75">
      <c r="A307" s="6" t="s">
        <v>2866</v>
      </c>
      <c r="B307" s="8" t="s">
        <v>2867</v>
      </c>
      <c r="C307" t="s">
        <v>2868</v>
      </c>
      <c r="D307" s="9">
        <v>8.6320880578264619E-4</v>
      </c>
      <c r="E307" s="8" t="s">
        <v>5</v>
      </c>
    </row>
    <row r="308" spans="1:5" x14ac:dyDescent="0.75">
      <c r="A308" s="6" t="s">
        <v>1780</v>
      </c>
      <c r="B308" s="8" t="s">
        <v>1781</v>
      </c>
      <c r="C308" t="s">
        <v>1782</v>
      </c>
      <c r="D308" s="9">
        <v>8.4408561256663365E-4</v>
      </c>
      <c r="E308" s="8" t="s">
        <v>354</v>
      </c>
    </row>
    <row r="309" spans="1:5" x14ac:dyDescent="0.75">
      <c r="A309" s="6" t="s">
        <v>1924</v>
      </c>
      <c r="B309" s="8" t="s">
        <v>1925</v>
      </c>
      <c r="C309" t="s">
        <v>1926</v>
      </c>
      <c r="D309" s="9">
        <v>8.2125313267403753E-4</v>
      </c>
      <c r="E309" s="8" t="s">
        <v>354</v>
      </c>
    </row>
    <row r="310" spans="1:5" x14ac:dyDescent="0.75">
      <c r="A310" s="6" t="s">
        <v>1795</v>
      </c>
      <c r="B310" s="8" t="s">
        <v>1796</v>
      </c>
      <c r="C310" t="s">
        <v>1797</v>
      </c>
      <c r="D310" s="9">
        <v>8.151478895241438E-4</v>
      </c>
      <c r="E310" s="8" t="s">
        <v>354</v>
      </c>
    </row>
    <row r="311" spans="1:5" x14ac:dyDescent="0.75">
      <c r="A311" s="6" t="s">
        <v>1819</v>
      </c>
      <c r="B311" s="8" t="s">
        <v>1820</v>
      </c>
      <c r="C311" t="s">
        <v>1821</v>
      </c>
      <c r="D311" s="9">
        <v>8.047578014475583E-4</v>
      </c>
      <c r="E311" s="8" t="s">
        <v>354</v>
      </c>
    </row>
    <row r="312" spans="1:5" x14ac:dyDescent="0.75">
      <c r="A312" s="6" t="s">
        <v>1936</v>
      </c>
      <c r="B312" s="8" t="s">
        <v>1937</v>
      </c>
      <c r="C312" t="s">
        <v>1938</v>
      </c>
      <c r="D312" s="9">
        <v>7.9630706830975022E-4</v>
      </c>
      <c r="E312" s="8" t="s">
        <v>354</v>
      </c>
    </row>
    <row r="313" spans="1:5" x14ac:dyDescent="0.75">
      <c r="A313" s="6" t="s">
        <v>1849</v>
      </c>
      <c r="B313" s="8" t="s">
        <v>1850</v>
      </c>
      <c r="C313" t="s">
        <v>1851</v>
      </c>
      <c r="D313" s="9">
        <v>7.8733725132215779E-4</v>
      </c>
      <c r="E313" s="8" t="s">
        <v>354</v>
      </c>
    </row>
    <row r="314" spans="1:5" x14ac:dyDescent="0.75">
      <c r="A314" s="6" t="s">
        <v>1807</v>
      </c>
      <c r="B314" s="8" t="s">
        <v>1808</v>
      </c>
      <c r="C314" t="s">
        <v>1809</v>
      </c>
      <c r="D314" s="9">
        <v>7.6848681744387927E-4</v>
      </c>
      <c r="E314" s="8" t="s">
        <v>354</v>
      </c>
    </row>
    <row r="315" spans="1:5" x14ac:dyDescent="0.75">
      <c r="A315" s="6" t="s">
        <v>1747</v>
      </c>
      <c r="B315" s="8" t="s">
        <v>1748</v>
      </c>
      <c r="C315" t="s">
        <v>1749</v>
      </c>
      <c r="D315" s="9">
        <v>7.6605120873204403E-4</v>
      </c>
      <c r="E315" s="8" t="s">
        <v>354</v>
      </c>
    </row>
    <row r="316" spans="1:5" x14ac:dyDescent="0.75">
      <c r="A316" s="6" t="s">
        <v>1837</v>
      </c>
      <c r="B316" s="8" t="s">
        <v>1838</v>
      </c>
      <c r="C316" t="s">
        <v>1839</v>
      </c>
      <c r="D316" s="9">
        <v>7.5989790226272584E-4</v>
      </c>
      <c r="E316" s="8" t="s">
        <v>354</v>
      </c>
    </row>
    <row r="317" spans="1:5" x14ac:dyDescent="0.75">
      <c r="A317" s="6" t="s">
        <v>1840</v>
      </c>
      <c r="B317" s="8" t="s">
        <v>1841</v>
      </c>
      <c r="C317" t="s">
        <v>1842</v>
      </c>
      <c r="D317" s="9">
        <v>7.4790490248333413E-4</v>
      </c>
      <c r="E317" s="8" t="s">
        <v>354</v>
      </c>
    </row>
    <row r="318" spans="1:5" x14ac:dyDescent="0.75">
      <c r="A318" s="6" t="s">
        <v>2869</v>
      </c>
      <c r="B318" s="8" t="s">
        <v>2870</v>
      </c>
      <c r="C318" t="s">
        <v>2871</v>
      </c>
      <c r="D318" s="9">
        <v>7.4185613373376413E-4</v>
      </c>
      <c r="E318" s="8" t="s">
        <v>5</v>
      </c>
    </row>
    <row r="319" spans="1:5" x14ac:dyDescent="0.75">
      <c r="A319" s="6" t="s">
        <v>1975</v>
      </c>
      <c r="B319" s="8" t="s">
        <v>1976</v>
      </c>
      <c r="C319" t="s">
        <v>1977</v>
      </c>
      <c r="D319" s="9">
        <v>7.4173357226923174E-4</v>
      </c>
      <c r="E319" s="8" t="s">
        <v>354</v>
      </c>
    </row>
    <row r="320" spans="1:5" x14ac:dyDescent="0.75">
      <c r="A320" s="6" t="s">
        <v>2097</v>
      </c>
      <c r="B320" s="8" t="s">
        <v>2098</v>
      </c>
      <c r="C320" t="s">
        <v>2099</v>
      </c>
      <c r="D320" s="9">
        <v>7.328394550097329E-4</v>
      </c>
      <c r="E320" s="8" t="s">
        <v>5</v>
      </c>
    </row>
    <row r="321" spans="1:5" x14ac:dyDescent="0.75">
      <c r="A321" s="6" t="s">
        <v>1813</v>
      </c>
      <c r="B321" s="8" t="s">
        <v>1814</v>
      </c>
      <c r="C321" t="s">
        <v>1815</v>
      </c>
      <c r="D321" s="9">
        <v>7.3187698703825789E-4</v>
      </c>
      <c r="E321" s="8" t="s">
        <v>354</v>
      </c>
    </row>
    <row r="322" spans="1:5" x14ac:dyDescent="0.75">
      <c r="A322" s="6" t="s">
        <v>2872</v>
      </c>
      <c r="B322" s="8" t="s">
        <v>2873</v>
      </c>
      <c r="C322" t="s">
        <v>2874</v>
      </c>
      <c r="D322" s="9">
        <v>7.3158380078976854E-4</v>
      </c>
      <c r="E322" s="8" t="s">
        <v>5</v>
      </c>
    </row>
    <row r="323" spans="1:5" x14ac:dyDescent="0.75">
      <c r="A323" s="6" t="s">
        <v>1963</v>
      </c>
      <c r="B323" s="8" t="s">
        <v>1964</v>
      </c>
      <c r="C323" t="s">
        <v>1965</v>
      </c>
      <c r="D323" s="9">
        <v>7.0517781309796274E-4</v>
      </c>
      <c r="E323" s="8" t="s">
        <v>354</v>
      </c>
    </row>
    <row r="324" spans="1:5" x14ac:dyDescent="0.75">
      <c r="A324" s="6" t="s">
        <v>1921</v>
      </c>
      <c r="B324" s="8" t="s">
        <v>1922</v>
      </c>
      <c r="C324" t="s">
        <v>1923</v>
      </c>
      <c r="D324" s="9">
        <v>6.9516141732990243E-4</v>
      </c>
      <c r="E324" s="8" t="s">
        <v>354</v>
      </c>
    </row>
    <row r="325" spans="1:5" x14ac:dyDescent="0.75">
      <c r="A325" s="6" t="s">
        <v>2875</v>
      </c>
      <c r="B325" s="8" t="s">
        <v>2876</v>
      </c>
      <c r="C325" t="s">
        <v>2877</v>
      </c>
      <c r="D325" s="9">
        <v>6.9417491769871507E-4</v>
      </c>
      <c r="E325" s="8" t="s">
        <v>5</v>
      </c>
    </row>
    <row r="326" spans="1:5" x14ac:dyDescent="0.75">
      <c r="A326" s="6" t="s">
        <v>1864</v>
      </c>
      <c r="B326" s="8" t="s">
        <v>1865</v>
      </c>
      <c r="C326" t="s">
        <v>1866</v>
      </c>
      <c r="D326" s="9">
        <v>6.89048964682095E-4</v>
      </c>
      <c r="E326" s="8" t="s">
        <v>354</v>
      </c>
    </row>
    <row r="327" spans="1:5" x14ac:dyDescent="0.75">
      <c r="A327" s="6" t="s">
        <v>2878</v>
      </c>
      <c r="B327" s="8" t="s">
        <v>2879</v>
      </c>
      <c r="C327" t="s">
        <v>2880</v>
      </c>
      <c r="D327" s="9">
        <v>6.6819068563485904E-4</v>
      </c>
      <c r="E327" s="8" t="s">
        <v>5</v>
      </c>
    </row>
    <row r="328" spans="1:5" x14ac:dyDescent="0.75">
      <c r="A328" s="6" t="s">
        <v>1858</v>
      </c>
      <c r="B328" s="8" t="s">
        <v>1859</v>
      </c>
      <c r="C328" t="s">
        <v>1860</v>
      </c>
      <c r="D328" s="9">
        <v>6.3823762496952703E-4</v>
      </c>
      <c r="E328" s="8" t="s">
        <v>354</v>
      </c>
    </row>
    <row r="329" spans="1:5" x14ac:dyDescent="0.75">
      <c r="A329" s="6" t="s">
        <v>2881</v>
      </c>
      <c r="B329" s="8" t="s">
        <v>2882</v>
      </c>
      <c r="C329" t="s">
        <v>2883</v>
      </c>
      <c r="D329" s="9">
        <v>6.2461407707866008E-4</v>
      </c>
      <c r="E329" s="8" t="s">
        <v>5</v>
      </c>
    </row>
    <row r="330" spans="1:5" x14ac:dyDescent="0.75">
      <c r="A330" s="6" t="s">
        <v>1984</v>
      </c>
      <c r="B330" s="8" t="s">
        <v>1985</v>
      </c>
      <c r="C330" t="s">
        <v>2884</v>
      </c>
      <c r="D330" s="9">
        <v>6.1705732168214724E-4</v>
      </c>
      <c r="E330" s="8" t="s">
        <v>354</v>
      </c>
    </row>
    <row r="331" spans="1:5" x14ac:dyDescent="0.75">
      <c r="A331" s="6" t="s">
        <v>2885</v>
      </c>
      <c r="B331" s="8" t="s">
        <v>2886</v>
      </c>
      <c r="C331" t="s">
        <v>2887</v>
      </c>
      <c r="D331" s="9">
        <v>5.9692600034120646E-4</v>
      </c>
      <c r="E331" s="8" t="s">
        <v>5</v>
      </c>
    </row>
    <row r="332" spans="1:5" x14ac:dyDescent="0.75">
      <c r="A332" s="6" t="s">
        <v>2888</v>
      </c>
      <c r="B332" s="8" t="s">
        <v>2889</v>
      </c>
      <c r="C332" t="s">
        <v>2890</v>
      </c>
      <c r="D332" s="9">
        <v>5.9124371440224806E-4</v>
      </c>
      <c r="E332" s="8" t="s">
        <v>5</v>
      </c>
    </row>
    <row r="333" spans="1:5" x14ac:dyDescent="0.75">
      <c r="A333" s="6" t="s">
        <v>1903</v>
      </c>
      <c r="B333" s="8" t="s">
        <v>1904</v>
      </c>
      <c r="C333" t="s">
        <v>1905</v>
      </c>
      <c r="D333" s="9">
        <v>5.8155294762328859E-4</v>
      </c>
      <c r="E333" s="8" t="s">
        <v>354</v>
      </c>
    </row>
    <row r="334" spans="1:5" x14ac:dyDescent="0.75">
      <c r="A334" s="6" t="s">
        <v>2891</v>
      </c>
      <c r="B334" s="8" t="s">
        <v>2892</v>
      </c>
      <c r="C334" t="s">
        <v>2893</v>
      </c>
      <c r="D334" s="9">
        <v>5.7692925629465423E-4</v>
      </c>
      <c r="E334" s="8" t="s">
        <v>5</v>
      </c>
    </row>
    <row r="335" spans="1:5" x14ac:dyDescent="0.75">
      <c r="A335" s="6" t="s">
        <v>2043</v>
      </c>
      <c r="B335" s="8" t="s">
        <v>2044</v>
      </c>
      <c r="C335" t="s">
        <v>2045</v>
      </c>
      <c r="D335" s="9">
        <v>5.6788494116195387E-4</v>
      </c>
      <c r="E335" s="8" t="s">
        <v>354</v>
      </c>
    </row>
    <row r="336" spans="1:5" x14ac:dyDescent="0.75">
      <c r="A336" s="6" t="s">
        <v>1969</v>
      </c>
      <c r="B336" s="8" t="s">
        <v>1970</v>
      </c>
      <c r="C336" t="s">
        <v>1971</v>
      </c>
      <c r="D336" s="9">
        <v>5.6709790430637817E-4</v>
      </c>
      <c r="E336" s="8" t="s">
        <v>354</v>
      </c>
    </row>
    <row r="337" spans="1:5" x14ac:dyDescent="0.75">
      <c r="A337" s="6" t="s">
        <v>2894</v>
      </c>
      <c r="B337" s="8" t="s">
        <v>2895</v>
      </c>
      <c r="C337" t="s">
        <v>2896</v>
      </c>
      <c r="D337" s="9">
        <v>5.6575573611144972E-4</v>
      </c>
      <c r="E337" s="8" t="s">
        <v>5</v>
      </c>
    </row>
    <row r="338" spans="1:5" x14ac:dyDescent="0.75">
      <c r="A338" s="6" t="s">
        <v>1897</v>
      </c>
      <c r="B338" s="8" t="s">
        <v>1898</v>
      </c>
      <c r="C338" t="s">
        <v>1899</v>
      </c>
      <c r="D338" s="9">
        <v>5.6556348283375187E-4</v>
      </c>
      <c r="E338" s="8" t="s">
        <v>354</v>
      </c>
    </row>
    <row r="339" spans="1:5" x14ac:dyDescent="0.75">
      <c r="A339" s="6" t="s">
        <v>2022</v>
      </c>
      <c r="B339" s="8" t="s">
        <v>2023</v>
      </c>
      <c r="C339" t="s">
        <v>2024</v>
      </c>
      <c r="D339" s="9">
        <v>5.6342586670234845E-4</v>
      </c>
      <c r="E339" s="8" t="s">
        <v>354</v>
      </c>
    </row>
    <row r="340" spans="1:5" x14ac:dyDescent="0.75">
      <c r="A340" s="6" t="s">
        <v>2121</v>
      </c>
      <c r="B340" s="8" t="s">
        <v>2122</v>
      </c>
      <c r="C340" t="s">
        <v>2123</v>
      </c>
      <c r="D340" s="9">
        <v>5.5534762429008001E-4</v>
      </c>
      <c r="E340" s="8" t="s">
        <v>5</v>
      </c>
    </row>
    <row r="341" spans="1:5" x14ac:dyDescent="0.75">
      <c r="A341" s="6" t="s">
        <v>1852</v>
      </c>
      <c r="B341" s="8" t="s">
        <v>1853</v>
      </c>
      <c r="C341" t="s">
        <v>1854</v>
      </c>
      <c r="D341" s="9">
        <v>5.5457620801331728E-4</v>
      </c>
      <c r="E341" s="8" t="s">
        <v>354</v>
      </c>
    </row>
    <row r="342" spans="1:5" x14ac:dyDescent="0.75">
      <c r="A342" s="6" t="s">
        <v>2897</v>
      </c>
      <c r="B342" s="8" t="s">
        <v>2898</v>
      </c>
      <c r="C342" t="s">
        <v>2899</v>
      </c>
      <c r="D342" s="9">
        <v>5.3960328242960807E-4</v>
      </c>
      <c r="E342" s="8" t="s">
        <v>5</v>
      </c>
    </row>
    <row r="343" spans="1:5" x14ac:dyDescent="0.75">
      <c r="A343" s="6" t="s">
        <v>2900</v>
      </c>
      <c r="B343" s="8" t="s">
        <v>2901</v>
      </c>
      <c r="C343" t="s">
        <v>2902</v>
      </c>
      <c r="D343" s="9">
        <v>5.3233130220068519E-4</v>
      </c>
      <c r="E343" s="8" t="s">
        <v>5</v>
      </c>
    </row>
    <row r="344" spans="1:5" x14ac:dyDescent="0.75">
      <c r="A344" s="6" t="s">
        <v>1954</v>
      </c>
      <c r="B344" s="8" t="s">
        <v>1955</v>
      </c>
      <c r="C344" t="s">
        <v>1956</v>
      </c>
      <c r="D344" s="9">
        <v>5.2566251663053955E-4</v>
      </c>
      <c r="E344" s="8" t="s">
        <v>354</v>
      </c>
    </row>
    <row r="345" spans="1:5" x14ac:dyDescent="0.75">
      <c r="A345" s="6" t="s">
        <v>1918</v>
      </c>
      <c r="B345" s="8" t="s">
        <v>1919</v>
      </c>
      <c r="C345" t="s">
        <v>1920</v>
      </c>
      <c r="D345" s="9">
        <v>5.253693303820502E-4</v>
      </c>
      <c r="E345" s="8" t="s">
        <v>354</v>
      </c>
    </row>
    <row r="346" spans="1:5" x14ac:dyDescent="0.75">
      <c r="A346" s="6" t="s">
        <v>1939</v>
      </c>
      <c r="B346" s="8" t="s">
        <v>1940</v>
      </c>
      <c r="C346" t="s">
        <v>1941</v>
      </c>
      <c r="D346" s="9">
        <v>5.2451260171330893E-4</v>
      </c>
      <c r="E346" s="8" t="s">
        <v>354</v>
      </c>
    </row>
    <row r="347" spans="1:5" x14ac:dyDescent="0.75">
      <c r="A347" s="6" t="s">
        <v>2903</v>
      </c>
      <c r="B347" s="8" t="s">
        <v>2904</v>
      </c>
      <c r="C347" t="s">
        <v>2905</v>
      </c>
      <c r="D347" s="9">
        <v>5.2211063732507097E-4</v>
      </c>
      <c r="E347" s="8" t="s">
        <v>5</v>
      </c>
    </row>
    <row r="348" spans="1:5" x14ac:dyDescent="0.75">
      <c r="A348" s="6" t="s">
        <v>1891</v>
      </c>
      <c r="B348" s="8" t="s">
        <v>1892</v>
      </c>
      <c r="C348" t="s">
        <v>1893</v>
      </c>
      <c r="D348" s="9">
        <v>5.1934098854323563E-4</v>
      </c>
      <c r="E348" s="8" t="s">
        <v>354</v>
      </c>
    </row>
    <row r="349" spans="1:5" x14ac:dyDescent="0.75">
      <c r="A349" s="6" t="s">
        <v>1726</v>
      </c>
      <c r="B349" s="8" t="s">
        <v>1727</v>
      </c>
      <c r="C349" t="s">
        <v>1728</v>
      </c>
      <c r="D349" s="9">
        <v>5.1118824798585926E-4</v>
      </c>
      <c r="E349" s="8" t="s">
        <v>354</v>
      </c>
    </row>
    <row r="350" spans="1:5" x14ac:dyDescent="0.75">
      <c r="A350" s="6" t="s">
        <v>1992</v>
      </c>
      <c r="B350" s="8" t="s">
        <v>1993</v>
      </c>
      <c r="C350" t="s">
        <v>1994</v>
      </c>
      <c r="D350" s="9">
        <v>4.9831328629502849E-4</v>
      </c>
      <c r="E350" s="8" t="s">
        <v>354</v>
      </c>
    </row>
    <row r="351" spans="1:5" x14ac:dyDescent="0.75">
      <c r="A351" s="6" t="s">
        <v>2906</v>
      </c>
      <c r="B351" s="8" t="s">
        <v>2907</v>
      </c>
      <c r="C351" t="s">
        <v>2908</v>
      </c>
      <c r="D351" s="9">
        <v>4.9629342529621499E-4</v>
      </c>
      <c r="E351" s="8" t="s">
        <v>5</v>
      </c>
    </row>
    <row r="352" spans="1:5" x14ac:dyDescent="0.75">
      <c r="A352" s="6" t="s">
        <v>2010</v>
      </c>
      <c r="B352" s="8" t="s">
        <v>2011</v>
      </c>
      <c r="C352" t="s">
        <v>2012</v>
      </c>
      <c r="D352" s="9">
        <v>4.5831258870401024E-4</v>
      </c>
      <c r="E352" s="8" t="s">
        <v>354</v>
      </c>
    </row>
    <row r="353" spans="1:5" x14ac:dyDescent="0.75">
      <c r="A353" s="6" t="s">
        <v>1948</v>
      </c>
      <c r="B353" s="8" t="s">
        <v>1949</v>
      </c>
      <c r="C353" t="s">
        <v>1950</v>
      </c>
      <c r="D353" s="9">
        <v>4.5027159536429587E-4</v>
      </c>
      <c r="E353" s="8" t="s">
        <v>354</v>
      </c>
    </row>
    <row r="354" spans="1:5" x14ac:dyDescent="0.75">
      <c r="A354" s="6" t="s">
        <v>1981</v>
      </c>
      <c r="B354" s="8" t="s">
        <v>1982</v>
      </c>
      <c r="C354" t="s">
        <v>1983</v>
      </c>
      <c r="D354" s="9">
        <v>4.4908683454048253E-4</v>
      </c>
      <c r="E354" s="8" t="s">
        <v>354</v>
      </c>
    </row>
    <row r="355" spans="1:5" x14ac:dyDescent="0.75">
      <c r="A355" s="6" t="s">
        <v>2909</v>
      </c>
      <c r="B355" s="8" t="s">
        <v>2910</v>
      </c>
      <c r="C355" t="s">
        <v>2911</v>
      </c>
      <c r="D355" s="9">
        <v>4.411395646736459E-4</v>
      </c>
      <c r="E355" s="8" t="s">
        <v>5</v>
      </c>
    </row>
    <row r="356" spans="1:5" x14ac:dyDescent="0.75">
      <c r="A356" s="6" t="s">
        <v>2912</v>
      </c>
      <c r="B356" s="8" t="s">
        <v>2913</v>
      </c>
      <c r="C356" t="s">
        <v>2914</v>
      </c>
      <c r="D356" s="9">
        <v>4.3528905711670172E-4</v>
      </c>
      <c r="E356" s="8" t="s">
        <v>5</v>
      </c>
    </row>
    <row r="357" spans="1:5" x14ac:dyDescent="0.75">
      <c r="A357" s="6" t="s">
        <v>1966</v>
      </c>
      <c r="B357" s="8" t="s">
        <v>1967</v>
      </c>
      <c r="C357" t="s">
        <v>1968</v>
      </c>
      <c r="D357" s="9">
        <v>4.2935564033375051E-4</v>
      </c>
      <c r="E357" s="8" t="s">
        <v>354</v>
      </c>
    </row>
    <row r="358" spans="1:5" x14ac:dyDescent="0.75">
      <c r="A358" s="6" t="s">
        <v>1995</v>
      </c>
      <c r="B358" s="8" t="s">
        <v>1996</v>
      </c>
      <c r="C358" t="s">
        <v>1997</v>
      </c>
      <c r="D358" s="9">
        <v>4.2784885526979329E-4</v>
      </c>
      <c r="E358" s="8" t="s">
        <v>354</v>
      </c>
    </row>
    <row r="359" spans="1:5" x14ac:dyDescent="0.75">
      <c r="A359" s="6" t="s">
        <v>1933</v>
      </c>
      <c r="B359" s="8" t="s">
        <v>1934</v>
      </c>
      <c r="C359" t="s">
        <v>1935</v>
      </c>
      <c r="D359" s="9">
        <v>4.2558026659295811E-4</v>
      </c>
      <c r="E359" s="8" t="s">
        <v>354</v>
      </c>
    </row>
    <row r="360" spans="1:5" x14ac:dyDescent="0.75">
      <c r="A360" s="6" t="s">
        <v>2013</v>
      </c>
      <c r="B360" s="8" t="s">
        <v>2014</v>
      </c>
      <c r="C360" t="s">
        <v>2015</v>
      </c>
      <c r="D360" s="9">
        <v>4.2333090324389274E-4</v>
      </c>
      <c r="E360" s="8" t="s">
        <v>354</v>
      </c>
    </row>
    <row r="361" spans="1:5" x14ac:dyDescent="0.75">
      <c r="A361" s="6" t="s">
        <v>2070</v>
      </c>
      <c r="B361" s="8" t="s">
        <v>2071</v>
      </c>
      <c r="C361" t="s">
        <v>2072</v>
      </c>
      <c r="D361" s="9">
        <v>4.027778262750023E-4</v>
      </c>
      <c r="E361" s="8" t="s">
        <v>5</v>
      </c>
    </row>
    <row r="362" spans="1:5" x14ac:dyDescent="0.75">
      <c r="A362" s="6" t="s">
        <v>1986</v>
      </c>
      <c r="B362" s="8" t="s">
        <v>1987</v>
      </c>
      <c r="C362" t="s">
        <v>1988</v>
      </c>
      <c r="D362" s="9">
        <v>3.899989912230204E-4</v>
      </c>
      <c r="E362" s="8" t="s">
        <v>354</v>
      </c>
    </row>
    <row r="363" spans="1:5" x14ac:dyDescent="0.75">
      <c r="A363" s="6" t="s">
        <v>2001</v>
      </c>
      <c r="B363" s="8" t="s">
        <v>2002</v>
      </c>
      <c r="C363" t="s">
        <v>2003</v>
      </c>
      <c r="D363" s="9">
        <v>3.6436802455693424E-4</v>
      </c>
      <c r="E363" s="8" t="s">
        <v>354</v>
      </c>
    </row>
    <row r="364" spans="1:5" x14ac:dyDescent="0.75">
      <c r="A364" s="6" t="s">
        <v>2915</v>
      </c>
      <c r="B364" s="8" t="s">
        <v>2916</v>
      </c>
      <c r="C364" t="s">
        <v>2917</v>
      </c>
      <c r="D364" s="9">
        <v>3.4671076258336827E-4</v>
      </c>
      <c r="E364" s="8" t="s">
        <v>5</v>
      </c>
    </row>
    <row r="365" spans="1:5" x14ac:dyDescent="0.75">
      <c r="A365" s="6" t="s">
        <v>1978</v>
      </c>
      <c r="B365" s="8" t="s">
        <v>1979</v>
      </c>
      <c r="C365" t="s">
        <v>1980</v>
      </c>
      <c r="D365" s="9">
        <v>3.2259979839408101E-4</v>
      </c>
      <c r="E365" s="8" t="s">
        <v>354</v>
      </c>
    </row>
    <row r="366" spans="1:5" x14ac:dyDescent="0.75">
      <c r="A366" s="6" t="s">
        <v>2034</v>
      </c>
      <c r="B366" s="8" t="s">
        <v>2035</v>
      </c>
      <c r="C366" t="s">
        <v>2036</v>
      </c>
      <c r="D366" s="9">
        <v>3.2065203237440426E-4</v>
      </c>
      <c r="E366" s="8" t="s">
        <v>354</v>
      </c>
    </row>
    <row r="367" spans="1:5" x14ac:dyDescent="0.75">
      <c r="A367" s="6" t="s">
        <v>2073</v>
      </c>
      <c r="B367" s="8" t="s">
        <v>2074</v>
      </c>
      <c r="C367" t="s">
        <v>2075</v>
      </c>
      <c r="D367" s="9">
        <v>3.1608481544609368E-4</v>
      </c>
      <c r="E367" s="8" t="s">
        <v>5</v>
      </c>
    </row>
    <row r="368" spans="1:5" x14ac:dyDescent="0.75">
      <c r="A368" s="6" t="s">
        <v>2918</v>
      </c>
      <c r="B368" s="8" t="s">
        <v>2919</v>
      </c>
      <c r="C368" t="s">
        <v>2920</v>
      </c>
      <c r="D368" s="9">
        <v>3.1281771130821508E-4</v>
      </c>
      <c r="E368" s="8" t="s">
        <v>5</v>
      </c>
    </row>
    <row r="369" spans="1:5" x14ac:dyDescent="0.75">
      <c r="A369" s="6" t="s">
        <v>2076</v>
      </c>
      <c r="B369" s="8" t="s">
        <v>2077</v>
      </c>
      <c r="C369" t="s">
        <v>2078</v>
      </c>
      <c r="D369" s="9">
        <v>2.4138480439657683E-4</v>
      </c>
      <c r="E369" s="8" t="s">
        <v>5</v>
      </c>
    </row>
    <row r="370" spans="1:5" x14ac:dyDescent="0.75">
      <c r="A370" s="6" t="s">
        <v>2921</v>
      </c>
      <c r="B370" s="8" t="s">
        <v>2922</v>
      </c>
      <c r="C370" t="s">
        <v>2923</v>
      </c>
      <c r="D370" s="9">
        <v>2.2275546178765086E-4</v>
      </c>
      <c r="E370" s="8" t="s">
        <v>5</v>
      </c>
    </row>
    <row r="371" spans="1:5" x14ac:dyDescent="0.75">
      <c r="A371" s="6" t="s">
        <v>1792</v>
      </c>
      <c r="B371" s="8" t="s">
        <v>1793</v>
      </c>
      <c r="C371" t="s">
        <v>1794</v>
      </c>
      <c r="D371" s="9">
        <v>0</v>
      </c>
      <c r="E371" s="8" t="s">
        <v>355</v>
      </c>
    </row>
    <row r="372" spans="1:5" x14ac:dyDescent="0.75">
      <c r="A372" s="6" t="s">
        <v>1768</v>
      </c>
      <c r="B372" s="8" t="s">
        <v>1769</v>
      </c>
      <c r="C372" t="s">
        <v>1770</v>
      </c>
      <c r="D372" s="9">
        <v>0</v>
      </c>
      <c r="E372" s="8" t="s">
        <v>355</v>
      </c>
    </row>
    <row r="373" spans="1:5" x14ac:dyDescent="0.75">
      <c r="A373" s="6" t="s">
        <v>2031</v>
      </c>
      <c r="B373" s="8" t="s">
        <v>2032</v>
      </c>
      <c r="C373" t="s">
        <v>2033</v>
      </c>
      <c r="D373" s="9">
        <v>0</v>
      </c>
      <c r="E373" s="8" t="s">
        <v>355</v>
      </c>
    </row>
    <row r="374" spans="1:5" x14ac:dyDescent="0.75">
      <c r="A374" s="6" t="s">
        <v>1082</v>
      </c>
      <c r="B374" s="8" t="s">
        <v>1083</v>
      </c>
      <c r="C374" t="s">
        <v>1084</v>
      </c>
      <c r="D374" s="9">
        <v>0</v>
      </c>
      <c r="E374" s="8" t="s">
        <v>355</v>
      </c>
    </row>
    <row r="375" spans="1:5" x14ac:dyDescent="0.75">
      <c r="A375" s="6" t="s">
        <v>1720</v>
      </c>
      <c r="B375" s="8" t="s">
        <v>1721</v>
      </c>
      <c r="C375" t="s">
        <v>1722</v>
      </c>
      <c r="D375" s="9">
        <v>0</v>
      </c>
      <c r="E375" s="8" t="s">
        <v>355</v>
      </c>
    </row>
    <row r="376" spans="1:5" x14ac:dyDescent="0.75">
      <c r="A376" s="6" t="s">
        <v>1942</v>
      </c>
      <c r="B376" s="8" t="s">
        <v>1943</v>
      </c>
      <c r="C376" t="s">
        <v>1944</v>
      </c>
      <c r="D376" s="9">
        <v>0</v>
      </c>
      <c r="E376" s="8" t="s">
        <v>355</v>
      </c>
    </row>
    <row r="377" spans="1:5" x14ac:dyDescent="0.75">
      <c r="A377" s="6" t="s">
        <v>1383</v>
      </c>
      <c r="B377" s="8" t="s">
        <v>1384</v>
      </c>
      <c r="C377" t="s">
        <v>1385</v>
      </c>
      <c r="D377" s="9">
        <v>0</v>
      </c>
      <c r="E377" s="8" t="s">
        <v>355</v>
      </c>
    </row>
    <row r="378" spans="1:5" x14ac:dyDescent="0.75">
      <c r="A378" s="6" t="s">
        <v>1927</v>
      </c>
      <c r="B378" s="8" t="s">
        <v>1928</v>
      </c>
      <c r="C378" t="s">
        <v>1929</v>
      </c>
      <c r="D378" s="9">
        <v>0</v>
      </c>
      <c r="E378" s="8" t="s">
        <v>355</v>
      </c>
    </row>
    <row r="379" spans="1:5" x14ac:dyDescent="0.75">
      <c r="A379" s="6" t="s">
        <v>1516</v>
      </c>
      <c r="B379" s="8" t="s">
        <v>1517</v>
      </c>
      <c r="C379" t="s">
        <v>1518</v>
      </c>
      <c r="D379" s="9">
        <v>0</v>
      </c>
      <c r="E379" s="8" t="s">
        <v>355</v>
      </c>
    </row>
    <row r="380" spans="1:5" x14ac:dyDescent="0.75">
      <c r="A380" s="6" t="s">
        <v>1762</v>
      </c>
      <c r="B380" s="8" t="s">
        <v>1763</v>
      </c>
      <c r="C380" t="s">
        <v>1764</v>
      </c>
      <c r="D380" s="9">
        <v>0</v>
      </c>
      <c r="E380" s="8" t="s">
        <v>355</v>
      </c>
    </row>
    <row r="381" spans="1:5" x14ac:dyDescent="0.75">
      <c r="A381" s="6" t="s">
        <v>1442</v>
      </c>
      <c r="B381" s="8" t="s">
        <v>1443</v>
      </c>
      <c r="C381" t="s">
        <v>1444</v>
      </c>
      <c r="D381" s="9">
        <v>0</v>
      </c>
      <c r="E381" s="8" t="s">
        <v>355</v>
      </c>
    </row>
    <row r="382" spans="1:5" x14ac:dyDescent="0.75">
      <c r="A382" s="6" t="s">
        <v>1753</v>
      </c>
      <c r="B382" s="8" t="s">
        <v>1754</v>
      </c>
      <c r="C382" t="s">
        <v>1755</v>
      </c>
      <c r="D382" s="9">
        <v>0</v>
      </c>
      <c r="E382" s="8" t="s">
        <v>355</v>
      </c>
    </row>
    <row r="383" spans="1:5" x14ac:dyDescent="0.75">
      <c r="A383" s="6" t="s">
        <v>1666</v>
      </c>
      <c r="B383" s="8" t="s">
        <v>1667</v>
      </c>
      <c r="C383" t="s">
        <v>1668</v>
      </c>
      <c r="D383" s="9">
        <v>0</v>
      </c>
      <c r="E383" s="8" t="s">
        <v>355</v>
      </c>
    </row>
    <row r="384" spans="1:5" x14ac:dyDescent="0.75">
      <c r="A384" s="6" t="s">
        <v>1130</v>
      </c>
      <c r="B384" s="8" t="s">
        <v>1131</v>
      </c>
      <c r="C384" t="s">
        <v>2924</v>
      </c>
      <c r="D384" s="9">
        <v>0</v>
      </c>
      <c r="E384" s="8" t="s">
        <v>355</v>
      </c>
    </row>
    <row r="385" spans="1:5" x14ac:dyDescent="0.75">
      <c r="A385" s="6" t="s">
        <v>1771</v>
      </c>
      <c r="B385" s="8" t="s">
        <v>1772</v>
      </c>
      <c r="C385" t="s">
        <v>1773</v>
      </c>
      <c r="D385" s="9">
        <v>0</v>
      </c>
      <c r="E385" s="8" t="s">
        <v>355</v>
      </c>
    </row>
    <row r="386" spans="1:5" x14ac:dyDescent="0.75">
      <c r="A386" s="6" t="s">
        <v>1612</v>
      </c>
      <c r="B386" s="8" t="s">
        <v>1613</v>
      </c>
      <c r="C386" t="s">
        <v>1614</v>
      </c>
      <c r="D386" s="9">
        <v>0</v>
      </c>
      <c r="E386" s="8" t="s">
        <v>355</v>
      </c>
    </row>
    <row r="387" spans="1:5" x14ac:dyDescent="0.75">
      <c r="A387" s="6" t="s">
        <v>1723</v>
      </c>
      <c r="B387" s="8" t="s">
        <v>1724</v>
      </c>
      <c r="C387" t="s">
        <v>1725</v>
      </c>
      <c r="D387" s="9">
        <v>0</v>
      </c>
      <c r="E387" s="8" t="s">
        <v>355</v>
      </c>
    </row>
    <row r="388" spans="1:5" x14ac:dyDescent="0.75">
      <c r="A388" s="6" t="s">
        <v>1260</v>
      </c>
      <c r="B388" s="8" t="s">
        <v>1261</v>
      </c>
      <c r="C388" t="s">
        <v>1262</v>
      </c>
      <c r="D388" s="9">
        <v>0</v>
      </c>
      <c r="E388" s="8" t="s">
        <v>355</v>
      </c>
    </row>
    <row r="389" spans="1:5" x14ac:dyDescent="0.75">
      <c r="A389" s="6" t="s">
        <v>1242</v>
      </c>
      <c r="B389" s="8" t="s">
        <v>1243</v>
      </c>
      <c r="C389" t="s">
        <v>1244</v>
      </c>
      <c r="D389" s="9">
        <v>0</v>
      </c>
      <c r="E389" s="8" t="s">
        <v>355</v>
      </c>
    </row>
    <row r="390" spans="1:5" x14ac:dyDescent="0.75">
      <c r="A390" s="6" t="s">
        <v>1684</v>
      </c>
      <c r="B390" s="8" t="s">
        <v>1685</v>
      </c>
      <c r="C390" t="s">
        <v>1686</v>
      </c>
      <c r="D390" s="9">
        <v>0</v>
      </c>
      <c r="E390" s="8" t="s">
        <v>355</v>
      </c>
    </row>
    <row r="391" spans="1:5" x14ac:dyDescent="0.75">
      <c r="A391" s="6" t="s">
        <v>1118</v>
      </c>
      <c r="B391" s="8" t="s">
        <v>1119</v>
      </c>
      <c r="C391" t="s">
        <v>1120</v>
      </c>
      <c r="D391" s="9">
        <v>0</v>
      </c>
      <c r="E391" s="8" t="s">
        <v>355</v>
      </c>
    </row>
    <row r="392" spans="1:5" x14ac:dyDescent="0.75">
      <c r="A392" s="6" t="s">
        <v>1687</v>
      </c>
      <c r="B392" s="8" t="s">
        <v>1688</v>
      </c>
      <c r="C392" t="s">
        <v>1689</v>
      </c>
      <c r="D392" s="9">
        <v>0</v>
      </c>
      <c r="E392" s="8" t="s">
        <v>355</v>
      </c>
    </row>
    <row r="393" spans="1:5" x14ac:dyDescent="0.75">
      <c r="A393" s="6" t="s">
        <v>2004</v>
      </c>
      <c r="B393" s="8" t="s">
        <v>2005</v>
      </c>
      <c r="C393" t="s">
        <v>2006</v>
      </c>
      <c r="D393" s="9">
        <v>0</v>
      </c>
      <c r="E393" s="8" t="s">
        <v>355</v>
      </c>
    </row>
    <row r="394" spans="1:5" x14ac:dyDescent="0.75">
      <c r="A394" s="6" t="s">
        <v>1144</v>
      </c>
      <c r="B394" s="8" t="s">
        <v>1145</v>
      </c>
      <c r="C394" t="s">
        <v>1146</v>
      </c>
      <c r="D394" s="9">
        <v>0</v>
      </c>
      <c r="E394" s="8" t="s">
        <v>355</v>
      </c>
    </row>
    <row r="395" spans="1:5" x14ac:dyDescent="0.75">
      <c r="A395" s="6" t="s">
        <v>1323</v>
      </c>
      <c r="B395" s="8" t="s">
        <v>1324</v>
      </c>
      <c r="C395" t="s">
        <v>1325</v>
      </c>
      <c r="D395" s="9">
        <v>0</v>
      </c>
      <c r="E395" s="8" t="s">
        <v>355</v>
      </c>
    </row>
    <row r="396" spans="1:5" x14ac:dyDescent="0.75">
      <c r="A396" s="6" t="s">
        <v>1825</v>
      </c>
      <c r="B396" s="8" t="s">
        <v>1826</v>
      </c>
      <c r="C396" t="s">
        <v>1827</v>
      </c>
      <c r="D396" s="9">
        <v>0</v>
      </c>
      <c r="E396" s="8" t="s">
        <v>355</v>
      </c>
    </row>
    <row r="397" spans="1:5" x14ac:dyDescent="0.75">
      <c r="A397" s="6" t="s">
        <v>1972</v>
      </c>
      <c r="B397" s="8" t="s">
        <v>1973</v>
      </c>
      <c r="C397" t="s">
        <v>1974</v>
      </c>
      <c r="D397" s="9">
        <v>0</v>
      </c>
      <c r="E397" s="8" t="s">
        <v>355</v>
      </c>
    </row>
    <row r="398" spans="1:5" x14ac:dyDescent="0.75">
      <c r="A398" s="6" t="s">
        <v>1353</v>
      </c>
      <c r="B398" s="8" t="s">
        <v>1354</v>
      </c>
      <c r="C398" t="s">
        <v>1355</v>
      </c>
      <c r="D398" s="9">
        <v>0</v>
      </c>
      <c r="E398" s="8" t="s">
        <v>355</v>
      </c>
    </row>
    <row r="399" spans="1:5" x14ac:dyDescent="0.75">
      <c r="A399" s="6" t="s">
        <v>1073</v>
      </c>
      <c r="B399" s="8" t="s">
        <v>1074</v>
      </c>
      <c r="C399" t="s">
        <v>1075</v>
      </c>
      <c r="D399" s="9">
        <v>0</v>
      </c>
      <c r="E399" s="8" t="s">
        <v>355</v>
      </c>
    </row>
    <row r="400" spans="1:5" x14ac:dyDescent="0.75">
      <c r="A400" s="6" t="s">
        <v>2046</v>
      </c>
      <c r="B400" s="8" t="s">
        <v>2047</v>
      </c>
      <c r="C400" t="s">
        <v>2048</v>
      </c>
      <c r="D400" s="9">
        <v>0</v>
      </c>
      <c r="E400" s="8" t="s">
        <v>355</v>
      </c>
    </row>
    <row r="401" spans="1:5" x14ac:dyDescent="0.75">
      <c r="A401" s="6" t="s">
        <v>1915</v>
      </c>
      <c r="B401" s="8" t="s">
        <v>1916</v>
      </c>
      <c r="C401" t="s">
        <v>1917</v>
      </c>
      <c r="D401" s="9">
        <v>0</v>
      </c>
      <c r="E401" s="8" t="s">
        <v>355</v>
      </c>
    </row>
    <row r="402" spans="1:5" x14ac:dyDescent="0.75">
      <c r="A402" s="6" t="s">
        <v>1549</v>
      </c>
      <c r="B402" s="8" t="s">
        <v>1550</v>
      </c>
      <c r="C402" t="s">
        <v>1551</v>
      </c>
      <c r="D402" s="9">
        <v>0</v>
      </c>
      <c r="E402" s="8" t="s">
        <v>355</v>
      </c>
    </row>
    <row r="403" spans="1:5" x14ac:dyDescent="0.75">
      <c r="A403" s="6" t="s">
        <v>2049</v>
      </c>
      <c r="B403" s="8" t="s">
        <v>2050</v>
      </c>
      <c r="C403" t="s">
        <v>2051</v>
      </c>
      <c r="D403" s="9">
        <v>0</v>
      </c>
      <c r="E403" s="8" t="s">
        <v>355</v>
      </c>
    </row>
    <row r="404" spans="1:5" x14ac:dyDescent="0.75">
      <c r="A404" s="6" t="s">
        <v>1960</v>
      </c>
      <c r="B404" s="8" t="s">
        <v>1961</v>
      </c>
      <c r="C404" t="s">
        <v>1962</v>
      </c>
      <c r="D404" s="9">
        <v>0</v>
      </c>
      <c r="E404" s="8" t="s">
        <v>355</v>
      </c>
    </row>
    <row r="405" spans="1:5" x14ac:dyDescent="0.75">
      <c r="A405" s="6" t="s">
        <v>1879</v>
      </c>
      <c r="B405" s="8" t="s">
        <v>1880</v>
      </c>
      <c r="C405" t="s">
        <v>1881</v>
      </c>
      <c r="D405" s="9">
        <v>0</v>
      </c>
      <c r="E405" s="8" t="s">
        <v>355</v>
      </c>
    </row>
    <row r="406" spans="1:5" x14ac:dyDescent="0.75">
      <c r="A406" s="6" t="s">
        <v>1957</v>
      </c>
      <c r="B406" s="8" t="s">
        <v>1958</v>
      </c>
      <c r="C406" t="s">
        <v>1959</v>
      </c>
      <c r="D406" s="9">
        <v>0</v>
      </c>
      <c r="E406" s="8" t="s">
        <v>355</v>
      </c>
    </row>
    <row r="407" spans="1:5" x14ac:dyDescent="0.75">
      <c r="A407" s="6" t="s">
        <v>1100</v>
      </c>
      <c r="B407" s="8" t="s">
        <v>1101</v>
      </c>
      <c r="C407" t="s">
        <v>1102</v>
      </c>
      <c r="D407" s="9">
        <v>0</v>
      </c>
      <c r="E407" s="8" t="s">
        <v>355</v>
      </c>
    </row>
    <row r="408" spans="1:5" x14ac:dyDescent="0.75">
      <c r="A408" s="6" t="s">
        <v>2016</v>
      </c>
      <c r="B408" s="8" t="s">
        <v>2017</v>
      </c>
      <c r="C408" t="s">
        <v>2018</v>
      </c>
      <c r="D408" s="9">
        <v>0</v>
      </c>
      <c r="E408" s="8" t="s">
        <v>355</v>
      </c>
    </row>
    <row r="409" spans="1:5" x14ac:dyDescent="0.75">
      <c r="A409" s="6" t="s">
        <v>1945</v>
      </c>
      <c r="B409" s="8" t="s">
        <v>1946</v>
      </c>
      <c r="C409" t="s">
        <v>1947</v>
      </c>
      <c r="D409" s="9">
        <v>0</v>
      </c>
      <c r="E409" s="8" t="s">
        <v>355</v>
      </c>
    </row>
    <row r="410" spans="1:5" x14ac:dyDescent="0.75">
      <c r="A410" s="6" t="s">
        <v>1531</v>
      </c>
      <c r="B410" s="8" t="s">
        <v>1532</v>
      </c>
      <c r="C410" t="s">
        <v>1533</v>
      </c>
      <c r="D410" s="9">
        <v>0</v>
      </c>
      <c r="E410" s="8" t="s">
        <v>355</v>
      </c>
    </row>
    <row r="411" spans="1:5" x14ac:dyDescent="0.75">
      <c r="A411" s="6" t="s">
        <v>1112</v>
      </c>
      <c r="B411" s="8" t="s">
        <v>1113</v>
      </c>
      <c r="C411" t="s">
        <v>1114</v>
      </c>
      <c r="D411" s="9">
        <v>0</v>
      </c>
      <c r="E411" s="8" t="s">
        <v>355</v>
      </c>
    </row>
    <row r="412" spans="1:5" x14ac:dyDescent="0.75">
      <c r="A412" s="6" t="s">
        <v>1103</v>
      </c>
      <c r="B412" s="8" t="s">
        <v>1104</v>
      </c>
      <c r="C412" t="s">
        <v>1105</v>
      </c>
      <c r="D412" s="9">
        <v>0</v>
      </c>
      <c r="E412" s="8" t="s">
        <v>355</v>
      </c>
    </row>
    <row r="413" spans="1:5" x14ac:dyDescent="0.75">
      <c r="A413" s="6" t="s">
        <v>1774</v>
      </c>
      <c r="B413" s="8" t="s">
        <v>1775</v>
      </c>
      <c r="C413" t="s">
        <v>1776</v>
      </c>
      <c r="D413" s="9">
        <v>0</v>
      </c>
      <c r="E413" s="8" t="s">
        <v>355</v>
      </c>
    </row>
    <row r="414" spans="1:5" x14ac:dyDescent="0.75">
      <c r="A414" s="6" t="s">
        <v>1765</v>
      </c>
      <c r="B414" s="8" t="s">
        <v>1766</v>
      </c>
      <c r="C414" t="s">
        <v>1767</v>
      </c>
      <c r="D414" s="9">
        <v>0</v>
      </c>
      <c r="E414" s="8" t="s">
        <v>355</v>
      </c>
    </row>
    <row r="415" spans="1:5" x14ac:dyDescent="0.75">
      <c r="A415" s="6" t="s">
        <v>1951</v>
      </c>
      <c r="B415" s="8" t="s">
        <v>1952</v>
      </c>
      <c r="C415" t="s">
        <v>1953</v>
      </c>
      <c r="D415" s="9">
        <v>0</v>
      </c>
      <c r="E415" s="8" t="s">
        <v>355</v>
      </c>
    </row>
    <row r="416" spans="1:5" x14ac:dyDescent="0.75">
      <c r="A416" s="6" t="s">
        <v>1732</v>
      </c>
      <c r="B416" s="8" t="s">
        <v>1733</v>
      </c>
      <c r="C416" t="s">
        <v>1734</v>
      </c>
      <c r="D416" s="9">
        <v>0</v>
      </c>
      <c r="E416" s="8" t="s">
        <v>355</v>
      </c>
    </row>
    <row r="417" spans="1:5" x14ac:dyDescent="0.75">
      <c r="A417" s="6" t="s">
        <v>1257</v>
      </c>
      <c r="B417" s="8" t="s">
        <v>1258</v>
      </c>
      <c r="C417" t="s">
        <v>1259</v>
      </c>
      <c r="D417" s="9">
        <v>0</v>
      </c>
      <c r="E417" s="8" t="s">
        <v>355</v>
      </c>
    </row>
    <row r="418" spans="1:5" x14ac:dyDescent="0.75">
      <c r="A418" s="6" t="s">
        <v>1648</v>
      </c>
      <c r="B418" s="8" t="s">
        <v>1649</v>
      </c>
      <c r="C418" t="s">
        <v>1650</v>
      </c>
      <c r="D418" s="9">
        <v>0</v>
      </c>
      <c r="E418" s="8" t="s">
        <v>355</v>
      </c>
    </row>
    <row r="419" spans="1:5" x14ac:dyDescent="0.75">
      <c r="A419" s="6" t="s">
        <v>2350</v>
      </c>
      <c r="B419" s="8" t="s">
        <v>2351</v>
      </c>
      <c r="C419" t="s">
        <v>2352</v>
      </c>
      <c r="D419" s="9">
        <v>0</v>
      </c>
      <c r="E419" s="8" t="s">
        <v>355</v>
      </c>
    </row>
    <row r="420" spans="1:5" x14ac:dyDescent="0.75">
      <c r="A420" s="6" t="s">
        <v>2061</v>
      </c>
      <c r="B420" s="8" t="s">
        <v>2062</v>
      </c>
      <c r="C420" t="s">
        <v>2063</v>
      </c>
      <c r="D420" s="9">
        <v>0</v>
      </c>
      <c r="E420" s="8" t="s">
        <v>355</v>
      </c>
    </row>
    <row r="421" spans="1:5" x14ac:dyDescent="0.75">
      <c r="A421" s="6" t="s">
        <v>1998</v>
      </c>
      <c r="B421" s="8" t="s">
        <v>1999</v>
      </c>
      <c r="C421" t="s">
        <v>2000</v>
      </c>
      <c r="D421" s="9">
        <v>0</v>
      </c>
      <c r="E421" s="8" t="s">
        <v>355</v>
      </c>
    </row>
    <row r="422" spans="1:5" x14ac:dyDescent="0.75">
      <c r="A422" s="6" t="s">
        <v>1477</v>
      </c>
      <c r="B422" s="8" t="s">
        <v>1478</v>
      </c>
      <c r="C422" t="s">
        <v>1479</v>
      </c>
      <c r="D422" s="9">
        <v>0</v>
      </c>
      <c r="E422" s="8" t="s">
        <v>355</v>
      </c>
    </row>
    <row r="423" spans="1:5" x14ac:dyDescent="0.75">
      <c r="A423" s="6" t="s">
        <v>1750</v>
      </c>
      <c r="B423" s="8" t="s">
        <v>1751</v>
      </c>
      <c r="C423" t="s">
        <v>1752</v>
      </c>
      <c r="D423" s="9">
        <v>0</v>
      </c>
      <c r="E423" s="8" t="s">
        <v>355</v>
      </c>
    </row>
    <row r="424" spans="1:5" x14ac:dyDescent="0.75">
      <c r="A424" s="6" t="s">
        <v>1906</v>
      </c>
      <c r="B424" s="8" t="s">
        <v>1907</v>
      </c>
      <c r="C424" t="s">
        <v>1908</v>
      </c>
      <c r="D424" s="9">
        <v>0</v>
      </c>
      <c r="E424" s="8" t="s">
        <v>355</v>
      </c>
    </row>
    <row r="425" spans="1:5" x14ac:dyDescent="0.75">
      <c r="A425" s="6" t="s">
        <v>1579</v>
      </c>
      <c r="B425" s="8" t="s">
        <v>1580</v>
      </c>
      <c r="C425" t="s">
        <v>1581</v>
      </c>
      <c r="D425" s="9">
        <v>0</v>
      </c>
      <c r="E425" s="8" t="s">
        <v>355</v>
      </c>
    </row>
    <row r="426" spans="1:5" x14ac:dyDescent="0.75">
      <c r="A426" s="6" t="s">
        <v>2064</v>
      </c>
      <c r="B426" s="8" t="s">
        <v>2065</v>
      </c>
      <c r="C426" t="s">
        <v>2066</v>
      </c>
      <c r="D426" s="9">
        <v>0</v>
      </c>
      <c r="E426" s="8" t="s">
        <v>355</v>
      </c>
    </row>
    <row r="427" spans="1:5" x14ac:dyDescent="0.75">
      <c r="A427" s="6" t="s">
        <v>1699</v>
      </c>
      <c r="B427" s="8" t="s">
        <v>1700</v>
      </c>
      <c r="C427" t="s">
        <v>1701</v>
      </c>
      <c r="D427" s="9">
        <v>0</v>
      </c>
      <c r="E427" s="8" t="s">
        <v>355</v>
      </c>
    </row>
    <row r="428" spans="1:5" x14ac:dyDescent="0.75">
      <c r="A428" s="6" t="s">
        <v>1633</v>
      </c>
      <c r="B428" s="8" t="s">
        <v>1634</v>
      </c>
      <c r="C428" t="s">
        <v>1635</v>
      </c>
      <c r="D428" s="9">
        <v>0</v>
      </c>
      <c r="E428" s="8" t="s">
        <v>355</v>
      </c>
    </row>
    <row r="429" spans="1:5" x14ac:dyDescent="0.75">
      <c r="A429" s="6" t="s">
        <v>2028</v>
      </c>
      <c r="B429" s="8" t="s">
        <v>2029</v>
      </c>
      <c r="C429" t="s">
        <v>2030</v>
      </c>
      <c r="D429" s="9">
        <v>0</v>
      </c>
      <c r="E429" s="8" t="s">
        <v>355</v>
      </c>
    </row>
    <row r="430" spans="1:5" x14ac:dyDescent="0.75">
      <c r="A430" s="6" t="s">
        <v>1843</v>
      </c>
      <c r="B430" s="8" t="s">
        <v>1844</v>
      </c>
      <c r="C430" t="s">
        <v>1845</v>
      </c>
      <c r="D430" s="9">
        <v>0</v>
      </c>
      <c r="E430" s="8" t="s">
        <v>355</v>
      </c>
    </row>
    <row r="431" spans="1:5" x14ac:dyDescent="0.75">
      <c r="A431" s="6" t="s">
        <v>1894</v>
      </c>
      <c r="B431" s="8" t="s">
        <v>1895</v>
      </c>
      <c r="C431" t="s">
        <v>1896</v>
      </c>
      <c r="D431" s="9">
        <v>0</v>
      </c>
      <c r="E431" s="8" t="s">
        <v>355</v>
      </c>
    </row>
    <row r="432" spans="1:5" x14ac:dyDescent="0.75">
      <c r="A432" s="6" t="s">
        <v>1138</v>
      </c>
      <c r="B432" s="8" t="s">
        <v>1139</v>
      </c>
      <c r="C432" t="s">
        <v>1140</v>
      </c>
      <c r="D432" s="9">
        <v>0</v>
      </c>
      <c r="E432" s="8" t="s">
        <v>355</v>
      </c>
    </row>
    <row r="433" spans="1:5" x14ac:dyDescent="0.75">
      <c r="A433" s="6" t="s">
        <v>1394</v>
      </c>
      <c r="B433" s="8" t="s">
        <v>1395</v>
      </c>
      <c r="C433" t="s">
        <v>1396</v>
      </c>
      <c r="D433" s="9">
        <v>0</v>
      </c>
      <c r="E433" s="8" t="s">
        <v>355</v>
      </c>
    </row>
    <row r="434" spans="1:5" x14ac:dyDescent="0.75">
      <c r="A434" s="6" t="s">
        <v>1930</v>
      </c>
      <c r="B434" s="8" t="s">
        <v>1931</v>
      </c>
      <c r="C434" t="s">
        <v>1932</v>
      </c>
      <c r="D434" s="9">
        <v>0</v>
      </c>
      <c r="E434" s="8" t="s">
        <v>355</v>
      </c>
    </row>
    <row r="435" spans="1:5" x14ac:dyDescent="0.75">
      <c r="A435" s="6" t="s">
        <v>1690</v>
      </c>
      <c r="B435" s="8" t="s">
        <v>1691</v>
      </c>
      <c r="C435" t="s">
        <v>1692</v>
      </c>
      <c r="D435" s="9">
        <v>0</v>
      </c>
      <c r="E435" s="8" t="s">
        <v>355</v>
      </c>
    </row>
    <row r="436" spans="1:5" x14ac:dyDescent="0.75">
      <c r="A436" s="6" t="s">
        <v>2052</v>
      </c>
      <c r="B436" s="8" t="s">
        <v>2053</v>
      </c>
      <c r="C436" t="s">
        <v>2054</v>
      </c>
      <c r="D436" s="9">
        <v>0</v>
      </c>
      <c r="E436" s="8" t="s">
        <v>355</v>
      </c>
    </row>
    <row r="437" spans="1:5" x14ac:dyDescent="0.75">
      <c r="A437" s="6" t="s">
        <v>1909</v>
      </c>
      <c r="B437" s="8" t="s">
        <v>1910</v>
      </c>
      <c r="C437" t="s">
        <v>1911</v>
      </c>
      <c r="D437" s="9">
        <v>0</v>
      </c>
      <c r="E437" s="8" t="s">
        <v>355</v>
      </c>
    </row>
    <row r="438" spans="1:5" x14ac:dyDescent="0.75">
      <c r="A438" s="6" t="s">
        <v>2007</v>
      </c>
      <c r="B438" s="8" t="s">
        <v>2008</v>
      </c>
      <c r="C438" t="s">
        <v>2009</v>
      </c>
      <c r="D438" s="9">
        <v>0</v>
      </c>
      <c r="E438" s="8" t="s">
        <v>355</v>
      </c>
    </row>
    <row r="439" spans="1:5" x14ac:dyDescent="0.75">
      <c r="A439" s="6" t="s">
        <v>1989</v>
      </c>
      <c r="B439" s="8" t="s">
        <v>1990</v>
      </c>
      <c r="C439" t="s">
        <v>1991</v>
      </c>
      <c r="D439" s="9">
        <v>0</v>
      </c>
      <c r="E439" s="8" t="s">
        <v>355</v>
      </c>
    </row>
    <row r="440" spans="1:5" x14ac:dyDescent="0.75">
      <c r="A440" s="6" t="s">
        <v>1639</v>
      </c>
      <c r="B440" s="8" t="s">
        <v>1640</v>
      </c>
      <c r="C440" t="s">
        <v>1641</v>
      </c>
      <c r="D440" s="9">
        <v>0</v>
      </c>
      <c r="E440" s="8" t="s">
        <v>355</v>
      </c>
    </row>
    <row r="441" spans="1:5" x14ac:dyDescent="0.75">
      <c r="A441" s="6" t="s">
        <v>1609</v>
      </c>
      <c r="B441" s="8" t="s">
        <v>1610</v>
      </c>
      <c r="C441" t="s">
        <v>1611</v>
      </c>
      <c r="D441" s="9">
        <v>0</v>
      </c>
      <c r="E441" s="8" t="s">
        <v>355</v>
      </c>
    </row>
    <row r="442" spans="1:5" x14ac:dyDescent="0.75">
      <c r="A442" s="6" t="s">
        <v>1167</v>
      </c>
      <c r="B442" s="8" t="s">
        <v>1168</v>
      </c>
      <c r="C442" t="s">
        <v>1169</v>
      </c>
      <c r="D442" s="9">
        <v>0</v>
      </c>
      <c r="E442" s="8" t="s">
        <v>355</v>
      </c>
    </row>
    <row r="443" spans="1:5" x14ac:dyDescent="0.75">
      <c r="A443" s="6" t="s">
        <v>1079</v>
      </c>
      <c r="B443" s="8" t="s">
        <v>1080</v>
      </c>
      <c r="C443" t="s">
        <v>1081</v>
      </c>
      <c r="D443" s="9">
        <v>0</v>
      </c>
      <c r="E443" s="8" t="s">
        <v>355</v>
      </c>
    </row>
    <row r="444" spans="1:5" x14ac:dyDescent="0.75">
      <c r="A444" s="6" t="s">
        <v>1855</v>
      </c>
      <c r="B444" s="8" t="s">
        <v>1856</v>
      </c>
      <c r="C444" t="s">
        <v>1857</v>
      </c>
      <c r="D444" s="9">
        <v>0</v>
      </c>
      <c r="E444" s="8" t="s">
        <v>355</v>
      </c>
    </row>
    <row r="445" spans="1:5" x14ac:dyDescent="0.75">
      <c r="A445" s="6" t="s">
        <v>1582</v>
      </c>
      <c r="B445" s="8" t="s">
        <v>1583</v>
      </c>
      <c r="C445" t="s">
        <v>1584</v>
      </c>
      <c r="D445" s="9">
        <v>0</v>
      </c>
      <c r="E445" s="8" t="s">
        <v>355</v>
      </c>
    </row>
    <row r="446" spans="1:5" x14ac:dyDescent="0.75">
      <c r="A446" s="6" t="s">
        <v>2037</v>
      </c>
      <c r="B446" s="8" t="s">
        <v>2038</v>
      </c>
      <c r="C446" t="s">
        <v>2039</v>
      </c>
      <c r="D446" s="9">
        <v>0</v>
      </c>
      <c r="E446" s="8" t="s">
        <v>355</v>
      </c>
    </row>
    <row r="447" spans="1:5" x14ac:dyDescent="0.75">
      <c r="A447" s="6" t="s">
        <v>2058</v>
      </c>
      <c r="B447" s="8" t="s">
        <v>2059</v>
      </c>
      <c r="C447" t="s">
        <v>2060</v>
      </c>
      <c r="D447" s="9">
        <v>0</v>
      </c>
      <c r="E447" s="8" t="s">
        <v>355</v>
      </c>
    </row>
    <row r="448" spans="1:5" x14ac:dyDescent="0.75">
      <c r="A448" s="6" t="s">
        <v>1627</v>
      </c>
      <c r="B448" s="8" t="s">
        <v>1628</v>
      </c>
      <c r="C448" t="s">
        <v>1629</v>
      </c>
      <c r="D448" s="9">
        <v>0</v>
      </c>
      <c r="E448" s="8" t="s">
        <v>355</v>
      </c>
    </row>
    <row r="449" spans="1:5" x14ac:dyDescent="0.75">
      <c r="A449" s="6" t="s">
        <v>1801</v>
      </c>
      <c r="B449" s="8" t="s">
        <v>1802</v>
      </c>
      <c r="C449" t="s">
        <v>1803</v>
      </c>
      <c r="D449" s="9">
        <v>0</v>
      </c>
      <c r="E449" s="8" t="s">
        <v>355</v>
      </c>
    </row>
    <row r="450" spans="1:5" x14ac:dyDescent="0.75">
      <c r="A450" s="6" t="s">
        <v>1147</v>
      </c>
      <c r="B450" s="8" t="s">
        <v>1148</v>
      </c>
      <c r="C450" t="s">
        <v>1149</v>
      </c>
      <c r="D450" s="9">
        <v>0</v>
      </c>
      <c r="E450" s="8" t="s">
        <v>355</v>
      </c>
    </row>
    <row r="451" spans="1:5" x14ac:dyDescent="0.75">
      <c r="A451" s="6" t="s">
        <v>1085</v>
      </c>
      <c r="B451" s="8" t="s">
        <v>1086</v>
      </c>
      <c r="C451" t="s">
        <v>1087</v>
      </c>
      <c r="D451" s="9">
        <v>0</v>
      </c>
      <c r="E451" s="8" t="s">
        <v>355</v>
      </c>
    </row>
    <row r="452" spans="1:5" x14ac:dyDescent="0.75">
      <c r="A452" s="6" t="s">
        <v>1498</v>
      </c>
      <c r="B452" s="8" t="s">
        <v>1499</v>
      </c>
      <c r="C452" t="s">
        <v>1500</v>
      </c>
      <c r="D452" s="9">
        <v>0</v>
      </c>
      <c r="E452" s="8" t="s">
        <v>355</v>
      </c>
    </row>
    <row r="453" spans="1:5" x14ac:dyDescent="0.75">
      <c r="A453" s="6" t="s">
        <v>1320</v>
      </c>
      <c r="B453" s="8" t="s">
        <v>1321</v>
      </c>
      <c r="C453" t="s">
        <v>1322</v>
      </c>
      <c r="D453" s="9">
        <v>0</v>
      </c>
      <c r="E453" s="8" t="s">
        <v>355</v>
      </c>
    </row>
    <row r="454" spans="1:5" x14ac:dyDescent="0.75">
      <c r="A454" s="6" t="s">
        <v>1158</v>
      </c>
      <c r="B454" s="8" t="s">
        <v>1159</v>
      </c>
      <c r="C454" t="s">
        <v>1160</v>
      </c>
      <c r="D454" s="9">
        <v>0</v>
      </c>
      <c r="E454" s="8" t="s">
        <v>355</v>
      </c>
    </row>
    <row r="455" spans="1:5" x14ac:dyDescent="0.75">
      <c r="A455" s="6" t="s">
        <v>1332</v>
      </c>
      <c r="B455" s="8" t="s">
        <v>1333</v>
      </c>
      <c r="C455" t="s">
        <v>1334</v>
      </c>
      <c r="D455" s="9">
        <v>0</v>
      </c>
      <c r="E455" s="8" t="s">
        <v>355</v>
      </c>
    </row>
    <row r="456" spans="1:5" x14ac:dyDescent="0.75">
      <c r="A456" s="6" t="s">
        <v>1624</v>
      </c>
      <c r="B456" s="8" t="s">
        <v>1625</v>
      </c>
      <c r="C456" t="s">
        <v>1626</v>
      </c>
      <c r="D456" s="9">
        <v>0</v>
      </c>
      <c r="E456" s="8" t="s">
        <v>355</v>
      </c>
    </row>
    <row r="457" spans="1:5" x14ac:dyDescent="0.75">
      <c r="A457" s="6" t="s">
        <v>1816</v>
      </c>
      <c r="B457" s="8" t="s">
        <v>1817</v>
      </c>
      <c r="C457" t="s">
        <v>1818</v>
      </c>
      <c r="D457" s="9">
        <v>0</v>
      </c>
      <c r="E457" s="8" t="s">
        <v>355</v>
      </c>
    </row>
    <row r="458" spans="1:5" x14ac:dyDescent="0.75">
      <c r="A458" s="6" t="s">
        <v>1462</v>
      </c>
      <c r="B458" s="8" t="s">
        <v>1463</v>
      </c>
      <c r="C458" t="s">
        <v>1464</v>
      </c>
      <c r="D458" s="9">
        <v>0</v>
      </c>
      <c r="E458" s="8" t="s">
        <v>355</v>
      </c>
    </row>
    <row r="459" spans="1:5" x14ac:dyDescent="0.75">
      <c r="A459" s="6" t="s">
        <v>1311</v>
      </c>
      <c r="B459" s="8" t="s">
        <v>1312</v>
      </c>
      <c r="C459" t="s">
        <v>1313</v>
      </c>
      <c r="D459" s="9">
        <v>0</v>
      </c>
      <c r="E459" s="8" t="s">
        <v>355</v>
      </c>
    </row>
    <row r="460" spans="1:5" x14ac:dyDescent="0.75">
      <c r="A460" s="6" t="s">
        <v>2025</v>
      </c>
      <c r="B460" s="8" t="s">
        <v>2026</v>
      </c>
      <c r="C460" t="s">
        <v>2027</v>
      </c>
      <c r="D460" s="9">
        <v>0</v>
      </c>
      <c r="E460" s="8" t="s">
        <v>355</v>
      </c>
    </row>
    <row r="461" spans="1:5" x14ac:dyDescent="0.75">
      <c r="A461" s="6" t="s">
        <v>1245</v>
      </c>
      <c r="B461" s="8" t="s">
        <v>1246</v>
      </c>
      <c r="C461" t="s">
        <v>1247</v>
      </c>
      <c r="D461" s="9">
        <v>0</v>
      </c>
      <c r="E461" s="8" t="s">
        <v>355</v>
      </c>
    </row>
    <row r="462" spans="1:5" x14ac:dyDescent="0.75">
      <c r="A462" s="6" t="s">
        <v>1495</v>
      </c>
      <c r="B462" s="8" t="s">
        <v>1496</v>
      </c>
      <c r="C462" t="s">
        <v>1497</v>
      </c>
      <c r="D462" s="9">
        <v>0</v>
      </c>
      <c r="E462" s="8" t="s">
        <v>355</v>
      </c>
    </row>
    <row r="463" spans="1:5" x14ac:dyDescent="0.75">
      <c r="A463" s="6" t="s">
        <v>1439</v>
      </c>
      <c r="B463" s="8" t="s">
        <v>1440</v>
      </c>
      <c r="C463" t="s">
        <v>1441</v>
      </c>
      <c r="D463" s="9">
        <v>0</v>
      </c>
      <c r="E463" s="8" t="s">
        <v>355</v>
      </c>
    </row>
    <row r="464" spans="1:5" x14ac:dyDescent="0.75">
      <c r="A464" s="6" t="s">
        <v>2040</v>
      </c>
      <c r="B464" s="8" t="s">
        <v>2041</v>
      </c>
      <c r="C464" t="s">
        <v>2042</v>
      </c>
      <c r="D464" s="9">
        <v>0</v>
      </c>
      <c r="E464" s="8" t="s">
        <v>355</v>
      </c>
    </row>
    <row r="465" spans="1:5" x14ac:dyDescent="0.75">
      <c r="A465" s="6" t="s">
        <v>1618</v>
      </c>
      <c r="B465" s="8" t="s">
        <v>1619</v>
      </c>
      <c r="C465" t="s">
        <v>1620</v>
      </c>
      <c r="D465" s="9">
        <v>0</v>
      </c>
      <c r="E465" s="8" t="s">
        <v>355</v>
      </c>
    </row>
    <row r="466" spans="1:5" x14ac:dyDescent="0.75">
      <c r="A466" s="6" t="s">
        <v>2055</v>
      </c>
      <c r="B466" s="8" t="s">
        <v>2056</v>
      </c>
      <c r="C466" t="s">
        <v>2057</v>
      </c>
      <c r="D466" s="9">
        <v>0</v>
      </c>
      <c r="E466" s="8" t="s">
        <v>355</v>
      </c>
    </row>
    <row r="467" spans="1:5" x14ac:dyDescent="0.75">
      <c r="A467" s="6" t="s">
        <v>1606</v>
      </c>
      <c r="B467" s="8" t="s">
        <v>1607</v>
      </c>
      <c r="C467" t="s">
        <v>1608</v>
      </c>
      <c r="D467" s="9">
        <v>0</v>
      </c>
      <c r="E467" s="8" t="s">
        <v>355</v>
      </c>
    </row>
    <row r="468" spans="1:5" x14ac:dyDescent="0.75">
      <c r="A468" s="6" t="s">
        <v>1861</v>
      </c>
      <c r="B468" s="8" t="s">
        <v>1862</v>
      </c>
      <c r="C468" t="s">
        <v>1863</v>
      </c>
      <c r="D468" s="9">
        <v>0</v>
      </c>
      <c r="E468" s="8" t="s">
        <v>355</v>
      </c>
    </row>
    <row r="469" spans="1:5" x14ac:dyDescent="0.75">
      <c r="A469" s="6" t="s">
        <v>1236</v>
      </c>
      <c r="B469" s="8" t="s">
        <v>1237</v>
      </c>
      <c r="C469" t="s">
        <v>1238</v>
      </c>
      <c r="D469" s="9">
        <v>0</v>
      </c>
      <c r="E469" s="8" t="s">
        <v>355</v>
      </c>
    </row>
    <row r="470" spans="1:5" x14ac:dyDescent="0.75">
      <c r="B470" s="8" t="s">
        <v>1454</v>
      </c>
      <c r="C470" t="s">
        <v>1455</v>
      </c>
      <c r="D470" s="9">
        <v>0</v>
      </c>
      <c r="E470" s="8" t="s">
        <v>355</v>
      </c>
    </row>
    <row r="471" spans="1:5" x14ac:dyDescent="0.75">
      <c r="A471" s="6" t="s">
        <v>1741</v>
      </c>
      <c r="B471" s="8" t="s">
        <v>1742</v>
      </c>
      <c r="C471" t="s">
        <v>1743</v>
      </c>
      <c r="D471" s="9">
        <v>0</v>
      </c>
      <c r="E471" s="8" t="s">
        <v>355</v>
      </c>
    </row>
    <row r="472" spans="1:5" x14ac:dyDescent="0.75">
      <c r="A472" s="6" t="s">
        <v>1822</v>
      </c>
      <c r="B472" s="8" t="s">
        <v>1823</v>
      </c>
      <c r="C472" t="s">
        <v>1824</v>
      </c>
      <c r="D472" s="9">
        <v>0</v>
      </c>
      <c r="E472" s="8" t="s">
        <v>355</v>
      </c>
    </row>
    <row r="473" spans="1:5" x14ac:dyDescent="0.75">
      <c r="A473" s="6" t="s">
        <v>1314</v>
      </c>
      <c r="B473" s="8" t="s">
        <v>1315</v>
      </c>
      <c r="C473" t="s">
        <v>1316</v>
      </c>
      <c r="D473" s="9">
        <v>0</v>
      </c>
      <c r="E473" s="8" t="s">
        <v>355</v>
      </c>
    </row>
    <row r="474" spans="1:5" x14ac:dyDescent="0.75">
      <c r="A474" s="6" t="s">
        <v>2019</v>
      </c>
      <c r="B474" s="8" t="s">
        <v>2020</v>
      </c>
      <c r="C474" t="s">
        <v>2021</v>
      </c>
      <c r="D474" s="9">
        <v>0</v>
      </c>
      <c r="E474" s="8" t="s">
        <v>355</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60"/>
  <sheetViews>
    <sheetView workbookViewId="0">
      <pane ySplit="5" topLeftCell="A6" activePane="bottomLeft" state="frozen"/>
      <selection activeCell="A2" sqref="A2"/>
      <selection pane="bottomLeft" activeCell="A6" sqref="A6"/>
    </sheetView>
  </sheetViews>
  <sheetFormatPr defaultRowHeight="14.75" x14ac:dyDescent="0.75"/>
  <cols>
    <col min="1" max="2" width="9.1796875" style="6" bestFit="1" customWidth="1"/>
    <col min="3" max="3" width="37.40625" bestFit="1" customWidth="1"/>
    <col min="4" max="4" width="11.6328125" style="9" bestFit="1" customWidth="1"/>
    <col min="5" max="5" width="13.6796875" style="8" bestFit="1" customWidth="1"/>
    <col min="6" max="6" width="11.7265625" bestFit="1" customWidth="1"/>
  </cols>
  <sheetData>
    <row r="1" spans="1:5" x14ac:dyDescent="0.75">
      <c r="A1" s="5" t="s">
        <v>364</v>
      </c>
      <c r="B1"/>
    </row>
    <row r="2" spans="1:5" x14ac:dyDescent="0.75">
      <c r="A2" s="5" t="str">
        <f>"Quarterly Index Reconstitution List as of "&amp;TEXT(List!A2,"mmmm d, yyyy")</f>
        <v>Quarterly Index Reconstitution List as of December 4, 2024</v>
      </c>
    </row>
    <row r="5" spans="1:5" x14ac:dyDescent="0.75">
      <c r="A5" s="5" t="s">
        <v>62</v>
      </c>
      <c r="B5" s="5" t="s">
        <v>45</v>
      </c>
      <c r="C5" s="4" t="s">
        <v>0</v>
      </c>
      <c r="D5" s="10" t="s">
        <v>1</v>
      </c>
      <c r="E5" s="7" t="s">
        <v>353</v>
      </c>
    </row>
    <row r="6" spans="1:5" x14ac:dyDescent="0.75">
      <c r="A6" s="6" t="s">
        <v>1035</v>
      </c>
      <c r="B6" s="6" t="s">
        <v>1036</v>
      </c>
      <c r="C6" t="s">
        <v>1037</v>
      </c>
      <c r="D6" s="9">
        <v>4.9999999999999989E-2</v>
      </c>
      <c r="E6" s="8" t="s">
        <v>354</v>
      </c>
    </row>
    <row r="7" spans="1:5" x14ac:dyDescent="0.75">
      <c r="A7" s="6" t="s">
        <v>100</v>
      </c>
      <c r="B7" s="6" t="s">
        <v>171</v>
      </c>
      <c r="C7" t="s">
        <v>47</v>
      </c>
      <c r="D7" s="9">
        <v>4.9999999999999989E-2</v>
      </c>
      <c r="E7" s="8" t="s">
        <v>354</v>
      </c>
    </row>
    <row r="8" spans="1:5" x14ac:dyDescent="0.75">
      <c r="A8" s="6" t="s">
        <v>272</v>
      </c>
      <c r="B8" s="6" t="s">
        <v>273</v>
      </c>
      <c r="C8" t="s">
        <v>274</v>
      </c>
      <c r="D8" s="9">
        <v>4.9999999999999989E-2</v>
      </c>
      <c r="E8" s="8" t="s">
        <v>354</v>
      </c>
    </row>
    <row r="9" spans="1:5" x14ac:dyDescent="0.75">
      <c r="A9" s="6" t="s">
        <v>615</v>
      </c>
      <c r="B9" s="6" t="s">
        <v>616</v>
      </c>
      <c r="C9" t="s">
        <v>617</v>
      </c>
      <c r="D9" s="9">
        <v>4.9999999999999989E-2</v>
      </c>
      <c r="E9" s="8" t="s">
        <v>354</v>
      </c>
    </row>
    <row r="10" spans="1:5" x14ac:dyDescent="0.75">
      <c r="A10" s="6" t="s">
        <v>341</v>
      </c>
      <c r="B10" s="6" t="s">
        <v>342</v>
      </c>
      <c r="C10" t="s">
        <v>343</v>
      </c>
      <c r="D10" s="9">
        <v>4.9999999999999989E-2</v>
      </c>
      <c r="E10" s="8" t="s">
        <v>354</v>
      </c>
    </row>
    <row r="11" spans="1:5" x14ac:dyDescent="0.75">
      <c r="A11" s="6" t="s">
        <v>223</v>
      </c>
      <c r="B11" s="6" t="s">
        <v>224</v>
      </c>
      <c r="C11" t="s">
        <v>578</v>
      </c>
      <c r="D11" s="9">
        <v>4.9999999999999989E-2</v>
      </c>
      <c r="E11" s="8" t="s">
        <v>354</v>
      </c>
    </row>
    <row r="12" spans="1:5" x14ac:dyDescent="0.75">
      <c r="A12" s="6" t="s">
        <v>693</v>
      </c>
      <c r="B12" s="6" t="s">
        <v>694</v>
      </c>
      <c r="C12" t="s">
        <v>695</v>
      </c>
      <c r="D12" s="9">
        <v>4.9999999999999989E-2</v>
      </c>
      <c r="E12" s="8" t="s">
        <v>354</v>
      </c>
    </row>
    <row r="13" spans="1:5" x14ac:dyDescent="0.75">
      <c r="A13" s="6" t="s">
        <v>579</v>
      </c>
      <c r="B13" s="6" t="s">
        <v>614</v>
      </c>
      <c r="C13" t="s">
        <v>580</v>
      </c>
      <c r="D13" s="9">
        <v>4.9999999999999989E-2</v>
      </c>
      <c r="E13" s="8" t="s">
        <v>354</v>
      </c>
    </row>
    <row r="14" spans="1:5" x14ac:dyDescent="0.75">
      <c r="A14" s="6" t="s">
        <v>611</v>
      </c>
      <c r="B14" s="6" t="s">
        <v>612</v>
      </c>
      <c r="C14" t="s">
        <v>613</v>
      </c>
      <c r="D14" s="9">
        <v>4.8217760138740753E-2</v>
      </c>
      <c r="E14" s="8" t="s">
        <v>354</v>
      </c>
    </row>
    <row r="15" spans="1:5" x14ac:dyDescent="0.75">
      <c r="A15" s="6" t="s">
        <v>368</v>
      </c>
      <c r="B15" s="6" t="s">
        <v>369</v>
      </c>
      <c r="C15" t="s">
        <v>370</v>
      </c>
      <c r="D15" s="9">
        <v>4.3129422461404353E-2</v>
      </c>
      <c r="E15" s="8" t="s">
        <v>354</v>
      </c>
    </row>
    <row r="16" spans="1:5" x14ac:dyDescent="0.75">
      <c r="A16" s="6" t="s">
        <v>102</v>
      </c>
      <c r="B16" s="6" t="s">
        <v>581</v>
      </c>
      <c r="C16" t="s">
        <v>582</v>
      </c>
      <c r="D16" s="9">
        <v>3.6559380784597958E-2</v>
      </c>
      <c r="E16" s="8" t="s">
        <v>354</v>
      </c>
    </row>
    <row r="17" spans="1:5" x14ac:dyDescent="0.75">
      <c r="A17" s="6" t="s">
        <v>275</v>
      </c>
      <c r="B17" s="6" t="s">
        <v>363</v>
      </c>
      <c r="C17" t="s">
        <v>362</v>
      </c>
      <c r="D17" s="9">
        <v>3.3588618026052577E-2</v>
      </c>
      <c r="E17" s="8" t="s">
        <v>354</v>
      </c>
    </row>
    <row r="18" spans="1:5" x14ac:dyDescent="0.75">
      <c r="A18" s="6" t="s">
        <v>371</v>
      </c>
      <c r="B18" s="6" t="s">
        <v>372</v>
      </c>
      <c r="C18" t="s">
        <v>373</v>
      </c>
      <c r="D18" s="9">
        <v>2.9676528631702576E-2</v>
      </c>
      <c r="E18" s="8" t="s">
        <v>354</v>
      </c>
    </row>
    <row r="19" spans="1:5" x14ac:dyDescent="0.75">
      <c r="A19" s="6" t="s">
        <v>220</v>
      </c>
      <c r="B19" s="6" t="s">
        <v>221</v>
      </c>
      <c r="C19" t="s">
        <v>222</v>
      </c>
      <c r="D19" s="9">
        <v>2.7417443383845042E-2</v>
      </c>
      <c r="E19" s="8" t="s">
        <v>354</v>
      </c>
    </row>
    <row r="20" spans="1:5" x14ac:dyDescent="0.75">
      <c r="A20" s="6" t="s">
        <v>583</v>
      </c>
      <c r="B20" s="6" t="s">
        <v>584</v>
      </c>
      <c r="C20" t="s">
        <v>585</v>
      </c>
      <c r="D20" s="9">
        <v>2.5834229587041801E-2</v>
      </c>
      <c r="E20" s="8" t="s">
        <v>5</v>
      </c>
    </row>
    <row r="21" spans="1:5" x14ac:dyDescent="0.75">
      <c r="A21" s="6" t="s">
        <v>696</v>
      </c>
      <c r="B21" s="6" t="s">
        <v>697</v>
      </c>
      <c r="C21" t="s">
        <v>698</v>
      </c>
      <c r="D21" s="9">
        <v>2.3832866814190813E-2</v>
      </c>
      <c r="E21" s="8" t="s">
        <v>354</v>
      </c>
    </row>
    <row r="22" spans="1:5" x14ac:dyDescent="0.75">
      <c r="A22" s="6" t="s">
        <v>248</v>
      </c>
      <c r="B22" s="6" t="s">
        <v>249</v>
      </c>
      <c r="C22" t="s">
        <v>250</v>
      </c>
      <c r="D22" s="9">
        <v>2.3792095887583631E-2</v>
      </c>
      <c r="E22" s="8" t="s">
        <v>354</v>
      </c>
    </row>
    <row r="23" spans="1:5" x14ac:dyDescent="0.75">
      <c r="A23" s="6" t="s">
        <v>624</v>
      </c>
      <c r="B23" s="6" t="s">
        <v>625</v>
      </c>
      <c r="C23" t="s">
        <v>626</v>
      </c>
      <c r="D23" s="9">
        <v>2.1810734100422509E-2</v>
      </c>
      <c r="E23" s="8" t="s">
        <v>354</v>
      </c>
    </row>
    <row r="24" spans="1:5" x14ac:dyDescent="0.75">
      <c r="A24" s="6" t="s">
        <v>618</v>
      </c>
      <c r="B24" s="6" t="s">
        <v>619</v>
      </c>
      <c r="C24" t="s">
        <v>620</v>
      </c>
      <c r="D24" s="9">
        <v>2.0608991899993118E-2</v>
      </c>
      <c r="E24" s="8" t="s">
        <v>354</v>
      </c>
    </row>
    <row r="25" spans="1:5" x14ac:dyDescent="0.75">
      <c r="A25" s="6" t="s">
        <v>103</v>
      </c>
      <c r="B25" s="6" t="s">
        <v>49</v>
      </c>
      <c r="C25" t="s">
        <v>50</v>
      </c>
      <c r="D25" s="9">
        <v>2.0575113500344314E-2</v>
      </c>
      <c r="E25" s="8" t="s">
        <v>354</v>
      </c>
    </row>
    <row r="26" spans="1:5" x14ac:dyDescent="0.75">
      <c r="A26" s="6" t="s">
        <v>1038</v>
      </c>
      <c r="B26" s="6" t="s">
        <v>1039</v>
      </c>
      <c r="C26" t="s">
        <v>1040</v>
      </c>
      <c r="D26" s="9">
        <v>2.0106792101352879E-2</v>
      </c>
      <c r="E26" s="8" t="s">
        <v>354</v>
      </c>
    </row>
    <row r="27" spans="1:5" x14ac:dyDescent="0.75">
      <c r="A27" s="6" t="s">
        <v>315</v>
      </c>
      <c r="B27" s="6" t="s">
        <v>316</v>
      </c>
      <c r="C27" t="s">
        <v>317</v>
      </c>
      <c r="D27" s="9">
        <v>2.0004983233903918E-2</v>
      </c>
      <c r="E27" s="8" t="s">
        <v>354</v>
      </c>
    </row>
    <row r="28" spans="1:5" x14ac:dyDescent="0.75">
      <c r="A28" s="6" t="s">
        <v>621</v>
      </c>
      <c r="B28" s="6" t="s">
        <v>622</v>
      </c>
      <c r="C28" t="s">
        <v>623</v>
      </c>
      <c r="D28" s="9">
        <v>1.9520902586117887E-2</v>
      </c>
      <c r="E28" s="8" t="s">
        <v>354</v>
      </c>
    </row>
    <row r="29" spans="1:5" x14ac:dyDescent="0.75">
      <c r="A29" s="6" t="s">
        <v>104</v>
      </c>
      <c r="B29" s="6" t="s">
        <v>173</v>
      </c>
      <c r="C29" t="s">
        <v>51</v>
      </c>
      <c r="D29" s="9">
        <v>1.5447262319272334E-2</v>
      </c>
      <c r="E29" s="8" t="s">
        <v>354</v>
      </c>
    </row>
    <row r="30" spans="1:5" x14ac:dyDescent="0.75">
      <c r="A30" s="6" t="s">
        <v>702</v>
      </c>
      <c r="B30" s="6" t="s">
        <v>703</v>
      </c>
      <c r="C30" t="s">
        <v>704</v>
      </c>
      <c r="D30" s="9">
        <v>1.5049287711155664E-2</v>
      </c>
      <c r="E30" s="8" t="s">
        <v>354</v>
      </c>
    </row>
    <row r="31" spans="1:5" x14ac:dyDescent="0.75">
      <c r="A31" s="6" t="s">
        <v>699</v>
      </c>
      <c r="B31" s="6" t="s">
        <v>700</v>
      </c>
      <c r="C31" t="s">
        <v>701</v>
      </c>
      <c r="D31" s="9">
        <v>1.4330158237963487E-2</v>
      </c>
      <c r="E31" s="8" t="s">
        <v>354</v>
      </c>
    </row>
    <row r="32" spans="1:5" x14ac:dyDescent="0.75">
      <c r="A32" s="6" t="s">
        <v>1041</v>
      </c>
      <c r="B32" s="6" t="s">
        <v>1042</v>
      </c>
      <c r="C32" t="s">
        <v>1043</v>
      </c>
      <c r="D32" s="9">
        <v>1.3233739475949611E-2</v>
      </c>
      <c r="E32" s="8" t="s">
        <v>354</v>
      </c>
    </row>
    <row r="33" spans="1:5" x14ac:dyDescent="0.75">
      <c r="A33" s="6" t="s">
        <v>374</v>
      </c>
      <c r="B33" s="6" t="s">
        <v>375</v>
      </c>
      <c r="C33" t="s">
        <v>376</v>
      </c>
      <c r="D33" s="9">
        <v>1.2348078461558588E-2</v>
      </c>
      <c r="E33" s="8" t="s">
        <v>354</v>
      </c>
    </row>
    <row r="34" spans="1:5" x14ac:dyDescent="0.75">
      <c r="A34" s="6" t="s">
        <v>105</v>
      </c>
      <c r="B34" s="6" t="s">
        <v>174</v>
      </c>
      <c r="C34" t="s">
        <v>52</v>
      </c>
      <c r="D34" s="9">
        <v>1.0356460012678079E-2</v>
      </c>
      <c r="E34" s="8" t="s">
        <v>354</v>
      </c>
    </row>
    <row r="35" spans="1:5" x14ac:dyDescent="0.75">
      <c r="A35" s="6" t="s">
        <v>225</v>
      </c>
      <c r="B35" s="6" t="s">
        <v>226</v>
      </c>
      <c r="C35" t="s">
        <v>2574</v>
      </c>
      <c r="D35" s="9">
        <v>1.0099869772180683E-2</v>
      </c>
      <c r="E35" s="8" t="s">
        <v>354</v>
      </c>
    </row>
    <row r="36" spans="1:5" x14ac:dyDescent="0.75">
      <c r="A36" s="6" t="s">
        <v>108</v>
      </c>
      <c r="B36" s="6" t="s">
        <v>56</v>
      </c>
      <c r="C36" t="s">
        <v>57</v>
      </c>
      <c r="D36" s="9">
        <v>9.4709495508390421E-3</v>
      </c>
      <c r="E36" s="8" t="s">
        <v>354</v>
      </c>
    </row>
    <row r="37" spans="1:5" x14ac:dyDescent="0.75">
      <c r="A37" s="6" t="s">
        <v>227</v>
      </c>
      <c r="B37" s="6" t="s">
        <v>228</v>
      </c>
      <c r="C37" t="s">
        <v>229</v>
      </c>
      <c r="D37" s="9">
        <v>8.5905081991113335E-3</v>
      </c>
      <c r="E37" s="8" t="s">
        <v>354</v>
      </c>
    </row>
    <row r="38" spans="1:5" x14ac:dyDescent="0.75">
      <c r="A38" s="6" t="s">
        <v>627</v>
      </c>
      <c r="B38" s="6" t="s">
        <v>628</v>
      </c>
      <c r="C38" t="s">
        <v>629</v>
      </c>
      <c r="D38" s="9">
        <v>8.3663174355052203E-3</v>
      </c>
      <c r="E38" s="8" t="s">
        <v>5</v>
      </c>
    </row>
    <row r="39" spans="1:5" x14ac:dyDescent="0.75">
      <c r="A39" s="6" t="s">
        <v>107</v>
      </c>
      <c r="B39" s="6" t="s">
        <v>175</v>
      </c>
      <c r="C39" t="s">
        <v>55</v>
      </c>
      <c r="D39" s="9">
        <v>7.8226598604178646E-3</v>
      </c>
      <c r="E39" s="8" t="s">
        <v>354</v>
      </c>
    </row>
    <row r="40" spans="1:5" x14ac:dyDescent="0.75">
      <c r="A40" s="6" t="s">
        <v>276</v>
      </c>
      <c r="B40" s="6" t="s">
        <v>277</v>
      </c>
      <c r="C40" t="s">
        <v>278</v>
      </c>
      <c r="D40" s="9">
        <v>7.4993792224879955E-3</v>
      </c>
      <c r="E40" s="8" t="s">
        <v>354</v>
      </c>
    </row>
    <row r="41" spans="1:5" x14ac:dyDescent="0.75">
      <c r="A41" s="6" t="s">
        <v>106</v>
      </c>
      <c r="B41" s="6" t="s">
        <v>53</v>
      </c>
      <c r="C41" t="s">
        <v>54</v>
      </c>
      <c r="D41" s="9">
        <v>5.9188621429175324E-3</v>
      </c>
      <c r="E41" s="8" t="s">
        <v>354</v>
      </c>
    </row>
    <row r="42" spans="1:5" x14ac:dyDescent="0.75">
      <c r="A42" s="6" t="s">
        <v>110</v>
      </c>
      <c r="B42" s="6" t="s">
        <v>59</v>
      </c>
      <c r="C42" t="s">
        <v>60</v>
      </c>
      <c r="D42" s="9">
        <v>5.014145000223901E-3</v>
      </c>
      <c r="E42" s="8" t="s">
        <v>354</v>
      </c>
    </row>
    <row r="43" spans="1:5" x14ac:dyDescent="0.75">
      <c r="A43" s="6" t="s">
        <v>705</v>
      </c>
      <c r="B43" s="6" t="s">
        <v>706</v>
      </c>
      <c r="C43" t="s">
        <v>707</v>
      </c>
      <c r="D43" s="9">
        <v>4.8585740193289456E-3</v>
      </c>
      <c r="E43" s="8" t="s">
        <v>5</v>
      </c>
    </row>
    <row r="44" spans="1:5" x14ac:dyDescent="0.75">
      <c r="A44" s="6" t="s">
        <v>1044</v>
      </c>
      <c r="B44" s="6" t="s">
        <v>1045</v>
      </c>
      <c r="C44" t="s">
        <v>1046</v>
      </c>
      <c r="D44" s="9">
        <v>4.8239786393861677E-3</v>
      </c>
      <c r="E44" s="8" t="s">
        <v>354</v>
      </c>
    </row>
    <row r="45" spans="1:5" x14ac:dyDescent="0.75">
      <c r="A45" s="6" t="s">
        <v>109</v>
      </c>
      <c r="B45" s="6" t="s">
        <v>176</v>
      </c>
      <c r="C45" t="s">
        <v>58</v>
      </c>
      <c r="D45" s="9">
        <v>4.8231303466295689E-3</v>
      </c>
      <c r="E45" s="8" t="s">
        <v>354</v>
      </c>
    </row>
    <row r="46" spans="1:5" x14ac:dyDescent="0.75">
      <c r="A46" s="6" t="s">
        <v>2575</v>
      </c>
      <c r="B46" s="6" t="s">
        <v>2576</v>
      </c>
      <c r="C46" t="s">
        <v>2577</v>
      </c>
      <c r="D46" s="9">
        <v>3.8138656378354677E-3</v>
      </c>
      <c r="E46" s="8" t="s">
        <v>5</v>
      </c>
    </row>
    <row r="47" spans="1:5" x14ac:dyDescent="0.75">
      <c r="A47" s="6" t="s">
        <v>708</v>
      </c>
      <c r="B47" s="6" t="s">
        <v>709</v>
      </c>
      <c r="C47" t="s">
        <v>710</v>
      </c>
      <c r="D47" s="9">
        <v>3.6414992012523575E-3</v>
      </c>
      <c r="E47" s="8" t="s">
        <v>354</v>
      </c>
    </row>
    <row r="48" spans="1:5" x14ac:dyDescent="0.75">
      <c r="A48" s="6" t="s">
        <v>630</v>
      </c>
      <c r="B48" s="6" t="s">
        <v>631</v>
      </c>
      <c r="C48" t="s">
        <v>632</v>
      </c>
      <c r="D48" s="9">
        <v>3.6073191371771068E-3</v>
      </c>
      <c r="E48" s="8" t="s">
        <v>354</v>
      </c>
    </row>
    <row r="49" spans="1:5" x14ac:dyDescent="0.75">
      <c r="A49" s="6" t="s">
        <v>111</v>
      </c>
      <c r="B49" s="6" t="s">
        <v>177</v>
      </c>
      <c r="C49" t="s">
        <v>61</v>
      </c>
      <c r="D49" s="9">
        <v>3.0656248284859078E-3</v>
      </c>
      <c r="E49" s="8" t="s">
        <v>354</v>
      </c>
    </row>
    <row r="50" spans="1:5" x14ac:dyDescent="0.75">
      <c r="A50" s="6" t="s">
        <v>377</v>
      </c>
      <c r="B50" s="6" t="s">
        <v>378</v>
      </c>
      <c r="C50" t="s">
        <v>379</v>
      </c>
      <c r="D50" s="9">
        <v>3.0598733916688647E-3</v>
      </c>
      <c r="E50" s="8" t="s">
        <v>354</v>
      </c>
    </row>
    <row r="51" spans="1:5" x14ac:dyDescent="0.75">
      <c r="A51" s="6" t="s">
        <v>2578</v>
      </c>
      <c r="B51" s="6" t="s">
        <v>2579</v>
      </c>
      <c r="C51" t="s">
        <v>2580</v>
      </c>
      <c r="D51" s="9">
        <v>3.0327809074180744E-3</v>
      </c>
      <c r="E51" s="8" t="s">
        <v>5</v>
      </c>
    </row>
    <row r="52" spans="1:5" x14ac:dyDescent="0.75">
      <c r="A52" s="6" t="s">
        <v>1047</v>
      </c>
      <c r="B52" s="6" t="s">
        <v>1048</v>
      </c>
      <c r="C52" t="s">
        <v>1049</v>
      </c>
      <c r="D52" s="9">
        <v>2.7523831511366888E-3</v>
      </c>
      <c r="E52" s="8" t="s">
        <v>354</v>
      </c>
    </row>
    <row r="53" spans="1:5" x14ac:dyDescent="0.75">
      <c r="A53" s="6" t="s">
        <v>519</v>
      </c>
      <c r="B53" s="6" t="s">
        <v>520</v>
      </c>
      <c r="C53" t="s">
        <v>521</v>
      </c>
      <c r="D53" s="9">
        <v>1.89549332268007E-3</v>
      </c>
      <c r="E53" s="8" t="s">
        <v>354</v>
      </c>
    </row>
    <row r="54" spans="1:5" x14ac:dyDescent="0.75">
      <c r="A54" s="6" t="s">
        <v>2581</v>
      </c>
      <c r="B54" s="6" t="s">
        <v>2582</v>
      </c>
      <c r="C54" t="s">
        <v>2583</v>
      </c>
      <c r="D54" s="9">
        <v>1.3563723485314051E-3</v>
      </c>
      <c r="E54" s="8" t="s">
        <v>354</v>
      </c>
    </row>
    <row r="55" spans="1:5" x14ac:dyDescent="0.75">
      <c r="A55" s="6" t="s">
        <v>2584</v>
      </c>
      <c r="B55" s="6" t="s">
        <v>2585</v>
      </c>
      <c r="C55" t="s">
        <v>2586</v>
      </c>
      <c r="D55" s="9">
        <v>1.0455645289140186E-3</v>
      </c>
      <c r="E55" s="8" t="s">
        <v>5</v>
      </c>
    </row>
    <row r="56" spans="1:5" x14ac:dyDescent="0.75">
      <c r="A56" s="6" t="s">
        <v>2587</v>
      </c>
      <c r="B56" s="6" t="s">
        <v>2588</v>
      </c>
      <c r="C56" t="s">
        <v>2589</v>
      </c>
      <c r="D56" s="9">
        <v>0</v>
      </c>
      <c r="E56" s="8" t="s">
        <v>355</v>
      </c>
    </row>
    <row r="57" spans="1:5" x14ac:dyDescent="0.75">
      <c r="A57" s="6" t="s">
        <v>101</v>
      </c>
      <c r="B57" s="6" t="s">
        <v>172</v>
      </c>
      <c r="C57" t="s">
        <v>48</v>
      </c>
      <c r="D57" s="9">
        <v>0</v>
      </c>
      <c r="E57" s="8" t="s">
        <v>355</v>
      </c>
    </row>
    <row r="58" spans="1:5" x14ac:dyDescent="0.75">
      <c r="A58" s="6" t="s">
        <v>344</v>
      </c>
      <c r="B58" s="6" t="s">
        <v>345</v>
      </c>
      <c r="C58" t="s">
        <v>346</v>
      </c>
      <c r="D58" s="9">
        <v>0</v>
      </c>
      <c r="E58" s="8" t="s">
        <v>355</v>
      </c>
    </row>
    <row r="59" spans="1:5" x14ac:dyDescent="0.75">
      <c r="A59" s="6" t="s">
        <v>2590</v>
      </c>
      <c r="B59" s="6" t="s">
        <v>2591</v>
      </c>
      <c r="C59" t="s">
        <v>2592</v>
      </c>
      <c r="D59" s="9">
        <v>0</v>
      </c>
      <c r="E59" s="8" t="s">
        <v>355</v>
      </c>
    </row>
    <row r="60" spans="1:5" x14ac:dyDescent="0.75">
      <c r="A60" s="6" t="s">
        <v>99</v>
      </c>
      <c r="B60" s="6" t="s">
        <v>170</v>
      </c>
      <c r="C60" t="s">
        <v>46</v>
      </c>
      <c r="D60" s="9">
        <v>0</v>
      </c>
      <c r="E60" s="8" t="s">
        <v>355</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259F-63CC-49D7-B135-2E5B2CA7B215}">
  <sheetPr>
    <tabColor theme="8" tint="-0.249977111117893"/>
  </sheetPr>
  <dimension ref="A1:E8"/>
  <sheetViews>
    <sheetView workbookViewId="0">
      <pane ySplit="5" topLeftCell="A6" activePane="bottomLeft" state="frozen"/>
      <selection activeCell="C6" sqref="C6"/>
      <selection pane="bottomLeft" activeCell="A6" sqref="A6"/>
    </sheetView>
  </sheetViews>
  <sheetFormatPr defaultRowHeight="14.75" x14ac:dyDescent="0.75"/>
  <cols>
    <col min="1" max="1" width="9.1796875" style="6" bestFit="1" customWidth="1"/>
    <col min="2" max="2" width="7.953125" style="6" bestFit="1" customWidth="1"/>
    <col min="3" max="3" width="58.1796875" bestFit="1" customWidth="1"/>
    <col min="4" max="4" width="11.6328125" style="9" bestFit="1" customWidth="1"/>
    <col min="5" max="5" width="13.6796875" style="8" bestFit="1" customWidth="1"/>
    <col min="6" max="6" width="11.7265625" bestFit="1" customWidth="1"/>
  </cols>
  <sheetData>
    <row r="1" spans="1:5" x14ac:dyDescent="0.75">
      <c r="A1" s="5" t="s">
        <v>2983</v>
      </c>
      <c r="B1"/>
    </row>
    <row r="2" spans="1:5" x14ac:dyDescent="0.75">
      <c r="A2" s="5" t="str">
        <f>"Annual Index Reconstitution List as of "&amp;TEXT(List!A2,"mmmm d, yyyy")</f>
        <v>Annual Index Reconstitution List as of December 4, 2024</v>
      </c>
    </row>
    <row r="5" spans="1:5" x14ac:dyDescent="0.75">
      <c r="A5" s="5" t="s">
        <v>62</v>
      </c>
      <c r="B5" s="5" t="s">
        <v>45</v>
      </c>
      <c r="C5" s="4" t="s">
        <v>0</v>
      </c>
      <c r="D5" s="10" t="s">
        <v>1</v>
      </c>
      <c r="E5" s="7" t="s">
        <v>353</v>
      </c>
    </row>
    <row r="6" spans="1:5" x14ac:dyDescent="0.75">
      <c r="A6" s="6" t="s">
        <v>2984</v>
      </c>
      <c r="B6" s="6" t="s">
        <v>2985</v>
      </c>
      <c r="C6" t="s">
        <v>2986</v>
      </c>
      <c r="D6" s="9">
        <v>0.74293843361981626</v>
      </c>
      <c r="E6" s="8" t="s">
        <v>354</v>
      </c>
    </row>
    <row r="7" spans="1:5" x14ac:dyDescent="0.75">
      <c r="A7" s="6" t="s">
        <v>2987</v>
      </c>
      <c r="B7" s="6" t="s">
        <v>2988</v>
      </c>
      <c r="C7" t="s">
        <v>2989</v>
      </c>
      <c r="D7" s="9">
        <v>0.22762438312608524</v>
      </c>
      <c r="E7" s="8" t="s">
        <v>354</v>
      </c>
    </row>
    <row r="8" spans="1:5" x14ac:dyDescent="0.75">
      <c r="A8" s="6" t="s">
        <v>2990</v>
      </c>
      <c r="B8" s="6" t="s">
        <v>2991</v>
      </c>
      <c r="C8" t="s">
        <v>2992</v>
      </c>
      <c r="D8" s="9">
        <v>2.9437183254098494E-2</v>
      </c>
      <c r="E8" s="8" t="s">
        <v>354</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48B4-ED79-4A49-AC6A-46D1C7953BF4}">
  <sheetPr>
    <tabColor theme="8" tint="-0.249977111117893"/>
  </sheetPr>
  <dimension ref="A1:E8"/>
  <sheetViews>
    <sheetView workbookViewId="0">
      <pane ySplit="5" topLeftCell="A6" activePane="bottomLeft" state="frozen"/>
      <selection activeCell="C6" sqref="C6"/>
      <selection pane="bottomLeft" activeCell="A6" sqref="A6"/>
    </sheetView>
  </sheetViews>
  <sheetFormatPr defaultRowHeight="14.75" x14ac:dyDescent="0.75"/>
  <cols>
    <col min="1" max="1" width="8.36328125" style="6" bestFit="1" customWidth="1"/>
    <col min="2" max="2" width="7.953125" style="6" bestFit="1" customWidth="1"/>
    <col min="3" max="3" width="58.1796875" bestFit="1" customWidth="1"/>
    <col min="4" max="4" width="11.6328125" style="9" bestFit="1" customWidth="1"/>
    <col min="5" max="5" width="13.6796875" style="8" bestFit="1" customWidth="1"/>
    <col min="6" max="6" width="11.7265625" bestFit="1" customWidth="1"/>
  </cols>
  <sheetData>
    <row r="1" spans="1:5" x14ac:dyDescent="0.75">
      <c r="A1" s="5" t="s">
        <v>2993</v>
      </c>
      <c r="B1"/>
    </row>
    <row r="2" spans="1:5" x14ac:dyDescent="0.75">
      <c r="A2" s="5" t="str">
        <f>"Annual Index Reconstitution List as of "&amp;TEXT(List!A2,"mmmm d, yyyy")</f>
        <v>Annual Index Reconstitution List as of December 4, 2024</v>
      </c>
    </row>
    <row r="5" spans="1:5" x14ac:dyDescent="0.75">
      <c r="A5" s="5" t="s">
        <v>62</v>
      </c>
      <c r="B5" s="5" t="s">
        <v>45</v>
      </c>
      <c r="C5" s="4" t="s">
        <v>0</v>
      </c>
      <c r="D5" s="10" t="s">
        <v>1</v>
      </c>
      <c r="E5" s="7" t="s">
        <v>353</v>
      </c>
    </row>
    <row r="6" spans="1:5" x14ac:dyDescent="0.75">
      <c r="A6" s="6" t="s">
        <v>2994</v>
      </c>
      <c r="B6" s="6" t="s">
        <v>2995</v>
      </c>
      <c r="C6" t="s">
        <v>2996</v>
      </c>
      <c r="D6" s="9">
        <v>0.74293843361981649</v>
      </c>
      <c r="E6" s="8" t="s">
        <v>354</v>
      </c>
    </row>
    <row r="7" spans="1:5" x14ac:dyDescent="0.75">
      <c r="A7" s="6" t="s">
        <v>2997</v>
      </c>
      <c r="B7" s="6" t="s">
        <v>2998</v>
      </c>
      <c r="C7" t="s">
        <v>2999</v>
      </c>
      <c r="D7" s="9">
        <v>0.22762438312608499</v>
      </c>
      <c r="E7" s="8" t="s">
        <v>354</v>
      </c>
    </row>
    <row r="8" spans="1:5" x14ac:dyDescent="0.75">
      <c r="A8" s="6" t="s">
        <v>2990</v>
      </c>
      <c r="B8" s="6" t="s">
        <v>2991</v>
      </c>
      <c r="C8" t="s">
        <v>2992</v>
      </c>
      <c r="D8" s="9">
        <v>2.9437183254098442E-2</v>
      </c>
      <c r="E8" s="8" t="s">
        <v>354</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5 4 9 f b 5 e 6 - d 1 4 c - 4 1 2 3 - b 9 0 0 - 4 6 f 5 f 9 e 4 c 6 3 3 "   x m l n s = " h t t p : / / s c h e m a s . m i c r o s o f t . c o m / D a t a M a s h u p " > A A A A A H 0 N A A B Q S w M E F A A C A A g A 4 X a E 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D h d o R 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4 X a E W Q K t W d G B C g A A 2 3 w A A B M A H A B G b 3 J t d W x h c y 9 T Z W N 0 a W 9 u M S 5 t I K I Y A C i g F A A A A A A A A A A A A A A A A A A A A A A A A A A A A O 2 d a 2 / b O B a G P 9 e A / w O R / W B 7 x 3 H j p s V M M d t g E 1 v J B o h n 0 j h e A x s E A i 0 x j r a y l J H k u N l f v 4 c 3 i b J k + R L f 2 j A B G o s i D 8 m X R + T D I 1 k N i R U 5 v o e 6 / G / z 9 1 I p f M Q B s V H / t t f t n K M v y C V R u Y T g p + u P A 4 t A S v c v t 9 H G E R 7 g k F Q P J h H + 3 9 A 5 f A p 8 u / H p i H w 4 t u x B 8 / M x a d g i S 2 P i e L Y / C R s e i Q 7 q 6 O C G h A Q H 1 m P 7 D I 7 u v o 5 J 8 P L l w C a W C / W i f 0 I p g t g / X 1 A 1 J C 4 0 D I 3 w 9 y p N q q G H w B + h x E D D H v i N z t i N n H N s R X 5 g 9 r p m Q A b Y r Z V L 9 P d w h R 9 e D v W 6 i B l + Y I a R T F / F n u g F 7 U E d W T 5 2 S W i R K m 6 E x P b d + o D / r S E c I p 6 C L B x G V W / s u j T t m X Y V B 9 U P R z W W J 3 K s b y S Y k + k h f B m Z j j 0 n V 6 v X v b y e k a d 5 J D L 9 g U f Q 7 D 5 x h o 9 R H Q 0 a k 2 H E i h A 0 e S Q e w o 0 J O 4 U c y N q 7 u k I R T a 2 0 A / + p w n O w I v F p 7 N l Q h p s 7 O R K 5 T 2 2 7 g o g L N i v w l + Y I E b V g w o l y y f E i H / 2 t 1 y 2 X 2 P A L r / j 7 w s 5 Q L k E 7 g t i r u I v R d i Q t 9 / w I U Q V Y j z F U R N X w x x E J 0 H 9 9 x 5 u q 8 3 z s 2 a C K F 2 E 3 F P V G A 9 f k 5 h x v G J o u S G r 5 A 1 k z C G C O f J v A k E A D m q x y K O 5 E L 6 Y F y Z B W 4 d d b h T U A y v l U W e Y O c F K 4 C I L k w I Y m D V 5 k 0 2 1 w J e 6 Y o B T U j O C 6 J O X S + I n 1 k W k W k i j V 8 5 Q a Y l R S J u i A Z 0 1 4 k A o m r A Z c 6 E 8 k M O l x H Y T i j s b O s M 8 h s c Y B 7 Z h j i / E C E 0 J V l z x E X E 8 6 Q m A V x K N l n p s N X p R 2 c n b / 5 x q w / G c S 4 C G h N i x m Y 9 D I N J C 2 a 3 f d M x + d M N p K H / k o s 3 7 l j f I t m 0 Z Q V g k + v 4 A t u z E Y D E 1 + u L 9 D O c c O d I G a s J k J U S w g Q 1 j r s M t t 2 U V u s T 4 x t j f w 6 1 S E O 5 F Q Q X E j x Z H Y I p J V j i W z 7 l n j 0 H l a V j N W S J U r 6 W r S 7 b w R W 0 e 9 m b H K r 5 y L g x u 8 y t R F d k P X H d R 9 J C Q K U U w A t 2 L p 7 v J l P r 2 y y v W O 1 n s H f 9 / T h P u k / b K + f m b R A h E 8 C n G Y f i y q K m Y P U e c R W 2 2 W b U C c 7 4 t Y 5 v O X p T q f e 3 B o H d z X 6 C K u U q T K m a 3 2 x b 5 j 5 h 0 s 8 f e N u x b 2 s I 3 N r 2 P s 0 i W A w c U 9 Q 8 2 f A f E e H J g B x A B C 4 m Q 2 8 a k 5 l 8 I + p e B S 7 N e + u G n N o 7 + i M f p B C B C u h D U D I B f u l Q i Y G H k F J V E j + 8 Y O u + 3 i r l G w C A Y T P Q o J a B 8 H d T N A u B l B 3 g o U J u r N w L P F d V s a D N d d 9 2 v h c C N 4 y D u 5 A U B c p u J 1 g + H l W 4 4 / t j s 6 / q j G H 4 G f T q 3 I e S a 5 R J q c X j I O G Z d b j k c 7 y 8 Y i 2 5 0 5 s c h 0 D / a B R i + X C E c q r Z 9 H p J 3 X 8 2 j n 9 a j W 2 T d s 2 V 3 3 9 p p D O 4 t A 1 9 4 N 5 o Y Y d O 1 i v B n + 7 B Q T 4 I K a L c + e a 6 x 3 2 9 y Z z O g L x w h p d w W D 5 q 5 m K 3 B o s u w v E 6 x M G l L E p F O L F q 9 8 A S 4 1 3 j K X G m v n U s F A o Q b U 9 Q G q s T S g G j 8 e o B q v A 1 Q 5 S R v T y + q N c X 1 1 2 j K q g 4 F Y W + s V Z P w 1 h s o r 9 U q l J i c Z I z t 7 3 5 0 R z 3 o c 4 e B b e P q f 9 t l 9 Y x A f f 3 f t g Y x R x 8 Q 2 g l 6 T 4 L 6 o D 9 w N x G j A + o F d y + T M X E D I x u s R M q d 3 e 0 P I 2 + 7 e P h N y x n v z o H D / B n M b P L g 5 i d 4 K N x v F / L q o Z k t z 8 z r r 3 e 7 N / B W o 2 d g X a j Z W o + Z F o 7 l / 9 L p 7 i c 2 B M A D r M w U T 2 t J / m z f r o W X R b U 3 J w k X l k 5 9 7 + C D p b D d A x Q 8 P n M A 1 x u Y j t K M 4 L X j Y P A 7 W D 3 j q B z z 1 A 5 7 6 A U / 9 g K d + w H M 7 D 3 i y p y I l + 3 2 9 u O n v J f v d J R b u Z X R G P j p 4 E f i T 6 J E / 3 / k K B N R f J E o R 4 D l 9 B N S k I K d 4 Z g 4 M 8 n z 9 4 Z I 8 G B d b B x I u 4 B 0 z w 6 W p 9 s s L m Z 3 p e b B 3 C k J B b / T S q O w y i p o 0 Q H / t S F O p p l J N p b t X R F O p p t K t U O l + R i Q 1 l W o q 3 T m V d n d N p X O D m p p K N Z V q K t V U q q l U U + l P R a U d T a W a S j W V 5 l F p Z 9 d U 2 t F U q q l U U 6 m m 0 n 1 R R F O p p t L t 3 M H v a S z V W K q x N P c W f m / X X C p b o M F U g 6 k G U w 2 m u 1 d E g 6 k G 0 8 2 D a e v i a 3 t r X M r d t 1 z 6 f e J E j 8 j i X 8 i p p p i u X E o Q i A N E y x 9 7 U f B i t m B l D 5 0 H x 8 L s l f u g Q K 9 b E Y Q D n 5 h E 8 8 u 0 T m U Z + F Q u c S o y T s + N m I x u 2 A U J C x A 3 1 c H B N x K Z L c w u i Y 6 F p V 9 P f R m 8 f 2 t 2 v k W Q z Z R 0 I w f t r n / b / x M Z r j N 0 B i 6 5 p x h S L l E O K Q b z c m n h G k a + F z 2 K s t D H Z r N S g 2 G v U 4 U / Z C X m M 0 4 d h e N R d Q T 9 Y Z 4 4 S j p m U V A Z B v 7 4 i b q V W k Y a P Z 4 2 W i 6 9 e 1 c X y v H P V K j 3 S Q 1 0 A k X V J x w A e d G R A M N N f g U M o 6 T a D 7 K C j 2 o F 4 i f x C 9 6 Y t A e c X R 1 d n / / 2 s U J r f 4 e m 8 / E B V n K e / T o j Z + I f Z 1 f H n 3 8 7 b w p y Z u w q P I R f 2 L K 8 2 o H j W j w L W M q q R Q v J W Q E 3 x L x g q 7 y T 7 A 7 Y O w v U u Q G Y P W 9 W k C r R r 0 2 l J 9 b u X C L o F q 9 / G Q N i 3 V p i 6 c u Y U J d Q O 2 N H W f b i + Q y z v Y 2 k 7 L z f O Z P b 7 T j w m N 9 t e 3 o T H j C W u x z o s r L l o G u B B x N S V Z 6 v V w 6 v / T D i + 4 9 L + 3 t d 7 l 2 F Q k + B M 8 I w m R H 2 D g W 2 F V U 3 h 1 C I + S D f x 8 H H c G o n J w 6 X 3 8 q t H j G Q h p J W n i C x B 8 5 w Q K G r F F B A b h 1 5 6 7 H 8 v y F m j Y M 8 v 9 I 4 9 J M X P s c T w Z T w y j c j h V p 5 r 5 Z Z U P w F j d X 4 C i N a R 8 V f s / a 5 M l 8 W q 3 y 5 s s i p r 4 W v K L R 8 h e B a h I 6 N S a G T F m 5 L b K N Y b G O n Y h v r F N v Y v d j 0 1 e I F Y t P T K 4 k 9 / d L 4 h d X O e 0 / 7 i l r n m R J K q 8 3 b 2 i R C v 4 9 d N I v Q 8 1 u b q 5 X v s a 8 o b / q F C J u d l e n + 9 z o g f A + M P Y t Q L A h J A H t W h Q 5 E w / P 0 x Q 0 1 t U K N K R r L O L v k v h y V E 2 U f l F C t e C l A f q h 2 M 2 G t Q h E X i N 6 p Q e I k D I 1 s J 4 T G p 9 X j A 8 / E r f E 3 G y h B Z 8 e r N m v q N j 0 F t T K E I g c m Q v n C J i 3 M n J J R A m p i g 0 G x 1 + q J Z z Q / H d r K d 0 7 m f L M 8 j m 4 y o e + 1 K R C G Z F U Z Z U e 7 q O l k o 5 E b r 1 D u P q k W B + p R L T O P 4 Y b c l v w y i D + y / e H E N / v 4 x Z R p d C q j Y T 6 6 X T a 7 4 1 H q u M X u G F 1 6 V k B g c 0 K t t q F R 7 F R I s y r H N C s 9 5 F n l r B f r n G o 8 3 X 0 3 D 6 m g q f e K g M f + Q 9 x q i p I k t i 3 m q b A v Z j 2 V b a d 2 0 l Z i s f h 9 r i M a p x C 3 p x Q d x S l m + S i 2 G n e l S 4 d 0 C c v N m Z Z a 0 S K G T o 7 Y 1 Z x p o E g X O p x k p T m U u k x X n x 6 E 1 J 0 t 7 r D 8 W g n o F F m l r v m R B X S S a X j + S 1 L y 7 X w S d u I 1 M 7 W M 5 E 0 3 s x Z S c Z c x f Q 9 t k P a i + F L D m Y s h H a 7 4 o f x Q v R p f 5 4 f K d b w L P 5 T z x h J + m P G f V R 1 x 2 q F 3 5 Y e y 3 o L y t b z F i M X i L j 2 b f L + X Q x f B z D 2 B m T s S X l d 7 z 4 K u d 3 9 6 5 B B m 9 N g b Z x d g 2 W E B y M + u e E s N / c K S 7 G Q i 4 4 V Z w J v 6 V f j + h o z 8 Z 2 C u b H n w W 5 4 b P k g I p U X y a 0 q b j f O o s 3 H G W q b u d n 5 D M / m k S 9 a E v v y I 7 v Q U U 2 o W e S S y J I H r H H p T b 9 f k U Y B C Z 2 q 5 h N I W u o v y r 6 3 H G f W N F H 0 j Z T M 3 U n 4 9 X v R G y u d P + k b K T 3 k j 5 f 9 Q S w E C L Q A U A A I A C A D h d o R Z e M x E Y q M A A A D 1 A A A A E g A A A A A A A A A A A A A A A A A A A A A A Q 2 9 u Z m l n L 1 B h Y 2 t h Z 2 U u e G 1 s U E s B A i 0 A F A A C A A g A 4 X a E W V N y O C y b A A A A 4 Q A A A B M A A A A A A A A A A A A A A A A A 7 w A A A F t D b 2 5 0 Z W 5 0 X 1 R 5 c G V z X S 5 4 b W x Q S w E C L Q A U A A I A C A D h d o R Z A q 1 Z 0 Y E K A A D b f A A A E w A A A A A A A A A A A A A A A A D X A Q A A R m 9 y b X V s Y X M v U 2 V j d G l v b j E u b V B L B Q Y A A A A A A w A D A M I A A A C l 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2 b A A A A A A A A B R s 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F V T T U Y 8 L 0 l 0 Z W 1 Q Y X R o P j w v S X R l b U x v Y 2 F 0 a W 9 u P j x T d G F i b G V F b n R y a W V z P j x F b n R y e S B U e X B l P S J G a W x s Q 2 9 s d W 1 u V H l w Z X M i I F Z h b H V l P S J z Q m d Z R 0 J R W T 0 i I C 8 + P E V u d H J 5 I F R 5 c G U 9 I k J 1 Z m Z l c k 5 l e H R S Z W Z y Z X N o I i B W Y W x 1 Z T 0 i b D E i I C 8 + P E V u d H J 5 I F R 5 c G U 9 I k Z p b G x M Y X N 0 V X B k Y X R l Z C I g V m F s d W U 9 I m Q y M D I 0 L T E y L T A 0 V D E 1 O j E 1 O j E x L j k 5 N j A 5 M D Z a 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D I 5 M m I 0 Y j E t M G Z k O C 0 0 O G N h L T k z M z Q t O D I 5 O T U x M z g 4 Z T Q 3 I i A v P j x F b n R y e S B U e X B l P S J G a W x s R X J y b 3 J D b 3 V u d 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V U 0 1 G I i A v P j x F b n R y e S B U e X B l P S J G a W x s Q 2 9 s d W 1 u T m F t Z X M i I F Z h b H V l P S J z W y Z x d W 9 0 O 1 R p Y 2 t l c i Z x d W 9 0 O y w m c X V v d D t T Z W R v b C Z x d W 9 0 O y w m c X V v d D t O Y W 1 l J n F 1 b 3 Q 7 L C Z x d W 9 0 O 1 d l a W d o d C Z x d W 9 0 O y w m c X V v d D t B Z G Q v R H J v c C Z x d W 9 0 O 1 0 i I C 8 + P E V u d H J 5 I F R 5 c G U 9 I k Z p b G x F c n J v c k N v Z G U i I F Z h b H V l P S J z V W 5 r b m 9 3 b i I g L z 4 8 R W 5 0 c n k g V H l w Z T 0 i R m l s b E N v d W 5 0 I i B W Y W x 1 Z T 0 i b D I 1 M i 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Q 2 9 s d W 1 u Q 2 9 1 b n Q m c X V v d D s 6 N S w m c X V v d D t L Z X l D b 2 x 1 b W 5 O Y W 1 l c y Z x d W 9 0 O z p b X S w m c X V v d D t D 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U m V s Y X R p b 2 5 z a G l w S W 5 m b y Z x d W 9 0 O z p b X X 0 i I C 8 + P C 9 T d G F i b G V F b n R y a W V z P j w v S X R l b T 4 8 S X R l b T 4 8 S X R l b U x v Y 2 F 0 a W 9 u P j x J d G V t V H l w Z T 5 G b 3 J t d W x h P C 9 J d G V t V H l w Z T 4 8 S X R l b V B h d G g + U 2 V j d G l v b j E v V 1 R J T U Y 8 L 0 l 0 Z W 1 Q Y X R o P j w v S X R l b U x v Y 2 F 0 a W 9 u P j x T d G F i b G V F b n R y a W V z P j x F b n R y e S B U e X B l P S J G a W x s R X J y b 3 J D b 3 V u d C I g V m F s d W U 9 I m w w I i A v P j x F b n R y e S B U e X B l P S J C d W Z m Z X J O Z X h 0 U m V m c m V z a C I g V m F s d W U 9 I m w x I i A v P j x F b n R y e S B U e X B l P S J G a W x s R W 5 h Y m x l Z C I g V m F s d W U 9 I m w w I i A v P j x F b n R y e S B U e X B l P S J G a W x s Z W R D b 2 1 w b G V 0 Z V J l c 3 V s d F R v V 2 9 y a 3 N o Z W V 0 I i B W Y W x 1 Z T 0 i b D E i I C 8 + P E V u d H J 5 I F R 5 c G U 9 I k Z p b G x M Y X N 0 V X B k Y X R l Z C I g V m F s d W U 9 I m Q y M D I 0 L T E y L T A 0 V D E 1 O j E 1 O j I x L j E 4 N D k 5 O T Z a I i A v P j x F b n R y e S B U e X B l P S J G a W x s V G 9 E Y X R h T W 9 k Z W x F b m F i b G V k I i B W Y W x 1 Z T 0 i b D A i I C 8 + P E V u d H J 5 I F R 5 c G U 9 I k l z U H J p d m F 0 Z S I g V m F s d W U 9 I m w w I i A v P j x F b n R y e S B U e X B l P S J R d W V y e U l E I i B W Y W x 1 Z T 0 i c z l j N D d l N 2 Y y L T V h Y W E t N G R i N S 1 i M W N k L T Y w N T N i Z m M w Z G Q z Y S I g L z 4 8 R W 5 0 c n k g V H l w Z T 0 i R m l s b E N v b H V t b l R 5 c G V z I i B W Y W x 1 Z T 0 i c 0 J n W U d C U V k 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I z M i 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N R i 9 B d X R v U m V t b 3 Z l Z E N v b H V t b n M x L n t U a W N r Z X I s M H 0 m c X V v d D s s J n F 1 b 3 Q 7 U 2 V j d G l v b j E v V 1 R J T U Y v Q X V 0 b 1 J l b W 9 2 Z W R D b 2 x 1 b W 5 z M S 5 7 U 2 V k b 2 w s M X 0 m c X V v d D s s J n F 1 b 3 Q 7 U 2 V j d G l v b j E v V 1 R J T U Y v Q X V 0 b 1 J l b W 9 2 Z W R D b 2 x 1 b W 5 z M S 5 7 T m F t Z S w y f S Z x d W 9 0 O y w m c X V v d D t T Z W N 0 a W 9 u M S 9 X V E l N R i 9 B d X R v U m V t b 3 Z l Z E N v b H V t b n M x L n t X Z W l n a H Q s M 3 0 m c X V v d D s s J n F 1 b 3 Q 7 U 2 V j d G l v b j E v V 1 R J T U Y v Q X V 0 b 1 J l b W 9 2 Z W R D b 2 x 1 b W 5 z M S 5 7 Q W R k L 0 R y b 3 A s N H 0 m c X V v d D t d L C Z x d W 9 0 O 0 N v b H V t b k N v d W 5 0 J n F 1 b 3 Q 7 O j U s J n F 1 b 3 Q 7 S 2 V 5 Q 2 9 s d W 1 u T m F t Z X M m c X V v d D s 6 W 1 0 s J n F 1 b 3 Q 7 Q 2 9 s d W 1 u S W R l b n R p d G l l c y Z x d W 9 0 O z p b J n F 1 b 3 Q 7 U 2 V j d G l v b j E v V 1 R J T U Y v Q X V 0 b 1 J l b W 9 2 Z W R D b 2 x 1 b W 5 z M S 5 7 V G l j a 2 V y L D B 9 J n F 1 b 3 Q 7 L C Z x d W 9 0 O 1 N l Y 3 R p b 2 4 x L 1 d U S U 1 G L 0 F 1 d G 9 S Z W 1 v d m V k Q 2 9 s d W 1 u c z E u e 1 N l Z G 9 s L D F 9 J n F 1 b 3 Q 7 L C Z x d W 9 0 O 1 N l Y 3 R p b 2 4 x L 1 d U S U 1 G L 0 F 1 d G 9 S Z W 1 v d m V k Q 2 9 s d W 1 u c z E u e 0 5 h b W U s M n 0 m c X V v d D s s J n F 1 b 3 Q 7 U 2 V j d G l v b j E v V 1 R J T U Y v Q X V 0 b 1 J l b W 9 2 Z W R D b 2 x 1 b W 5 z M S 5 7 V 2 V p Z 2 h 0 L D N 9 J n F 1 b 3 Q 7 L C Z x d W 9 0 O 1 N l Y 3 R p b 2 4 x L 1 d U S U 1 G L 0 F 1 d G 9 S Z W 1 v d m V k Q 2 9 s d W 1 u c z E u e 0 F k Z C 9 E c m 9 w L D R 9 J n F 1 b 3 Q 7 X S w m c X V v d D t S Z W x h d G l v b n N o a X B J b m Z v J n F 1 b 3 Q 7 O l t d f S I g L z 4 8 L 1 N 0 Y W J s Z U V u d H J p Z X M + P C 9 J d G V t P j x J d G V t P j x J d G V t T G 9 j Y X R p b 2 4 + P E l 0 Z W 1 U e X B l P k Z v c m 1 1 b G E 8 L 0 l 0 Z W 1 U e X B l P j x J d G V t U G F 0 a D 5 T Z W N 0 a W 9 u M S 9 X V E N E R z w v S X R l b V B h d G g + P C 9 J d G V t T G 9 j Y X R p b 2 4 + P F N 0 Y W J s Z U V u d H J p Z X M + P E V u d H J 5 I F R 5 c G U 9 I k Z p b G x M Y X N 0 V X B k Y X R l Z C I g V m F s d W U 9 I m Q y M D I 0 L T E y L T A 0 V D E 1 O j E 1 O j E 5 L j g x N j U 1 M T R a I i A v P j x F b n R y e S B U e X B l P S J C d W Z m Z X J O Z X h 0 U m V m c m V z a C I g V m F s d W U 9 I m w x I i A v P j x F b n R y e S B U e X B l P S J G a W x s R W 5 h Y m x l Z C I g V m F s d W U 9 I m w x I i A v P j x F b n R y e S B U e X B l P S J G a W x s Z W R D b 2 1 w b G V 0 Z V J l c 3 V s d F R v V 2 9 y a 3 N o Z W V 0 I i B W Y W x 1 Z T 0 i b D E i I C 8 + P E V u d H J 5 I F R 5 c G U 9 I k Z p b G x F c n J v c k N v d W 5 0 I i B W Y W x 1 Z T 0 i b D A i I C 8 + P E V u d H J 5 I F R 5 c G U 9 I k Z p b G x U b 0 R h d G F N b 2 R l b E V u Y W J s Z W Q i I F Z h b H V l P S J s M C I g L z 4 8 R W 5 0 c n k g V H l w Z T 0 i S X N Q c m l 2 Y X R l I i B W Y W x 1 Z T 0 i b D A i I C 8 + P E V u d H J 5 I F R 5 c G U 9 I l F 1 Z X J 5 S U Q i I F Z h b H V l P S J z O D N j M D k 3 M j Q t M D c 5 N y 0 0 N D A 4 L T l l M 2 M t N z Y w Z m J j M 2 Y 1 M j E y I i A v P j x F b n R y e S B U e X B l P S J G a W x s R X J y b 3 J D b 2 R l I i B W Y W x 1 Z T 0 i c 1 V u a 2 5 v d 2 4 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N E R y I g L z 4 8 R W 5 0 c n k g V H l w Z T 0 i T G 9 h Z G V k V G 9 B b m F s e X N p c 1 N l c n Z p Y 2 V z 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Q 2 9 1 b n Q i I F Z h b H V l P S J s N T U 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D R E c v Q X V 0 b 1 J l b W 9 2 Z W R D b 2 x 1 b W 5 z M S 5 7 V G l j a 2 V y L D B 9 J n F 1 b 3 Q 7 L C Z x d W 9 0 O 1 N l Y 3 R p b 2 4 x L 1 d U Q 0 R H L 0 F 1 d G 9 S Z W 1 v d m V k Q 2 9 s d W 1 u c z E u e 1 N l Z G 9 s L D F 9 J n F 1 b 3 Q 7 L C Z x d W 9 0 O 1 N l Y 3 R p b 2 4 x L 1 d U Q 0 R H L 0 F 1 d G 9 S Z W 1 v d m V k Q 2 9 s d W 1 u c z E u e 0 5 h b W U s M n 0 m c X V v d D s s J n F 1 b 3 Q 7 U 2 V j d G l v b j E v V 1 R D R E c v Q X V 0 b 1 J l b W 9 2 Z W R D b 2 x 1 b W 5 z M S 5 7 V 2 V p Z 2 h 0 L D N 9 J n F 1 b 3 Q 7 L C Z x d W 9 0 O 1 N l Y 3 R p b 2 4 x L 1 d U Q 0 R H L 0 F 1 d G 9 S Z W 1 v d m V k Q 2 9 s d W 1 u c z E u e 0 F k Z C 9 E c m 9 w L D R 9 J n F 1 b 3 Q 7 X S w m c X V v d D t D b 2 x 1 b W 5 D b 3 V u d C Z x d W 9 0 O z o 1 L C Z x d W 9 0 O 0 t l e U N v b H V t b k 5 h b W V z J n F 1 b 3 Q 7 O l t d L C Z x d W 9 0 O 0 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U m V s Y X R p b 2 5 z a G l w S W 5 m b y Z x d W 9 0 O z p b X X 0 i I C 8 + P C 9 T d G F i b G V F b n R y a W V z P j w v S X R l b T 4 8 S X R l b T 4 8 S X R l b U x v Y 2 F 0 a W 9 u P j x J d G V t V H l w Z T 5 G b 3 J t d W x h P C 9 J d G V t V H l w Z T 4 8 S X R l b V B h d G g + U 2 V j d G l v b j E v V 1 R J T l V T P C 9 J d G V t U G F 0 a D 4 8 L 0 l 0 Z W 1 M b 2 N h d G l v b j 4 8 U 3 R h Y m x l R W 5 0 c m l l c z 4 8 R W 5 0 c n k g V H l w Z T 0 i R m l s b E x h c 3 R V c G R h d G V k I i B W Y W x 1 Z T 0 i Z D I w M j Q t M T I t M D R U M T U 6 M T U 6 M j Q u N T Y 3 O D Q 2 N 1 o i I C 8 + P E V u d H J 5 I F R 5 c G U 9 I k J 1 Z m Z l c k 5 l e H R S Z W Z y Z X N o I i B W Y W x 1 Z T 0 i b D E i I C 8 + P E V u d H J 5 I F R 5 c G U 9 I k Z p b G x F b m F i b G V k I i B W Y W x 1 Z T 0 i b D A i I C 8 + P E V u d H J 5 I F R 5 c G U 9 I k Z p b G x l Z E N v b X B s Z X R l U m V z d W x 0 V G 9 X b 3 J r c 2 h l Z X Q i I F Z h b H V l P S J s M S I g L z 4 8 R W 5 0 c n k g V H l w Z T 0 i R m l s b E V y c m 9 y Q 2 9 1 b n Q i I F Z h b H V l P S J s M C I g L z 4 8 R W 5 0 c n k g V H l w Z T 0 i R m l s b F R v R G F 0 Y U 1 v Z G V s R W 5 h Y m x l Z C I g V m F s d W U 9 I m w w I i A v P j x F b n R y e S B U e X B l P S J J c 1 B y a X Z h d G U i I F Z h b H V l P S J s M C I g L z 4 8 R W 5 0 c n k g V H l w Z T 0 i U X V l c n l J R C I g V m F s d W U 9 I n M z N z N l M 2 I 0 N i 1 i N T Y w L T Q 0 M j c t Y T A y O S 0 0 Z T I 2 Z j h m N T g 3 O G M i I C 8 + P E V u d H J 5 I F R 5 c G U 9 I k Z p b G x F c n J v c k N v Z G U i I F Z h b H V l P S J z V W 5 r b m 9 3 b i 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R m l s b E N v b H V t b l R 5 c G V z I i B W Y W x 1 Z T 0 i c 0 J n W U d C U V k 9 I i A v P j x F b n R y e S B U e X B l P S J G a W x s Q 2 9 s d W 1 u T m F t Z X M i I F Z h b H V l P S J z W y Z x d W 9 0 O 1 R p Y 2 t l c i Z x d W 9 0 O y w m c X V v d D t T Z W R v b C Z x d W 9 0 O y w m c X V v d D t O Y W 1 l J n F 1 b 3 Q 7 L C Z x d W 9 0 O 1 d l a W d o d C Z x d W 9 0 O y w m c X V v d D t B Z G Q v R H J v c C Z x d W 9 0 O 1 0 i I C 8 + P E V u d H J 5 I F R 5 c G U 9 I k Z p b G x D b 3 V u d C I g V m F s d W U 9 I m w 2 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O V V M v Q X V 0 b 1 J l b W 9 2 Z W R D b 2 x 1 b W 5 z M S 5 7 V G l j a 2 V y L D B 9 J n F 1 b 3 Q 7 L C Z x d W 9 0 O 1 N l Y 3 R p b 2 4 x L 1 d U S U 5 V U y 9 B d X R v U m V t b 3 Z l Z E N v b H V t b n M x L n t T Z W R v b C w x f S Z x d W 9 0 O y w m c X V v d D t T Z W N 0 a W 9 u M S 9 X V E l O V V M v Q X V 0 b 1 J l b W 9 2 Z W R D b 2 x 1 b W 5 z M S 5 7 T m F t Z S w y f S Z x d W 9 0 O y w m c X V v d D t T Z W N 0 a W 9 u M S 9 X V E l O V V M v Q X V 0 b 1 J l b W 9 2 Z W R D b 2 x 1 b W 5 z M S 5 7 V 2 V p Z 2 h 0 L D N 9 J n F 1 b 3 Q 7 L C Z x d W 9 0 O 1 N l Y 3 R p b 2 4 x L 1 d U S U 5 V U y 9 B d X R v U m V t b 3 Z l Z E N v b H V t b n M x L n t B Z G Q v R H J v c C w 0 f S Z x d W 9 0 O 1 0 s J n F 1 b 3 Q 7 Q 2 9 s d W 1 u Q 2 9 1 b n Q m c X V v d D s 6 N S w m c X V v d D t L Z X l D b 2 x 1 b W 5 O Y W 1 l c y Z x d W 9 0 O z p b X S w m c X V v d D t D b 2 x 1 b W 5 J Z G V u d G l 0 a W V z J n F 1 b 3 Q 7 O l s m c X V v d D t T Z W N 0 a W 9 u M S 9 X V E l O V V M v Q X V 0 b 1 J l b W 9 2 Z W R D b 2 x 1 b W 5 z M S 5 7 V G l j a 2 V y L D B 9 J n F 1 b 3 Q 7 L C Z x d W 9 0 O 1 N l Y 3 R p b 2 4 x L 1 d U S U 5 V U y 9 B d X R v U m V t b 3 Z l Z E N v b H V t b n M x L n t T Z W R v b C w x f S Z x d W 9 0 O y w m c X V v d D t T Z W N 0 a W 9 u M S 9 X V E l O V V M v Q X V 0 b 1 J l b W 9 2 Z W R D b 2 x 1 b W 5 z M S 5 7 T m F t Z S w y f S Z x d W 9 0 O y w m c X V v d D t T Z W N 0 a W 9 u M S 9 X V E l O V V M v Q X V 0 b 1 J l b W 9 2 Z W R D b 2 x 1 b W 5 z M S 5 7 V 2 V p Z 2 h 0 L D N 9 J n F 1 b 3 Q 7 L C Z x d W 9 0 O 1 N l Y 3 R p b 2 4 x L 1 d U S U 5 V U y 9 B d X R v U m V t b 3 Z l Z E N v b H V t b n M x L n t B Z G Q v R H J v c C w 0 f S Z x d W 9 0 O 1 0 s J n F 1 b 3 Q 7 U m V s Y X R p b 2 5 z a G l w S W 5 m b y Z x d W 9 0 O z p b X X 0 i I C 8 + P C 9 T d G F i b G V F b n R y a W V z P j w v S X R l b T 4 8 S X R l b T 4 8 S X R l b U x v Y 2 F 0 a W 9 u P j x J d G V t V H l w Z T 5 G b 3 J t d W x h P C 9 J d G V t V H l w Z T 4 8 S X R l b V B h d G g + U 2 V j d G l v b j E v V 1 R F T U Y 8 L 0 l 0 Z W 1 Q Y X R o P j w v S X R l b U x v Y 2 F 0 a W 9 u P j x T d G F i b G V F b n R y a W V z P j x F b n R y e S B U e X B l P S J G a W x s R X J y b 3 J D b 3 V u d C I g V m F s d W U 9 I m w w I i A v P j x F b n R y e S B U e X B l P S J C d W Z m Z X J O Z X h 0 U m V m c m V z a C I g V m F s d W U 9 I m w x I i A v P j x F b n R y e S B U e X B l P S J G a W x s R W 5 h Y m x l Z C I g V m F s d W U 9 I m w w I i A v P j x F b n R y e S B U e X B l P S J G a W x s Z W R D b 2 1 w b G V 0 Z V J l c 3 V s d F R v V 2 9 y a 3 N o Z W V 0 I i B W Y W x 1 Z T 0 i b D E i I C 8 + P E V u d H J 5 I F R 5 c G U 9 I k Z p b G x M Y X N 0 V X B k Y X R l Z C I g V m F s d W U 9 I m Q y M D I 0 L T E y L T A 0 V D E 1 O j E 1 O j I 2 L j A 2 M D Q 2 M z d a I i A v P j x F b n R y e S B U e X B l P S J G a W x s V G 9 E Y X R h T W 9 k Z W x F b m F i b G V k I i B W Y W x 1 Z T 0 i b D A i I C 8 + P E V u d H J 5 I F R 5 c G U 9 I k l z U H J p d m F 0 Z S I g V m F s d W U 9 I m w w I i A v P j x F b n R y e S B U e X B l P S J R d W V y e U l E I i B W Y W x 1 Z T 0 i c z Z h O W E 5 Y j I y L T M w Z G U t N G I w Z C 1 h Y z k 0 L T N j Y 2 Z m Y W Q 0 N W V h N C I g L z 4 8 R W 5 0 c n k g V H l w Z T 0 i R m l s b E N v b H V t b l R 5 c G V z I i B W Y W x 1 Z T 0 i c 0 J n W U d C U V k 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I 0 M 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N R i 9 B d X R v U m V t b 3 Z l Z E N v b H V t b n M x L n t U a W N r Z X I s M H 0 m c X V v d D s s J n F 1 b 3 Q 7 U 2 V j d G l v b j E v V 1 R F T U Y v Q X V 0 b 1 J l b W 9 2 Z W R D b 2 x 1 b W 5 z M S 5 7 U 2 V k b 2 w s M X 0 m c X V v d D s s J n F 1 b 3 Q 7 U 2 V j d G l v b j E v V 1 R F T U Y v Q X V 0 b 1 J l b W 9 2 Z W R D b 2 x 1 b W 5 z M S 5 7 T m F t Z S w y f S Z x d W 9 0 O y w m c X V v d D t T Z W N 0 a W 9 u M S 9 X V E V N R i 9 B d X R v U m V t b 3 Z l Z E N v b H V t b n M x L n t X Z W l n a H Q s M 3 0 m c X V v d D s s J n F 1 b 3 Q 7 U 2 V j d G l v b j E v V 1 R F T U Y v Q X V 0 b 1 J l b W 9 2 Z W R D b 2 x 1 b W 5 z M S 5 7 Q W R k L 0 R y b 3 A s N H 0 m c X V v d D t d L C Z x d W 9 0 O 0 N v b H V t b k N v d W 5 0 J n F 1 b 3 Q 7 O j U s J n F 1 b 3 Q 7 S 2 V 5 Q 2 9 s d W 1 u T m F t Z X M m c X V v d D s 6 W 1 0 s J n F 1 b 3 Q 7 Q 2 9 s d W 1 u S W R l b n R p d G l l c y Z x d W 9 0 O z p b J n F 1 b 3 Q 7 U 2 V j d G l v b j E v V 1 R F T U Y v Q X V 0 b 1 J l b W 9 2 Z W R D b 2 x 1 b W 5 z M S 5 7 V G l j a 2 V y L D B 9 J n F 1 b 3 Q 7 L C Z x d W 9 0 O 1 N l Y 3 R p b 2 4 x L 1 d U R U 1 G L 0 F 1 d G 9 S Z W 1 v d m V k Q 2 9 s d W 1 u c z E u e 1 N l Z G 9 s L D F 9 J n F 1 b 3 Q 7 L C Z x d W 9 0 O 1 N l Y 3 R p b 2 4 x L 1 d U R U 1 G L 0 F 1 d G 9 S Z W 1 v d m V k Q 2 9 s d W 1 u c z E u e 0 5 h b W U s M n 0 m c X V v d D s s J n F 1 b 3 Q 7 U 2 V j d G l v b j E v V 1 R F T U Y v Q X V 0 b 1 J l b W 9 2 Z W R D b 2 x 1 b W 5 z M S 5 7 V 2 V p Z 2 h 0 L D N 9 J n F 1 b 3 Q 7 L C Z x d W 9 0 O 1 N l Y 3 R p b 2 4 x L 1 d U R U 1 G L 0 F 1 d G 9 S Z W 1 v d m V k Q 2 9 s d W 1 u c z E u e 0 F k Z C 9 E c m 9 w L D R 9 J n F 1 b 3 Q 7 X S w m c X V v d D t S Z W x h d G l v b n N o a X B J b m Z v J n F 1 b 3 Q 7 O l t d f S I g L z 4 8 L 1 N 0 Y W J s Z U V u d H J p Z X M + P C 9 J d G V t P j x J d G V t P j x J d G V t T G 9 j Y X R p b 2 4 + P E l 0 Z W 1 U e X B l P k Z v c m 1 1 b G E 8 L 0 l 0 Z W 1 U e X B l P j x J d G V t U G F 0 a D 5 T Z W N 0 a W 9 u M S 9 X V F V T T U Y v U 2 9 1 c m N l P C 9 J d G V t U G F 0 a D 4 8 L 0 l 0 Z W 1 M b 2 N h d G l v b j 4 8 U 3 R h Y m x l R W 5 0 c m l l c y A v P j w v S X R l b T 4 8 S X R l b T 4 8 S X R l b U x v Y 2 F 0 a W 9 u P j x J d G V t V H l w Z T 5 G b 3 J t d W x h P C 9 J d G V t V H l w Z T 4 8 S X R l b V B h d G g + U 2 V j d G l v b j E v V 1 R J T U Y v U 2 9 1 c m N l P C 9 J d G V t U G F 0 a D 4 8 L 0 l 0 Z W 1 M b 2 N h d G l v b j 4 8 U 3 R h Y m x l R W 5 0 c m l l c y A v P j w v S X R l b T 4 8 S X R l b T 4 8 S X R l b U x v Y 2 F 0 a W 9 u P j x J d G V t V H l w Z T 5 G b 3 J t d W x h P C 9 J d G V t V H l w Z T 4 8 S X R l b V B h d G g + U 2 V j d G l v b j E v V 1 R D R E c v U 2 9 1 c m N l P C 9 J d G V t U G F 0 a D 4 8 L 0 l 0 Z W 1 M b 2 N h d G l v b j 4 8 U 3 R h Y m x l R W 5 0 c m l l c y A v P j w v S X R l b T 4 8 S X R l b T 4 8 S X R l b U x v Y 2 F 0 a W 9 u P j x J d G V t V H l w Z T 5 G b 3 J t d W x h P C 9 J d G V t V H l w Z T 4 8 S X R l b V B h d G g + U 2 V j d G l v b j E v V 1 R J T l V T L 1 N v d X J j Z T w v S X R l b V B h d G g + P C 9 J d G V t T G 9 j Y X R p b 2 4 + P F N 0 Y W J s Z U V u d H J p Z X M g L z 4 8 L 0 l 0 Z W 0 + P E l 0 Z W 0 + P E l 0 Z W 1 M b 2 N h d G l v b j 4 8 S X R l b V R 5 c G U + R m 9 y b X V s Y T w v S X R l b V R 5 c G U + P E l 0 Z W 1 Q Y X R o P l N l Y 3 R p b 2 4 x L 1 d U R U 1 G 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X V F F H U l c 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E 3 N G E 5 Y m E 4 L T I y M j I t N G R k Z S 1 i N D M x L T g 4 M j U x N D U 0 M T U y O C 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R R 1 J X I i A v P j x F b n R y e S B U e X B l P S J G a W x s R X J y b 3 J D b 3 V u d C I g V m F s d W U 9 I m w w I i A v P j x F b n R y e S B U e X B l P S J G a W x s T G F z d F V w Z G F 0 Z W Q i I F Z h b H V l P S J k M j A y N C 0 x M i 0 w N F Q x N T o x N T o x N i 4 2 N D A y N z I x W i 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Z G U i I F Z h b H V l P S J z V W 5 r b m 9 3 b i I g L z 4 8 R W 5 0 c n k g V H l w Z T 0 i R m l s b E N v d W 5 0 I i B W Y W x 1 Z T 0 i b D E x O 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F H U l c v Q X V 0 b 1 J l b W 9 2 Z W R D b 2 x 1 b W 5 z M S 5 7 V G l j a 2 V y L D B 9 J n F 1 b 3 Q 7 L C Z x d W 9 0 O 1 N l Y 3 R p b 2 4 x L 1 d U U U d S V y 9 B d X R v U m V t b 3 Z l Z E N v b H V t b n M x L n t T Z W R v b C w x f S Z x d W 9 0 O y w m c X V v d D t T Z W N 0 a W 9 u M S 9 X V F F H U l c v Q X V 0 b 1 J l b W 9 2 Z W R D b 2 x 1 b W 5 z M S 5 7 T m F t Z S w y f S Z x d W 9 0 O y w m c X V v d D t T Z W N 0 a W 9 u M S 9 X V F F H U l c v Q X V 0 b 1 J l b W 9 2 Z W R D b 2 x 1 b W 5 z M S 5 7 V 2 V p Z 2 h 0 L D N 9 J n F 1 b 3 Q 7 L C Z x d W 9 0 O 1 N l Y 3 R p b 2 4 x L 1 d U U U d S V y 9 B d X R v U m V t b 3 Z l Z E N v b H V t b n M x L n t B Z G Q v R H J v c C w 0 f S Z x d W 9 0 O 1 0 s J n F 1 b 3 Q 7 Q 2 9 s d W 1 u Q 2 9 1 b n Q m c X V v d D s 6 N S w m c X V v d D t L Z X l D b 2 x 1 b W 5 O Y W 1 l c y Z x d W 9 0 O z p b X S w m c X V v d D t D b 2 x 1 b W 5 J Z G V u d G l 0 a W V z J n F 1 b 3 Q 7 O l s m c X V v d D t T Z W N 0 a W 9 u M S 9 X V F F H U l c v Q X V 0 b 1 J l b W 9 2 Z W R D b 2 x 1 b W 5 z M S 5 7 V G l j a 2 V y L D B 9 J n F 1 b 3 Q 7 L C Z x d W 9 0 O 1 N l Y 3 R p b 2 4 x L 1 d U U U d S V y 9 B d X R v U m V t b 3 Z l Z E N v b H V t b n M x L n t T Z W R v b C w x f S Z x d W 9 0 O y w m c X V v d D t T Z W N 0 a W 9 u M S 9 X V F F H U l c v Q X V 0 b 1 J l b W 9 2 Z W R D b 2 x 1 b W 5 z M S 5 7 T m F t Z S w y f S Z x d W 9 0 O y w m c X V v d D t T Z W N 0 a W 9 u M S 9 X V F F H U l c v Q X V 0 b 1 J l b W 9 2 Z W R D b 2 x 1 b W 5 z M S 5 7 V 2 V p Z 2 h 0 L D N 9 J n F 1 b 3 Q 7 L C Z x d W 9 0 O 1 N l Y 3 R p b 2 4 x L 1 d U U U d S V y 9 B d X R v U m V t b 3 Z l Z E N v b H V t b n M x L n t B Z G Q v R H J v c C w 0 f S Z x d W 9 0 O 1 0 s J n F 1 b 3 Q 7 U m V s Y X R p b 2 5 z a G l w S W 5 m b y Z x d W 9 0 O z p b X X 0 i I C 8 + P C 9 T d G F i b G V F b n R y a W V z P j w v S X R l b T 4 8 S X R l b T 4 8 S X R l b U x v Y 2 F 0 a W 9 u P j x J d G V t V H l w Z T 5 G b 3 J t d W x h P C 9 J d G V t V H l w Z T 4 8 S X R l b V B h d G g + U 2 V j d G l v b j E v V 1 R R R 1 J X L 1 N v d X J j Z T w v S X R l b V B h d G g + P C 9 J d G V t T G 9 j Y X R p b 2 4 + P F N 0 Y W J s Z U V u d H J p Z X M g L z 4 8 L 0 l 0 Z W 0 + P E l 0 Z W 0 + P E l 0 Z W 1 M b 2 N h d G l v b j 4 8 S X R l b V R 5 c G U + R m 9 y b X V s Y T w v S X R l b V R 5 c G U + P E l 0 Z W 1 Q Y X R o P l N l Y 3 R p b 2 4 x L 1 d U U U d S U z w v S X R l b V B h d G g + P C 9 J d G V t T G 9 j Y X R p b 2 4 + P F N 0 Y W J s Z U V u d H J p Z X M + P E V u d H J 5 I F R 5 c G U 9 I k 5 h d m l n Y X R p b 2 5 T d G V w T m F t Z S I g V m F s d W U 9 I n N O Y X Z p Z 2 F 0 a W 9 u 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O D g 2 M D g x M D M t Z G F k N C 0 0 Z T A x L T g 4 N D M t N j h j M T M 1 M D c 0 Z W Y z I i A v P j x F b n R y e S B U e X B l P S J G a W x s T G F z d F V w Z G F 0 Z W Q i I F Z h b H V l P S J k M j A y N C 0 x M i 0 w N F Q x N T o x N T o x O C 4 z M j A z M T A 3 W i 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R R 1 J T I i A v P j x F b n R y e S B U e X B l P S J G a W x s Q 2 9 s d W 1 u T m F t Z X M i I F Z h b H V l P S J z W y Z x d W 9 0 O 1 R p Y 2 t l c i Z x d W 9 0 O y w m c X V v d D t T Z W R v b C Z x d W 9 0 O y w m c X V v d D t O Y W 1 l J n F 1 b 3 Q 7 L C Z x d W 9 0 O 1 d l a W d o d C Z x d W 9 0 O y w m c X V v d D t B Z G Q v R H J v c C Z x d W 9 0 O 1 0 i I C 8 + P E V u d H J 5 I F R 5 c G U 9 I k Z p b G x D b 2 x 1 b W 5 U e X B l c y I g V m F s d W U 9 I n N C Z 1 l H Q l F Z P S I g L z 4 8 R W 5 0 c n k g V H l w Z T 0 i R m l s b E V y c m 9 y Q 2 9 1 b n Q i I F Z h b H V l P S J s M C I g L z 4 8 R W 5 0 c n k g V H l w Z T 0 i T G 9 h Z G V k V G 9 B b m F s e X N p c 1 N l c n Z p Y 2 V z I i B W Y W x 1 Z T 0 i b D A i I C 8 + P E V u d H J 5 I F R 5 c G U 9 I k Z p b G x F c n J v c k N v Z G U i I F Z h b H V l P S J z V W 5 r b m 9 3 b i I g L z 4 8 R W 5 0 c n k g V H l w Z T 0 i R m l s b E N v d W 5 0 I i B W Y W x 1 Z T 0 i b D Q 2 O 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F H U l M v Q X V 0 b 1 J l b W 9 2 Z W R D b 2 x 1 b W 5 z M S 5 7 V G l j a 2 V y L D B 9 J n F 1 b 3 Q 7 L C Z x d W 9 0 O 1 N l Y 3 R p b 2 4 x L 1 d U U U d S U y 9 B d X R v U m V t b 3 Z l Z E N v b H V t b n M x L n t T Z W R v b C w x f S Z x d W 9 0 O y w m c X V v d D t T Z W N 0 a W 9 u M S 9 X V F F H U l M v Q X V 0 b 1 J l b W 9 2 Z W R D b 2 x 1 b W 5 z M S 5 7 T m F t Z S w y f S Z x d W 9 0 O y w m c X V v d D t T Z W N 0 a W 9 u M S 9 X V F F H U l M v Q X V 0 b 1 J l b W 9 2 Z W R D b 2 x 1 b W 5 z M S 5 7 V 2 V p Z 2 h 0 L D N 9 J n F 1 b 3 Q 7 L C Z x d W 9 0 O 1 N l Y 3 R p b 2 4 x L 1 d U U U d S U y 9 B d X R v U m V t b 3 Z l Z E N v b H V t b n M x L n t B Z G Q v R H J v c C w 0 f S Z x d W 9 0 O 1 0 s J n F 1 b 3 Q 7 Q 2 9 s d W 1 u Q 2 9 1 b n Q m c X V v d D s 6 N S w m c X V v d D t L Z X l D b 2 x 1 b W 5 O Y W 1 l c y Z x d W 9 0 O z p b X S w m c X V v d D t D b 2 x 1 b W 5 J Z G V u d G l 0 a W V z J n F 1 b 3 Q 7 O l s m c X V v d D t T Z W N 0 a W 9 u M S 9 X V F F H U l M v Q X V 0 b 1 J l b W 9 2 Z W R D b 2 x 1 b W 5 z M S 5 7 V G l j a 2 V y L D B 9 J n F 1 b 3 Q 7 L C Z x d W 9 0 O 1 N l Y 3 R p b 2 4 x L 1 d U U U d S U y 9 B d X R v U m V t b 3 Z l Z E N v b H V t b n M x L n t T Z W R v b C w x f S Z x d W 9 0 O y w m c X V v d D t T Z W N 0 a W 9 u M S 9 X V F F H U l M v Q X V 0 b 1 J l b W 9 2 Z W R D b 2 x 1 b W 5 z M S 5 7 T m F t Z S w y f S Z x d W 9 0 O y w m c X V v d D t T Z W N 0 a W 9 u M S 9 X V F F H U l M v Q X V 0 b 1 J l b W 9 2 Z W R D b 2 x 1 b W 5 z M S 5 7 V 2 V p Z 2 h 0 L D N 9 J n F 1 b 3 Q 7 L C Z x d W 9 0 O 1 N l Y 3 R p b 2 4 x L 1 d U U U d S U y 9 B d X R v U m V t b 3 Z l Z E N v b H V t b n M x L n t B Z G Q v R H J v c C w 0 f S Z x d W 9 0 O 1 0 s J n F 1 b 3 Q 7 U m V s Y X R p b 2 5 z a G l w S W 5 m b y Z x d W 9 0 O z p b X X 0 i I C 8 + P C 9 T d G F i b G V F b n R y a W V z P j w v S X R l b T 4 8 S X R l b T 4 8 S X R l b U x v Y 2 F 0 a W 9 u P j x J d G V t V H l w Z T 5 G b 3 J t d W x h P C 9 J d G V t V H l w Z T 4 8 S X R l b V B h d G g + U 2 V j d G l v b j E v V 1 R R R 1 J T L 1 N v d X J j Z T w v S X R l b V B h d G g + P C 9 J d G V t T G 9 j Y X R p b 2 4 + P F N 0 Y W J s Z U V u d H J p Z X M g L z 4 8 L 0 l 0 Z W 0 + P E l 0 Z W 0 + P E l 0 Z W 1 M b 2 N h d G l v b j 4 8 S X R l b V R 5 c G U + R m 9 y b X V s Y T w v S X R l b V R 5 c G U + P E l 0 Z W 1 Q Y X R o P l N l Y 3 R p b 2 4 x L 1 d U U U d S T 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l M W E 2 N j c 4 Y i 0 z Y j Z j L T R j M z k t O G M 3 M C 1 m N j N h Z G U 4 N D k 5 O T 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F F H U k 0 i I C 8 + P E V u d H J 5 I F R 5 c G U 9 I k Z p b G x M Y X N 0 V X B k Y X R l Z C I g V m F s d W U 9 I m Q y M D I 0 L T E y L T A 0 V D E 1 O j E 1 O j E 4 L j I 0 M z c 2 N z l a I i A v P j x F b n R y e S B U e X B l P S J G a W x s R X J y b 3 J D b 2 R l I i B W Y W x 1 Z T 0 i c 1 V u a 2 5 v d 2 4 i I C 8 + P E V u d H J 5 I F R 5 c G U 9 I k Z p b G x F c n J v c k N v d W 5 0 I i B W Y W x 1 Z T 0 i b D A i I C 8 + P E V u d H J 5 I F R 5 c G U 9 I k Z p b G x D b 2 x 1 b W 5 U e X B l c y I g V m F s d W U 9 I n N C Z 1 l H Q l F Z P S I g L z 4 8 R W 5 0 c n k g V H l w Z T 0 i T G 9 h Z G V k V G 9 B b m F s e X N p c 1 N l c n Z p Y 2 V z I i B W Y W x 1 Z T 0 i b D A i I C 8 + P E V u d H J 5 I F R 5 c G U 9 I k Z p b G x D b 2 x 1 b W 5 O Y W 1 l c y I g V m F s d W U 9 I n N b J n F 1 b 3 Q 7 V G l j a 2 V y J n F 1 b 3 Q 7 L C Z x d W 9 0 O 1 N l Z G 9 s J n F 1 b 3 Q 7 L C Z x d W 9 0 O 0 5 h b W U m c X V v d D s s J n F 1 b 3 Q 7 V 2 V p Z 2 h 0 J n F 1 b 3 Q 7 L C Z x d W 9 0 O 0 F k Z C 9 E c m 9 w J n F 1 b 3 Q 7 X S I g L z 4 8 R W 5 0 c n k g V H l w Z T 0 i R m l s b E N v d W 5 0 I i B W Y W x 1 Z T 0 i b D E 2 O 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F H U k 0 v Q X V 0 b 1 J l b W 9 2 Z W R D b 2 x 1 b W 5 z M S 5 7 V G l j a 2 V y L D B 9 J n F 1 b 3 Q 7 L C Z x d W 9 0 O 1 N l Y 3 R p b 2 4 x L 1 d U U U d S T S 9 B d X R v U m V t b 3 Z l Z E N v b H V t b n M x L n t T Z W R v b C w x f S Z x d W 9 0 O y w m c X V v d D t T Z W N 0 a W 9 u M S 9 X V F F H U k 0 v Q X V 0 b 1 J l b W 9 2 Z W R D b 2 x 1 b W 5 z M S 5 7 T m F t Z S w y f S Z x d W 9 0 O y w m c X V v d D t T Z W N 0 a W 9 u M S 9 X V F F H U k 0 v Q X V 0 b 1 J l b W 9 2 Z W R D b 2 x 1 b W 5 z M S 5 7 V 2 V p Z 2 h 0 L D N 9 J n F 1 b 3 Q 7 L C Z x d W 9 0 O 1 N l Y 3 R p b 2 4 x L 1 d U U U d S T S 9 B d X R v U m V t b 3 Z l Z E N v b H V t b n M x L n t B Z G Q v R H J v c C w 0 f S Z x d W 9 0 O 1 0 s J n F 1 b 3 Q 7 Q 2 9 s d W 1 u Q 2 9 1 b n Q m c X V v d D s 6 N S w m c X V v d D t L Z X l D b 2 x 1 b W 5 O Y W 1 l c y Z x d W 9 0 O z p b X S w m c X V v d D t D b 2 x 1 b W 5 J Z G V u d G l 0 a W V z J n F 1 b 3 Q 7 O l s m c X V v d D t T Z W N 0 a W 9 u M S 9 X V F F H U k 0 v Q X V 0 b 1 J l b W 9 2 Z W R D b 2 x 1 b W 5 z M S 5 7 V G l j a 2 V y L D B 9 J n F 1 b 3 Q 7 L C Z x d W 9 0 O 1 N l Y 3 R p b 2 4 x L 1 d U U U d S T S 9 B d X R v U m V t b 3 Z l Z E N v b H V t b n M x L n t T Z W R v b C w x f S Z x d W 9 0 O y w m c X V v d D t T Z W N 0 a W 9 u M S 9 X V F F H U k 0 v Q X V 0 b 1 J l b W 9 2 Z W R D b 2 x 1 b W 5 z M S 5 7 T m F t Z S w y f S Z x d W 9 0 O y w m c X V v d D t T Z W N 0 a W 9 u M S 9 X V F F H U k 0 v Q X V 0 b 1 J l b W 9 2 Z W R D b 2 x 1 b W 5 z M S 5 7 V 2 V p Z 2 h 0 L D N 9 J n F 1 b 3 Q 7 L C Z x d W 9 0 O 1 N l Y 3 R p b 2 4 x L 1 d U U U d S T S 9 B d X R v U m V t b 3 Z l Z E N v b H V t b n M x L n t B Z G Q v R H J v c C w 0 f S Z x d W 9 0 O 1 0 s J n F 1 b 3 Q 7 U m V s Y X R p b 2 5 z a G l w S W 5 m b y Z x d W 9 0 O z p b X X 0 i I C 8 + P C 9 T d G F i b G V F b n R y a W V z P j w v S X R l b T 4 8 S X R l b T 4 8 S X R l b U x v Y 2 F 0 a W 9 u P j x J d G V t V H l w Z T 5 G b 3 J t d W x h P C 9 J d G V t V H l w Z T 4 8 S X R l b V B h d G g + U 2 V j d G l v b j E v V 1 R R R 1 J N L 1 N v d X J j Z T w v S X R l b V B h d G g + P C 9 J d G V t T G 9 j Y X R p b 2 4 + P F N 0 Y W J s Z U V u d H J p Z X M g L z 4 8 L 0 l 0 Z W 0 + P E l 0 Z W 0 + P E l 0 Z W 1 M b 2 N h d G l v b j 4 8 S X R l b V R 5 c G U + R m 9 y b X V s Y T w v S X R l b V R 5 c G U + P E l 0 Z W 1 Q Y X R o P l N l Y 3 R p b 2 4 x L 1 d U U U d S V 1 U 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T G F z d F V w Z G F 0 Z W Q i I F Z h b H V l P S J k M j A y N C 0 x M i 0 w N F Q x O T o w N z o w N i 4 5 N z E 2 N j I x W i I g L z 4 8 R W 5 0 c n k g V H l w Z T 0 i R m l s b F R v R G F 0 Y U 1 v Z G V s R W 5 h Y m x l Z C I g V m F s d W U 9 I m w w I i A v P j x F b n R y e S B U e X B l P S J J c 1 B y a X Z h d G U i I F Z h b H V l P S J s M C I g L z 4 8 R W 5 0 c n k g V H l w Z T 0 i U X V l c n l J R C I g V m F s d W U 9 I n M 5 Y T d m Y j B k M y 0 x Y m I 4 L T R i O D E t O W M z Z C 1 h M T h i M j h h Y z N j M m Y i I C 8 + P E V u d H J 5 I F R 5 c G U 9 I k Z p b G x D b 2 x 1 b W 5 U e X B l c y I g V m F s d W U 9 I n N C Z 1 l H Q l F Z P 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R R 1 J X V S I g L z 4 8 R W 5 0 c n k g V H l w Z T 0 i R m l s b E N v b H V t b k 5 h b W V z I i B W Y W x 1 Z T 0 i c 1 s m c X V v d D t U a W N r Z X I m c X V v d D s s J n F 1 b 3 Q 7 U 2 V k b 2 w m c X V v d D s s J n F 1 b 3 Q 7 T m F t Z S Z x d W 9 0 O y w m c X V v d D t X Z W l n a H Q m c X V v d D s s J n F 1 b 3 Q 7 Q W R k L 0 R y b 3 A m c X V v d D t d I i A v P j x F b n R y e S B U e X B l P S J G a W x s R X J y b 3 J D b 3 V u d C I g V m F s d W U 9 I m w w I i A v P j x F b n R y e S B U e X B l P S J G a W x s U 3 R h d H V z I i B W Y W x 1 Z T 0 i c 0 N v b X B s Z X R l I i A v P j x F b n R y e S B U e X B l P S J M b 2 F k Z W R U b 0 F u Y W x 5 c 2 l z U 2 V y d m l j Z X M i I F Z h b H V l P S J s M C I g L z 4 8 R W 5 0 c n k g V H l w Z T 0 i R m l s b E V y c m 9 y Q 2 9 k Z S I g V m F s d W U 9 I n N V b m t u b 3 d u I i A v P j x F b n R y e S B U e X B l P S J G a W x s Q 2 9 1 b n Q i I F Z h b H V l P S J s M T I 0 I i A v P j x F b n R y e S B U e X B l P S J S Z W x h d G l v b n N o a X B J b m Z v Q 2 9 u d G F p b m V y I i B W Y W x 1 Z T 0 i c 3 s m c X V v d D t j b 2 x 1 b W 5 D b 3 V u d C Z x d W 9 0 O z o 1 L C Z x d W 9 0 O 2 t l e U N v b H V t b k 5 h b W V z J n F 1 b 3 Q 7 O l t d L C Z x d W 9 0 O 3 F 1 Z X J 5 U m V s Y X R p b 2 5 z a G l w c y Z x d W 9 0 O z p b X S w m c X V v d D t j b 2 x 1 b W 5 J Z G V u d G l 0 a W V z J n F 1 b 3 Q 7 O l s m c X V v d D t T Z W N 0 a W 9 u M S 9 X V F F H U l d V L 0 F 1 d G 9 S Z W 1 v d m V k Q 2 9 s d W 1 u c z E u e 1 R p Y 2 t l c i w w f S Z x d W 9 0 O y w m c X V v d D t T Z W N 0 a W 9 u M S 9 X V F F H U l d V L 0 F 1 d G 9 S Z W 1 v d m V k Q 2 9 s d W 1 u c z E u e 1 N l Z G 9 s L D F 9 J n F 1 b 3 Q 7 L C Z x d W 9 0 O 1 N l Y 3 R p b 2 4 x L 1 d U U U d S V 1 U v Q X V 0 b 1 J l b W 9 2 Z W R D b 2 x 1 b W 5 z M S 5 7 T m F t Z S w y f S Z x d W 9 0 O y w m c X V v d D t T Z W N 0 a W 9 u M S 9 X V F F H U l d V L 0 F 1 d G 9 S Z W 1 v d m V k Q 2 9 s d W 1 u c z E u e 1 d l a W d o d C w z f S Z x d W 9 0 O y w m c X V v d D t T Z W N 0 a W 9 u M S 9 X V F F H U l d V L 0 F 1 d G 9 S Z W 1 v d m V k Q 2 9 s d W 1 u c z E u e 0 F k Z C 9 E c m 9 w L D R 9 J n F 1 b 3 Q 7 X S w m c X V v d D t D b 2 x 1 b W 5 D b 3 V u d C Z x d W 9 0 O z o 1 L C Z x d W 9 0 O 0 t l e U N v b H V t b k 5 h b W V z J n F 1 b 3 Q 7 O l t d L C Z x d W 9 0 O 0 N v b H V t b k l k Z W 5 0 a X R p Z X M m c X V v d D s 6 W y Z x d W 9 0 O 1 N l Y 3 R p b 2 4 x L 1 d U U U d S V 1 U v Q X V 0 b 1 J l b W 9 2 Z W R D b 2 x 1 b W 5 z M S 5 7 V G l j a 2 V y L D B 9 J n F 1 b 3 Q 7 L C Z x d W 9 0 O 1 N l Y 3 R p b 2 4 x L 1 d U U U d S V 1 U v Q X V 0 b 1 J l b W 9 2 Z W R D b 2 x 1 b W 5 z M S 5 7 U 2 V k b 2 w s M X 0 m c X V v d D s s J n F 1 b 3 Q 7 U 2 V j d G l v b j E v V 1 R R R 1 J X V S 9 B d X R v U m V t b 3 Z l Z E N v b H V t b n M x L n t O Y W 1 l L D J 9 J n F 1 b 3 Q 7 L C Z x d W 9 0 O 1 N l Y 3 R p b 2 4 x L 1 d U U U d S V 1 U v Q X V 0 b 1 J l b W 9 2 Z W R D b 2 x 1 b W 5 z M S 5 7 V 2 V p Z 2 h 0 L D N 9 J n F 1 b 3 Q 7 L C Z x d W 9 0 O 1 N l Y 3 R p b 2 4 x L 1 d U U U d S V 1 U 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R R 1 J X V S 9 T b 3 V y Y 2 U 8 L 0 l 0 Z W 1 Q Y X R o P j w v S X R l b U x v Y 2 F 0 a W 9 u P j x T d G F i b G V F b n R y a W V z I C 8 + P C 9 J d G V t P j x J d G V t P j x J d G V t T G 9 j Y X R p b 2 4 + P E l 0 Z W 1 U e X B l P k Z v c m 1 1 b G E 8 L 0 l 0 Z W 1 U e X B l P j x J d G V t U G F 0 a D 5 T Z W N 0 a W 9 u M S 9 U d X J u b 3 Z l c j w v S X R l b V B h d G g + P C 9 J d G V t T G 9 j Y X R p b 2 4 + P F N 0 Y W J s Z U V u d H J p Z X M + P E V u d H J 5 I F R 5 c G U 9 I k J 1 Z m Z l c k 5 l e H R S Z W Z y Z X N o I i B W Y W x 1 Z T 0 i b D E i I C 8 + P E V u d H J 5 I F R 5 c G U 9 I k Z p b G x M Y X N 0 V X B k Y X R l Z C I g V m F s d W U 9 I m Q y M D I 0 L T E y L T A 0 V D E 5 O j A 4 O j I 0 L j k 5 N D c 4 M T V a 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M z g 4 Z G I 0 M G M t Z j E w Y i 0 0 O D R j L T l m Z D M t M m Q 5 M z M 2 N T A 5 M j c 3 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V y b m 9 2 Z X I i I C 8 + P E V u d H J 5 I F R 5 c G U 9 I k x v Y W R l Z F R v Q W 5 h b H l z a X N T Z X J 2 a W N l c y I g V m F s d W U 9 I m w w I i A v P j x F b n R y e S B U e X B l P S J G a W x s Q 2 9 s d W 1 u V H l w Z X M i I F Z h b H V l P S J z Q m d V R k F n V U N C U U l G Q l E 9 P S I g L z 4 8 R W 5 0 c n k g V H l w Z T 0 i R m l s b E N v b H V t b k 5 h b W V z I i B W Y W x 1 Z T 0 i c 1 s m c X V v d D t J b m R l e C Z x d W 9 0 O y w m c X V v d D t P b m U t V 2 F 5 I F R 1 c m 5 v d m V y J n F 1 b 3 Q 7 L C Z x d W 9 0 O 1 R 3 b y 1 X Y X k g V H V y b m 9 2 Z X I m c X V v d D s s J n F 1 b 3 Q 7 Q 2 9 1 b n Q g Q W R k c y 9 S Z W 1 v d m F s c y Z x d W 9 0 O y w m c X V v d D t T d W 0 g V 2 V p Z 2 h 0 I E F k Z H M m c X V v d D s s J n F 1 b 3 Q 7 Q 2 9 1 b n Q g Q W R k c y Z x d W 9 0 O y w m c X V v d D t T d W 0 g V 2 V p Z 2 h 0 I F J l b W 9 2 Y W x z J n F 1 b 3 Q 7 L C Z x d W 9 0 O 0 N v d W 5 0 I F J l b W 9 2 Y W x z J n F 1 b 3 Q 7 L C Z x d W 9 0 O 0 l u Y 3 J l Y X N l I F d n d C Z x d W 9 0 O y w m c X V v d D t E Z W N y Z W F z Z S B X Z 3 Q m c X V v d D t d I i A v P j x F b n R y e S B U e X B l P S J G a W x s R X J y b 3 J D b 3 V u d C I g V m F s d W U 9 I m w w I i A v P j x F b n R y e S B U e X B l P S J G a W x s U 3 R h d H V z I i B W Y W x 1 Z T 0 i c 0 N v b X B s Z X R l I i A v P j x F b n R y e S B U e X B l P S J G a W x s R X J y b 3 J D b 2 R l I i B W Y W x 1 Z T 0 i c 1 V u a 2 5 v d 2 4 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E V u d H J 5 I F R 5 c G U 9 I k Z p b G x D b 3 V u d C I g V m F s d W U 9 I m w 5 I i A v P j x F b n R y e S B U e X B l P S J B Z G R l Z F R v R G F 0 Y U 1 v Z G V s I i B W Y W x 1 Z T 0 i b D A i I C 8 + P C 9 T d G F i b G V F b n R y a W V z P j w v S X R l b T 4 8 S X R l b T 4 8 S X R l b U x v Y 2 F 0 a W 9 u P j x J d G V t V H l w Z T 5 G b 3 J t d W x h P C 9 J d G V t V H l w Z T 4 8 S X R l b V B h d G g + U 2 V j d G l v b j E v V H V y b m 9 2 Z X I v U 2 9 1 c m N l P C 9 J d G V t U G F 0 a D 4 8 L 0 l 0 Z W 1 M b 2 N h d G l v b j 4 8 U 3 R h Y m x l R W 5 0 c m l l c y A v P j w v S X R l b T 4 8 S X R l b T 4 8 S X R l b U x v Y 2 F 0 a W 9 u P j x J d G V t V H l w Z T 5 G b 3 J t d W x h P C 9 J d G V t V H l w Z T 4 8 S X R l b V B h d G g + U 2 V j d G l v b j E v V 1 R D R 1 F E P C 9 J d G V t U G F 0 a D 4 8 L 0 l 0 Z W 1 M b 2 N h d G l v b j 4 8 U 3 R h Y m x l R W 5 0 c m l l c z 4 8 R W 5 0 c n k g V H l w Z T 0 i Q n V m Z m V y T m V 4 d F J l Z n J l c 2 g i I F Z h b H V l P S J s M S I g L z 4 8 R W 5 0 c n k g V H l w Z T 0 i R m l s b E V u Y W J s Z W Q i I F Z h b H V l P S J s M S I g L z 4 8 R W 5 0 c n k g V H l w Z T 0 i R m l s b E x h c 3 R V c G R h d G V k I i B W Y W x 1 Z T 0 i Z D I w M j Q t M T I t M D R U M T U 6 M T U 6 M j I u O T g w O D E z N 1 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A x O G J k N j Y 3 L W Z h Y m I t N D E y N C 0 5 N m Y 5 L T V k Z D g 1 N j Y w N G U w M i I g L z 4 8 R W 5 0 c n k g V H l w Z T 0 i R m l s b E N v b H V t b k 5 h b W V z I i B W Y W x 1 Z T 0 i c 1 s m c X V v d D t U a W N r Z X I m c X V v d D s s J n F 1 b 3 Q 7 U 2 V k b 2 w m c X V v d D s s J n F 1 b 3 Q 7 T m F t Z S Z x d W 9 0 O y w m c X V v d D t X Z W l n a H Q m c X V v d D s s J n F 1 b 3 Q 7 Q W R k L 0 R y b 3 A m c X V v d D t d 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D R 1 F E I i A v P j x F b n R y e S B U e X B l P S J M b 2 F k Z W R U b 0 F u Y W x 5 c 2 l z U 2 V y d m l j Z X M i I F Z h b H V l P S J s M C I g L z 4 8 R W 5 0 c n k g V H l w Z T 0 i R m l s b E V y c m 9 y Q 2 9 1 b n Q i I F Z h b H V l P S J s M C I g L z 4 8 R W 5 0 c n k g V H l w Z T 0 i R m l s b E V y c m 9 y Q 2 9 k Z S I g V m F s d W U 9 I n N V b m t u b 3 d u I i A v P j x F b n R y e S B U e X B l P S J G a W x s Q 2 9 1 b n Q i I F Z h b H V l P S J s M y I g L z 4 8 R W 5 0 c n k g V H l w Z T 0 i Q W R k Z W R U b 0 R h d G F N b 2 R l b 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N H U U Q v Q X V 0 b 1 J l b W 9 2 Z W R D b 2 x 1 b W 5 z M S 5 7 V G l j a 2 V y L D B 9 J n F 1 b 3 Q 7 L C Z x d W 9 0 O 1 N l Y 3 R p b 2 4 x L 1 d U Q 0 d R R C 9 B d X R v U m V t b 3 Z l Z E N v b H V t b n M x L n t T Z W R v b C w x f S Z x d W 9 0 O y w m c X V v d D t T Z W N 0 a W 9 u M S 9 X V E N H U U Q v Q X V 0 b 1 J l b W 9 2 Z W R D b 2 x 1 b W 5 z M S 5 7 T m F t Z S w y f S Z x d W 9 0 O y w m c X V v d D t T Z W N 0 a W 9 u M S 9 X V E N H U U Q v Q X V 0 b 1 J l b W 9 2 Z W R D b 2 x 1 b W 5 z M S 5 7 V 2 V p Z 2 h 0 L D N 9 J n F 1 b 3 Q 7 L C Z x d W 9 0 O 1 N l Y 3 R p b 2 4 x L 1 d U Q 0 d R R C 9 B d X R v U m V t b 3 Z l Z E N v b H V t b n M x L n t B Z G Q v R H J v c C w 0 f S Z x d W 9 0 O 1 0 s J n F 1 b 3 Q 7 Q 2 9 s d W 1 u Q 2 9 1 b n Q m c X V v d D s 6 N S w m c X V v d D t L Z X l D b 2 x 1 b W 5 O Y W 1 l c y Z x d W 9 0 O z p b X S w m c X V v d D t D b 2 x 1 b W 5 J Z G V u d G l 0 a W V z J n F 1 b 3 Q 7 O l s m c X V v d D t T Z W N 0 a W 9 u M S 9 X V E N H U U Q v Q X V 0 b 1 J l b W 9 2 Z W R D b 2 x 1 b W 5 z M S 5 7 V G l j a 2 V y L D B 9 J n F 1 b 3 Q 7 L C Z x d W 9 0 O 1 N l Y 3 R p b 2 4 x L 1 d U Q 0 d R R C 9 B d X R v U m V t b 3 Z l Z E N v b H V t b n M x L n t T Z W R v b C w x f S Z x d W 9 0 O y w m c X V v d D t T Z W N 0 a W 9 u M S 9 X V E N H U U Q v Q X V 0 b 1 J l b W 9 2 Z W R D b 2 x 1 b W 5 z M S 5 7 T m F t Z S w y f S Z x d W 9 0 O y w m c X V v d D t T Z W N 0 a W 9 u M S 9 X V E N H U U Q v Q X V 0 b 1 J l b W 9 2 Z W R D b 2 x 1 b W 5 z M S 5 7 V 2 V p Z 2 h 0 L D N 9 J n F 1 b 3 Q 7 L C Z x d W 9 0 O 1 N l Y 3 R p b 2 4 x L 1 d U Q 0 d R R C 9 B d X R v U m V t b 3 Z l Z E N v b H V t b n M x L n t B Z G Q v R H J v c C w 0 f S Z x d W 9 0 O 1 0 s J n F 1 b 3 Q 7 U m V s Y X R p b 2 5 z a G l w S W 5 m b y Z x d W 9 0 O z p b X X 0 i I C 8 + P C 9 T d G F i b G V F b n R y a W V z P j w v S X R l b T 4 8 S X R l b T 4 8 S X R l b U x v Y 2 F 0 a W 9 u P j x J d G V t V H l w Z T 5 G b 3 J t d W x h P C 9 J d G V t V H l w Z T 4 8 S X R l b V B h d G g + U 2 V j d G l v b j E v V 1 R D R 1 F E L 1 N v d X J j Z T w v S X R l b V B h d G g + P C 9 J d G V t T G 9 j Y X R p b 2 4 + P F N 0 Y W J s Z U V u d H J p Z X M g L z 4 8 L 0 l 0 Z W 0 + P E l 0 Z W 0 + P E l 0 Z W 1 M b 2 N h d G l v b j 4 8 S X R l b V R 5 c G U + R m 9 y b X V s Y T w v S X R l b V R 5 c G U + P E l 0 Z W 1 Q Y X R o P l N l Y 3 R p b 2 4 x L 1 d U Q 0 d R R E g 8 L 0 l 0 Z W 1 Q Y X R o P j w v S X R l b U x v Y 2 F 0 a W 9 u P j x T d G F i b G V F b n R y a W V z P j x F b n R y e S B U e X B l P S J G a W x s T G F z d F V w Z G F 0 Z W Q i I F Z h b H V l P S J k M j A y N C 0 x M i 0 w N F Q x N T o x N T o y M y 4 w N z Q 5 O D k 5 W i I g L z 4 8 R W 5 0 c n k g V H l w Z T 0 i Q n V m Z m V y T m V 4 d F J l Z n J l c 2 g i I F Z h b H V l P S J s M S I g L z 4 8 R W 5 0 c n k g V H l w Z T 0 i R m l s b E V u Y W J s Z W Q i I F Z h b H V l P S J s M S I g L z 4 8 R W 5 0 c n k g V H l w Z T 0 i R m l s b G V k Q 2 9 t c G x l d G V S Z X N 1 b H R U b 1 d v c m t z a G V l d C I g V m F s d W U 9 I m w x I i A v P j x F b n R y e S B U e X B l P S J G a W x s R X J y b 3 J D b 3 V u d C I g V m F s d W U 9 I m w w I i A v P j x F b n R y e S B U e X B l P S J G a W x s V G 9 E Y X R h T W 9 k Z W x F b m F i b G V k I i B W Y W x 1 Z T 0 i b D A i I C 8 + P E V u d H J 5 I F R 5 c G U 9 I k l z U H J p d m F 0 Z S I g V m F s d W U 9 I m w w I i A v P j x F b n R y e S B U e X B l P S J R d W V y e U l E I i B W Y W x 1 Z T 0 i c z M 1 Z D B l Z G F m L W F h M W I t N D d j N C 1 i M T F h L T g 3 M W Z l Y z g y N G I 5 O S I g L z 4 8 R W 5 0 c n k g V H l w Z T 0 i R m l s b E V y c m 9 y Q 2 9 k Z S I g V m F s d W U 9 I n N V b m t u b 3 d u 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D R 1 F E S C I g L z 4 8 R W 5 0 c n k g V H l w Z T 0 i T G 9 h Z G V k V G 9 B b m F s e X N p c 1 N l c n Z p Y 2 V z 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N H U U R I L 0 F 1 d G 9 S Z W 1 v d m V k Q 2 9 s d W 1 u c z E u e 1 R p Y 2 t l c i w w f S Z x d W 9 0 O y w m c X V v d D t T Z W N 0 a W 9 u M S 9 X V E N H U U R I L 0 F 1 d G 9 S Z W 1 v d m V k Q 2 9 s d W 1 u c z E u e 1 N l Z G 9 s L D F 9 J n F 1 b 3 Q 7 L C Z x d W 9 0 O 1 N l Y 3 R p b 2 4 x L 1 d U Q 0 d R R E g v Q X V 0 b 1 J l b W 9 2 Z W R D b 2 x 1 b W 5 z M S 5 7 T m F t Z S w y f S Z x d W 9 0 O y w m c X V v d D t T Z W N 0 a W 9 u M S 9 X V E N H U U R I L 0 F 1 d G 9 S Z W 1 v d m V k Q 2 9 s d W 1 u c z E u e 1 d l a W d o d C w z f S Z x d W 9 0 O y w m c X V v d D t T Z W N 0 a W 9 u M S 9 X V E N H U U R I L 0 F 1 d G 9 S Z W 1 v d m V k Q 2 9 s d W 1 u c z E u e 0 F k Z C 9 E c m 9 w L D R 9 J n F 1 b 3 Q 7 X S w m c X V v d D t D b 2 x 1 b W 5 D b 3 V u d C Z x d W 9 0 O z o 1 L C Z x d W 9 0 O 0 t l e U N v b H V t b k 5 h b W V z J n F 1 b 3 Q 7 O l t d L C Z x d W 9 0 O 0 N v b H V t b k l k Z W 5 0 a X R p Z X M m c X V v d D s 6 W y Z x d W 9 0 O 1 N l Y 3 R p b 2 4 x L 1 d U Q 0 d R R E g v Q X V 0 b 1 J l b W 9 2 Z W R D b 2 x 1 b W 5 z M S 5 7 V G l j a 2 V y L D B 9 J n F 1 b 3 Q 7 L C Z x d W 9 0 O 1 N l Y 3 R p b 2 4 x L 1 d U Q 0 d R R E g v Q X V 0 b 1 J l b W 9 2 Z W R D b 2 x 1 b W 5 z M S 5 7 U 2 V k b 2 w s M X 0 m c X V v d D s s J n F 1 b 3 Q 7 U 2 V j d G l v b j E v V 1 R D R 1 F E S C 9 B d X R v U m V t b 3 Z l Z E N v b H V t b n M x L n t O Y W 1 l L D J 9 J n F 1 b 3 Q 7 L C Z x d W 9 0 O 1 N l Y 3 R p b 2 4 x L 1 d U Q 0 d R R E g v Q X V 0 b 1 J l b W 9 2 Z W R D b 2 x 1 b W 5 z M S 5 7 V 2 V p Z 2 h 0 L D N 9 J n F 1 b 3 Q 7 L C Z x d W 9 0 O 1 N l Y 3 R p b 2 4 x L 1 d U Q 0 d R R E g v Q X V 0 b 1 J l b W 9 2 Z W R D b 2 x 1 b W 5 z M S 5 7 Q W R k L 0 R y b 3 A s N H 0 m c X V v d D t d L C Z x d W 9 0 O 1 J l b G F 0 a W 9 u c 2 h p c E l u Z m 8 m c X V v d D s 6 W 1 1 9 I i A v P j w v U 3 R h Y m x l R W 5 0 c m l l c z 4 8 L 0 l 0 Z W 0 + P E l 0 Z W 0 + P E l 0 Z W 1 M b 2 N h d G l v b j 4 8 S X R l b V R 5 c G U + R m 9 y b X V s Y T w v S X R l b V R 5 c G U + P E l 0 Z W 1 Q Y X R o P l N l Y 3 R p b 2 4 x L 1 d U Q 0 d R R E g v U 2 9 1 c m N l P C 9 J d G V t U G F 0 a D 4 8 L 0 l 0 Z W 1 M b 2 N h d G l v b j 4 8 U 3 R h Y m x l R W 5 0 c m l l c y A v P j w v S X R l b T 4 8 L 0 l 0 Z W 1 z P j w v T G 9 j Y W x Q Y W N r Y W d l T W V 0 Y W R h d G F G a W x l P h Y A A A B Q S w U G A A A A A A A A A A A A A A A A A A A A A A A A J g E A A A E A A A D Q j J 3 f A R X R E Y x 6 A M B P w p f r A Q A A A H 6 O M b z p y V Z I g i H Y A 2 U + S V 4 A A A A A A g A A A A A A E G Y A A A A B A A A g A A A A D m c 3 D + x h 8 A E N B v M C W v s Q 2 v o + Q W 0 S v 9 / H D J / A t o C R y g 8 A A A A A D o A A A A A C A A A g A A A A F 3 y W 8 Y F q T Z E 2 C W G s A 8 F Q m z p n 8 C 3 N c B t 3 T w A 5 W 0 e F S 4 x Q A A A A C J u H 5 U C N f r S 7 L j N n f U 4 Y f r M O I b h D g 4 n h D 0 u 0 2 N O n / f t 6 D Q Y p 1 U 0 z x y e L I m r Q A r S y h e 9 / R 2 r i 5 B o d + k z r s i V 1 f 0 V s d 6 R F J z Z c 8 l R 0 c 7 i b Y X V A A A A A A / 0 x H B H P T t b e v h L e C c Y 7 x x n Z 8 U d E p f 4 U V D h 6 X 4 f q K v J F m s t D D T e l S W B 6 J + 9 V B L m C 0 e B A l l H g 7 F X I 9 b t 1 a Q + w q Q = = < / 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6141E7C0-6E25-4369-A19B-B3E71BEE0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vt:lpstr>
      <vt:lpstr>WTUSMF</vt:lpstr>
      <vt:lpstr>WTQGRW</vt:lpstr>
      <vt:lpstr>WTQGRWU</vt:lpstr>
      <vt:lpstr>WTQGRM</vt:lpstr>
      <vt:lpstr>WTQGRS</vt:lpstr>
      <vt:lpstr>WTCDG</vt:lpstr>
      <vt:lpstr>WTCGQD</vt:lpstr>
      <vt:lpstr>WTCGQDH</vt:lpstr>
      <vt:lpstr>Turnover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2024-12-04T19:55:42Z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