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4/Quarterly Rebalance (Multifactor, Invenio, Canada Quality)/8.30.24/Website Post/"/>
    </mc:Choice>
  </mc:AlternateContent>
  <xr:revisionPtr revIDLastSave="48" documentId="8_{B333DA54-F0C1-4180-9D90-43CE3E63609E}" xr6:coauthVersionLast="47" xr6:coauthVersionMax="47" xr10:uidLastSave="{C9A87FDF-E44D-495D-8089-61F864D2209A}"/>
  <bookViews>
    <workbookView xWindow="38290" yWindow="-110" windowWidth="38620" windowHeight="21100" xr2:uid="{A14BDADA-643B-4E30-84AA-76A30C31AEEB}"/>
  </bookViews>
  <sheets>
    <sheet name="List" sheetId="17" r:id="rId1"/>
    <sheet name="WTUSMF" sheetId="16" r:id="rId2"/>
    <sheet name="WTCDG" sheetId="20" r:id="rId3"/>
    <sheet name="Turnover" sheetId="21" r:id="rId4"/>
  </sheets>
  <definedNames>
    <definedName name="ExternalData_1" localSheetId="3" hidden="1">Turnover!$A$3:$J$5</definedName>
    <definedName name="ExternalData_1" localSheetId="2" hidden="1">WTCDG!$A$5:$E$61</definedName>
    <definedName name="ExternalData_1" localSheetId="1" hidden="1">WTUSMF!$A$5:$E$261</definedName>
    <definedName name="ExternalData_2" localSheetId="1" hidden="1">WTUSMF!#REF!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7" l="1"/>
  <c r="A6" i="17"/>
  <c r="A1" i="21"/>
  <c r="A5" i="17" l="1"/>
  <c r="A2" i="20" l="1"/>
  <c r="A2" i="1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3A13C00-7AC7-43E0-B40E-394D59ED0E0B}" keepAlive="1" name="Query - Turnover" description="Connection to the 'Turnover' query in the workbook." type="5" refreshedVersion="8" background="1" saveData="1">
    <dbPr connection="Provider=Microsoft.Mashup.OleDb.1;Data Source=$Workbook$;Location=Turnover;Extended Properties=&quot;&quot;" command="SELECT * FROM [Turnover]"/>
  </connection>
  <connection id="2" xr16:uid="{54973E6D-1CF2-43EF-9F74-83E35D7BF0B0}" keepAlive="1" name="Query - WTCDG" description="Connection to the 'WTCDG' query in the workbook." type="5" refreshedVersion="8" background="1" saveData="1">
    <dbPr connection="Provider=Microsoft.Mashup.OleDb.1;Data Source=$Workbook$;Location=WTCDG;Extended Properties=&quot;&quot;" command="SELECT * FROM [WTCDG]"/>
  </connection>
  <connection id="3" xr16:uid="{5E8C4DF0-90B3-499C-8B19-2901BFC6BD1C}" keepAlive="1" name="Query - WTUSMF" description="Connection to the 'WTUSMF' query in the workbook." type="5" refreshedVersion="8" background="1" saveData="1">
    <dbPr connection="Provider=Microsoft.Mashup.OleDb.1;Data Source=$Workbook$;Location=WTUSMF;Extended Properties=&quot;&quot;" command="SELECT * FROM [WTUSMF]"/>
  </connection>
</connections>
</file>

<file path=xl/sharedStrings.xml><?xml version="1.0" encoding="utf-8"?>
<sst xmlns="http://schemas.openxmlformats.org/spreadsheetml/2006/main" count="4294966589" uniqueCount="964">
  <si>
    <t>Name</t>
  </si>
  <si>
    <t>Weight</t>
  </si>
  <si>
    <t>Electronic Arts Inc.</t>
  </si>
  <si>
    <t>Akamai Technologies, Inc.</t>
  </si>
  <si>
    <t>Verizon Communications Inc.</t>
  </si>
  <si>
    <t>Add</t>
  </si>
  <si>
    <t>BDV82B8</t>
  </si>
  <si>
    <t>Leidos Holdings, Inc.</t>
  </si>
  <si>
    <t>Hartford Financial Services Group, Inc.</t>
  </si>
  <si>
    <t>BJJMGL2</t>
  </si>
  <si>
    <t>Fox Corporation Class A</t>
  </si>
  <si>
    <t>Cognizant Technology Solutions Corporation Class A</t>
  </si>
  <si>
    <t>BG0T321</t>
  </si>
  <si>
    <t>Dropbox, Inc. Class A</t>
  </si>
  <si>
    <t>AutoZone, Inc.</t>
  </si>
  <si>
    <t>B65LWX6</t>
  </si>
  <si>
    <t>O'Reilly Automotive, Inc.</t>
  </si>
  <si>
    <t>Gilead Sciences, Inc.</t>
  </si>
  <si>
    <t>United Therapeutics Corporation</t>
  </si>
  <si>
    <t>Kroger Co.</t>
  </si>
  <si>
    <t>Merck &amp; Co., Inc.</t>
  </si>
  <si>
    <t>Bristol-Myers Squibb Company</t>
  </si>
  <si>
    <t>B92SR70</t>
  </si>
  <si>
    <t>AbbVie, Inc.</t>
  </si>
  <si>
    <t>Quest Diagnostics Incorporated</t>
  </si>
  <si>
    <t>Kimberly-Clark Corporation</t>
  </si>
  <si>
    <t>DaVita Inc.</t>
  </si>
  <si>
    <t>General Mills, Inc.</t>
  </si>
  <si>
    <t>Regeneron Pharmaceuticals, Inc.</t>
  </si>
  <si>
    <t>Lockheed Martin Corporation</t>
  </si>
  <si>
    <t>Eli Lilly and Company</t>
  </si>
  <si>
    <t>Chemed Corporation</t>
  </si>
  <si>
    <t>Conagra Brands, Inc.</t>
  </si>
  <si>
    <t>Hologic, Inc.</t>
  </si>
  <si>
    <t>Colgate-Palmolive Company</t>
  </si>
  <si>
    <t>McKesson Corporation</t>
  </si>
  <si>
    <t>B40SSC9</t>
  </si>
  <si>
    <t>Huntington Ingalls Industries, Inc.</t>
  </si>
  <si>
    <t>Vertex Pharmaceuticals Incorporated</t>
  </si>
  <si>
    <t>Cardinal Health, Inc.</t>
  </si>
  <si>
    <t>Williams-Sonoma, Inc.</t>
  </si>
  <si>
    <t>B5834C5</t>
  </si>
  <si>
    <t>Cboe Global Markets Inc</t>
  </si>
  <si>
    <t>BYRY499</t>
  </si>
  <si>
    <t>Kraft Heinz Company</t>
  </si>
  <si>
    <t>Sedol</t>
  </si>
  <si>
    <t>Rogers Communications Inc. Class B</t>
  </si>
  <si>
    <t>Canadian National Railway Company</t>
  </si>
  <si>
    <t>Magna International Inc.</t>
  </si>
  <si>
    <t>BYQFRK5</t>
  </si>
  <si>
    <t>Waste Connections, Inc.</t>
  </si>
  <si>
    <t>Quebecor Inc. Class B</t>
  </si>
  <si>
    <t>CCL Industries Inc. Class B</t>
  </si>
  <si>
    <t>B15C4L6</t>
  </si>
  <si>
    <t>Constellation Software Inc.</t>
  </si>
  <si>
    <t>Toromont Industries Ltd.</t>
  </si>
  <si>
    <t>BDRXBF4</t>
  </si>
  <si>
    <t>TFI International Inc.</t>
  </si>
  <si>
    <t>Stantec Inc</t>
  </si>
  <si>
    <t>B4TP9G2</t>
  </si>
  <si>
    <t>Dollarama Inc.</t>
  </si>
  <si>
    <t>Stella-Jones Inc.</t>
  </si>
  <si>
    <t>Ticker</t>
  </si>
  <si>
    <t>EA US</t>
  </si>
  <si>
    <t>AKAM US</t>
  </si>
  <si>
    <t>VZ US</t>
  </si>
  <si>
    <t>LDOS US</t>
  </si>
  <si>
    <t>HIG US</t>
  </si>
  <si>
    <t>FOXA US</t>
  </si>
  <si>
    <t>CTSH US</t>
  </si>
  <si>
    <t>DBX US</t>
  </si>
  <si>
    <t>AZO US</t>
  </si>
  <si>
    <t>ORLY US</t>
  </si>
  <si>
    <t>GILD US</t>
  </si>
  <si>
    <t>UTHR US</t>
  </si>
  <si>
    <t>KR US</t>
  </si>
  <si>
    <t>MRK US</t>
  </si>
  <si>
    <t>BMY US</t>
  </si>
  <si>
    <t>ABBV US</t>
  </si>
  <si>
    <t>DGX US</t>
  </si>
  <si>
    <t>KMB US</t>
  </si>
  <si>
    <t>DVA US</t>
  </si>
  <si>
    <t>GIS US</t>
  </si>
  <si>
    <t>REGN US</t>
  </si>
  <si>
    <t>LMT US</t>
  </si>
  <si>
    <t>LLY US</t>
  </si>
  <si>
    <t>CHE US</t>
  </si>
  <si>
    <t>MO US</t>
  </si>
  <si>
    <t>CAG US</t>
  </si>
  <si>
    <t>HOLX US</t>
  </si>
  <si>
    <t>CL US</t>
  </si>
  <si>
    <t>MCK US</t>
  </si>
  <si>
    <t>HII US</t>
  </si>
  <si>
    <t>VRTX US</t>
  </si>
  <si>
    <t>CAH US</t>
  </si>
  <si>
    <t>WSM US</t>
  </si>
  <si>
    <t>LH US</t>
  </si>
  <si>
    <t>CBOE US</t>
  </si>
  <si>
    <t>KHC US</t>
  </si>
  <si>
    <t>RCI/B CN</t>
  </si>
  <si>
    <t>CNR CN</t>
  </si>
  <si>
    <t>MG CN</t>
  </si>
  <si>
    <t>WCN CN</t>
  </si>
  <si>
    <t>QBR/B CN</t>
  </si>
  <si>
    <t>CCL/B CN</t>
  </si>
  <si>
    <t>CSU CN</t>
  </si>
  <si>
    <t>TIH CN</t>
  </si>
  <si>
    <t>TFII CN</t>
  </si>
  <si>
    <t>STN CN</t>
  </si>
  <si>
    <t>DOL CN</t>
  </si>
  <si>
    <t>SJ CN</t>
  </si>
  <si>
    <t>JNJ US</t>
  </si>
  <si>
    <t>Johnson &amp; Johnson</t>
  </si>
  <si>
    <t>CMCSA US</t>
  </si>
  <si>
    <t>Comcast Corporation Class A</t>
  </si>
  <si>
    <t>T US</t>
  </si>
  <si>
    <t>AT&amp;T Inc.</t>
  </si>
  <si>
    <t>CSCO US</t>
  </si>
  <si>
    <t>Cisco Systems, Inc.</t>
  </si>
  <si>
    <t>IBM US</t>
  </si>
  <si>
    <t>International Business Machines Corporation</t>
  </si>
  <si>
    <t>TRV US</t>
  </si>
  <si>
    <t>Travelers Companies, Inc.</t>
  </si>
  <si>
    <t>EIX US</t>
  </si>
  <si>
    <t>Edison International</t>
  </si>
  <si>
    <t>HPQ US</t>
  </si>
  <si>
    <t>BYX4D52</t>
  </si>
  <si>
    <t>HP Inc.</t>
  </si>
  <si>
    <t>CI US</t>
  </si>
  <si>
    <t>BHJ0775</t>
  </si>
  <si>
    <t>BSPHGL4</t>
  </si>
  <si>
    <t>OC US</t>
  </si>
  <si>
    <t>B1FW7Q2</t>
  </si>
  <si>
    <t>Owens Corning</t>
  </si>
  <si>
    <t>DRI US</t>
  </si>
  <si>
    <t>Darden Restaurants, Inc.</t>
  </si>
  <si>
    <t>OMC US</t>
  </si>
  <si>
    <t>Omnicom Group Inc</t>
  </si>
  <si>
    <t>TAP US</t>
  </si>
  <si>
    <t>B067BM3</t>
  </si>
  <si>
    <t>Molson Coors Beverage Company Class B</t>
  </si>
  <si>
    <t>HCA US</t>
  </si>
  <si>
    <t>B4MGBG6</t>
  </si>
  <si>
    <t>HCA Healthcare Inc</t>
  </si>
  <si>
    <t>2310194</t>
  </si>
  <si>
    <t>2507457</t>
  </si>
  <si>
    <t>2090571</t>
  </si>
  <si>
    <t>2476193</t>
  </si>
  <si>
    <t>2257019</t>
  </si>
  <si>
    <t>2065955</t>
  </si>
  <si>
    <t>2369174</t>
  </si>
  <si>
    <t>2430412</t>
  </si>
  <si>
    <t>2497406</t>
  </si>
  <si>
    <t>2778844</t>
  </si>
  <si>
    <t>2126335</t>
  </si>
  <si>
    <t>2702791</t>
  </si>
  <si>
    <t>2491839</t>
  </si>
  <si>
    <t>2898087</t>
  </si>
  <si>
    <t>2367026</t>
  </si>
  <si>
    <t>2730190</t>
  </si>
  <si>
    <t>2522096</t>
  </si>
  <si>
    <t>2516152</t>
  </si>
  <si>
    <t>2190084</t>
  </si>
  <si>
    <t>2692632</t>
  </si>
  <si>
    <t>2215460</t>
  </si>
  <si>
    <t>2433530</t>
  </si>
  <si>
    <t>2209106</t>
  </si>
  <si>
    <t>2378534</t>
  </si>
  <si>
    <t>2931034</t>
  </si>
  <si>
    <t>2175672</t>
  </si>
  <si>
    <t>2967589</t>
  </si>
  <si>
    <t>2169051</t>
  </si>
  <si>
    <t>2180632</t>
  </si>
  <si>
    <t>2554475</t>
  </si>
  <si>
    <t>2715777</t>
  </si>
  <si>
    <t>2159795</t>
  </si>
  <si>
    <t>2897103</t>
  </si>
  <si>
    <t>2854238</t>
  </si>
  <si>
    <t>2809777</t>
  </si>
  <si>
    <t>2475833</t>
  </si>
  <si>
    <t>2044545</t>
  </si>
  <si>
    <t>2831811</t>
  </si>
  <si>
    <t>2198163</t>
  </si>
  <si>
    <t>2005973</t>
  </si>
  <si>
    <t>2769503</t>
  </si>
  <si>
    <t>2829515</t>
  </si>
  <si>
    <t>2289874</t>
  </si>
  <si>
    <t>2279303</t>
  </si>
  <si>
    <t>2795393</t>
  </si>
  <si>
    <t>ORI US</t>
  </si>
  <si>
    <t>2659109</t>
  </si>
  <si>
    <t>Old Republic International Corporation</t>
  </si>
  <si>
    <t>JPM US</t>
  </si>
  <si>
    <t>2190385</t>
  </si>
  <si>
    <t>JPMorgan Chase &amp; Co.</t>
  </si>
  <si>
    <t>CNC US</t>
  </si>
  <si>
    <t>2807061</t>
  </si>
  <si>
    <t>Centene Corporation</t>
  </si>
  <si>
    <t>2342034</t>
  </si>
  <si>
    <t>Fiserv, Inc.</t>
  </si>
  <si>
    <t>BJN4XN5</t>
  </si>
  <si>
    <t>TXRH US</t>
  </si>
  <si>
    <t>B033TJ7</t>
  </si>
  <si>
    <t>Texas Roadhouse, Inc.</t>
  </si>
  <si>
    <t>EHC US</t>
  </si>
  <si>
    <t>BYX2YJ7</t>
  </si>
  <si>
    <t>Encompass Health Corporation</t>
  </si>
  <si>
    <t>STLD US</t>
  </si>
  <si>
    <t>2849472</t>
  </si>
  <si>
    <t>Steel Dynamics, Inc.</t>
  </si>
  <si>
    <t>OVV US</t>
  </si>
  <si>
    <t>BJ01KB6</t>
  </si>
  <si>
    <t>Ovintiv Inc</t>
  </si>
  <si>
    <t>ACI US</t>
  </si>
  <si>
    <t>BYNQ369</t>
  </si>
  <si>
    <t>Albertsons Companies, Inc. Class A</t>
  </si>
  <si>
    <t>AYI US</t>
  </si>
  <si>
    <t>2818461</t>
  </si>
  <si>
    <t>Acuity Brands, Inc.</t>
  </si>
  <si>
    <t>IGM CN</t>
  </si>
  <si>
    <t>2469375</t>
  </si>
  <si>
    <t>IGM Financial Inc.</t>
  </si>
  <si>
    <t>QSR CN</t>
  </si>
  <si>
    <t>BTF8CF0</t>
  </si>
  <si>
    <t>WSP CN</t>
  </si>
  <si>
    <t>BHR3R21</t>
  </si>
  <si>
    <t>GIL CN</t>
  </si>
  <si>
    <t>2254645</t>
  </si>
  <si>
    <t>Gildan Activewear Inc.</t>
  </si>
  <si>
    <t>WM US</t>
  </si>
  <si>
    <t>2937667</t>
  </si>
  <si>
    <t>Waste Management, Inc.</t>
  </si>
  <si>
    <t>JBL US</t>
  </si>
  <si>
    <t>2471789</t>
  </si>
  <si>
    <t>Jabil Inc.</t>
  </si>
  <si>
    <t>EME US</t>
  </si>
  <si>
    <t>2474164</t>
  </si>
  <si>
    <t>EMCOR Group, Inc.</t>
  </si>
  <si>
    <t>WRB US</t>
  </si>
  <si>
    <t>2093644</t>
  </si>
  <si>
    <t>W. R. Berkley Corporation</t>
  </si>
  <si>
    <t>GDDY US</t>
  </si>
  <si>
    <t>BWFRFC6</t>
  </si>
  <si>
    <t>GoDaddy, Inc. Class A</t>
  </si>
  <si>
    <t>INCY US</t>
  </si>
  <si>
    <t>2471950</t>
  </si>
  <si>
    <t>Incyte Corporation</t>
  </si>
  <si>
    <t>TOU CN</t>
  </si>
  <si>
    <t>B3QJ0H8</t>
  </si>
  <si>
    <t>Tourmaline Oil Corp.</t>
  </si>
  <si>
    <t>FICO US</t>
  </si>
  <si>
    <t>2330299</t>
  </si>
  <si>
    <t>Fair Isaac Corporation</t>
  </si>
  <si>
    <t>XOM US</t>
  </si>
  <si>
    <t>2326618</t>
  </si>
  <si>
    <t>Exxon Mobil Corporation</t>
  </si>
  <si>
    <t>CNA US</t>
  </si>
  <si>
    <t>2204866</t>
  </si>
  <si>
    <t>CNA Financial Corporation</t>
  </si>
  <si>
    <t>CACI US</t>
  </si>
  <si>
    <t>2159267</t>
  </si>
  <si>
    <t>CACI International Inc Class A</t>
  </si>
  <si>
    <t>EXEL US</t>
  </si>
  <si>
    <t>2576941</t>
  </si>
  <si>
    <t>Exelixis, Inc.</t>
  </si>
  <si>
    <t>CNQ CN</t>
  </si>
  <si>
    <t>2171573</t>
  </si>
  <si>
    <t>Canadian Natural Resources Limited</t>
  </si>
  <si>
    <t>ATD CN</t>
  </si>
  <si>
    <t>FTT CN</t>
  </si>
  <si>
    <t>2339177</t>
  </si>
  <si>
    <t>Finning International Inc.</t>
  </si>
  <si>
    <t>PCAR US</t>
  </si>
  <si>
    <t>2665861</t>
  </si>
  <si>
    <t>PACCAR Inc</t>
  </si>
  <si>
    <t>RGA US</t>
  </si>
  <si>
    <t>2731193</t>
  </si>
  <si>
    <t>Reinsurance Group of America, Incorporated</t>
  </si>
  <si>
    <t>MOH US</t>
  </si>
  <si>
    <t>2212706</t>
  </si>
  <si>
    <t>Molina Healthcare, Inc.</t>
  </si>
  <si>
    <t>MUSA US</t>
  </si>
  <si>
    <t>BCZWJ63</t>
  </si>
  <si>
    <t>Murphy USA, Inc.</t>
  </si>
  <si>
    <t>HRB US</t>
  </si>
  <si>
    <t>2105505</t>
  </si>
  <si>
    <t>H&amp;R Block, Inc.</t>
  </si>
  <si>
    <t>L US</t>
  </si>
  <si>
    <t>2523022</t>
  </si>
  <si>
    <t>Loews Corporation</t>
  </si>
  <si>
    <t>RLI US</t>
  </si>
  <si>
    <t>2719070</t>
  </si>
  <si>
    <t>RLI Corp.</t>
  </si>
  <si>
    <t>OGE US</t>
  </si>
  <si>
    <t>2657802</t>
  </si>
  <si>
    <t>OGE Energy Corp.</t>
  </si>
  <si>
    <t>FCN US</t>
  </si>
  <si>
    <t>2351449</t>
  </si>
  <si>
    <t>FTI Consulting, Inc.</t>
  </si>
  <si>
    <t>UNM US</t>
  </si>
  <si>
    <t>2433842</t>
  </si>
  <si>
    <t>Unum Group</t>
  </si>
  <si>
    <t>ARX CN</t>
  </si>
  <si>
    <t>B6463M8</t>
  </si>
  <si>
    <t>ARC Resources Ltd.</t>
  </si>
  <si>
    <t>HST US</t>
  </si>
  <si>
    <t>2567503</t>
  </si>
  <si>
    <t>Host Hotels &amp; Resorts, Inc.</t>
  </si>
  <si>
    <t>EXPE US</t>
  </si>
  <si>
    <t>B748CK2</t>
  </si>
  <si>
    <t>Expedia Group, Inc.</t>
  </si>
  <si>
    <t>GL US</t>
  </si>
  <si>
    <t>BK6YKG1</t>
  </si>
  <si>
    <t>Globe Life Inc.</t>
  </si>
  <si>
    <t>MPC US</t>
  </si>
  <si>
    <t>B3K3L40</t>
  </si>
  <si>
    <t>Marathon Petroleum Corporation</t>
  </si>
  <si>
    <t>VLO US</t>
  </si>
  <si>
    <t>2041364</t>
  </si>
  <si>
    <t>Valero Energy Corporation</t>
  </si>
  <si>
    <t>CHRD US</t>
  </si>
  <si>
    <t>BLDDYB1</t>
  </si>
  <si>
    <t>Chord Energy Corporation</t>
  </si>
  <si>
    <t>ELV US</t>
  </si>
  <si>
    <t>Elevance Health, Inc.</t>
  </si>
  <si>
    <t>DINO US</t>
  </si>
  <si>
    <t>BMZQ9C1</t>
  </si>
  <si>
    <t>HF Sinclair Corporation</t>
  </si>
  <si>
    <t>IMO CN</t>
  </si>
  <si>
    <t>2454241</t>
  </si>
  <si>
    <t>Imperial Oil Limited</t>
  </si>
  <si>
    <t>LPLA US</t>
  </si>
  <si>
    <t>B75JX34</t>
  </si>
  <si>
    <t>LPL Financial Holdings Inc.</t>
  </si>
  <si>
    <t>ULTA US</t>
  </si>
  <si>
    <t>B28TS42</t>
  </si>
  <si>
    <t>Ulta Beauty Inc.</t>
  </si>
  <si>
    <t>Add/Drop</t>
  </si>
  <si>
    <t/>
  </si>
  <si>
    <t>Drop</t>
  </si>
  <si>
    <t>Passive Indexes</t>
  </si>
  <si>
    <t>WisdomTree U.S. Multifactor Index</t>
  </si>
  <si>
    <t>Index Reconstitution List</t>
  </si>
  <si>
    <t>Subject to Change</t>
  </si>
  <si>
    <t>WTUSMF</t>
  </si>
  <si>
    <t>WisdomTree U.S. Multifactor Index (WTUSMF)</t>
  </si>
  <si>
    <t>Alimentation Couche-Tard Inc.</t>
  </si>
  <si>
    <t>BL56KN2</t>
  </si>
  <si>
    <t>WisdomTree Canada Quality Dividend Growth Index (WTCDG)</t>
  </si>
  <si>
    <t>WisdomTree Canda Quality Dividend Growth Index</t>
  </si>
  <si>
    <t>WTCDG</t>
  </si>
  <si>
    <t>In accordance with the WisdomTree Index Rules-Based Methodology, the WisdomTree U.S. Multifactor Index and the WisdomTree Canada Quality Dividend Growth Index "screen" quarterly for the new components to be added to (or deleted from) the Indexes.    </t>
  </si>
  <si>
    <t>IFC CN</t>
  </si>
  <si>
    <t>B04YJV1</t>
  </si>
  <si>
    <t>Intact Financial Corporation</t>
  </si>
  <si>
    <t>L CN</t>
  </si>
  <si>
    <t>2521800</t>
  </si>
  <si>
    <t>Loblaw Companies Limited</t>
  </si>
  <si>
    <t>POU CN</t>
  </si>
  <si>
    <t>B073FP1</t>
  </si>
  <si>
    <t>Paramount Resources Ltd. Class A</t>
  </si>
  <si>
    <t>DOO CN</t>
  </si>
  <si>
    <t>B9B3FG1</t>
  </si>
  <si>
    <t>BRP, Inc.</t>
  </si>
  <si>
    <t>GEN US</t>
  </si>
  <si>
    <t>Gen Digital Inc.</t>
  </si>
  <si>
    <t>VRSN US</t>
  </si>
  <si>
    <t>2142922</t>
  </si>
  <si>
    <t>VeriSign, Inc.</t>
  </si>
  <si>
    <t>IBKR US</t>
  </si>
  <si>
    <t>B1WT4X2</t>
  </si>
  <si>
    <t>Interactive Brokers Group, Inc. Class A</t>
  </si>
  <si>
    <t>SAIC US</t>
  </si>
  <si>
    <t>BDTZZG7</t>
  </si>
  <si>
    <t>Science Applications International Corp.</t>
  </si>
  <si>
    <t>NBIX US</t>
  </si>
  <si>
    <t>2623911</t>
  </si>
  <si>
    <t>Neurocrine Biosciences, Inc.</t>
  </si>
  <si>
    <t>PG US</t>
  </si>
  <si>
    <t>2704407</t>
  </si>
  <si>
    <t>Procter &amp; Gamble Company</t>
  </si>
  <si>
    <t>QCOM US</t>
  </si>
  <si>
    <t>2714923</t>
  </si>
  <si>
    <t>QUALCOMM Incorporated</t>
  </si>
  <si>
    <t>DE US</t>
  </si>
  <si>
    <t>2261203</t>
  </si>
  <si>
    <t>Deere &amp; Company</t>
  </si>
  <si>
    <t>TGT US</t>
  </si>
  <si>
    <t>2259101</t>
  </si>
  <si>
    <t>Target Corporation</t>
  </si>
  <si>
    <t>AXP US</t>
  </si>
  <si>
    <t>2026082</t>
  </si>
  <si>
    <t>American Express Company</t>
  </si>
  <si>
    <t>TJX US</t>
  </si>
  <si>
    <t>2989301</t>
  </si>
  <si>
    <t>TJX Companies Inc</t>
  </si>
  <si>
    <t>MSI US</t>
  </si>
  <si>
    <t>B5BKPQ4</t>
  </si>
  <si>
    <t>Motorola Solutions, Inc.</t>
  </si>
  <si>
    <t>BSX US</t>
  </si>
  <si>
    <t>2113434</t>
  </si>
  <si>
    <t>Boston Scientific Corporation</t>
  </si>
  <si>
    <t>MMC US</t>
  </si>
  <si>
    <t>2567741</t>
  </si>
  <si>
    <t>Marsh &amp; McLennan Companies, Inc.</t>
  </si>
  <si>
    <t>RSG US</t>
  </si>
  <si>
    <t>2262530</t>
  </si>
  <si>
    <t>Republic Services, Inc.</t>
  </si>
  <si>
    <t>PGR US</t>
  </si>
  <si>
    <t>2705024</t>
  </si>
  <si>
    <t>Progressive Corporation</t>
  </si>
  <si>
    <t>AFL US</t>
  </si>
  <si>
    <t>2026361</t>
  </si>
  <si>
    <t>Aflac Incorporated</t>
  </si>
  <si>
    <t>NTAP US</t>
  </si>
  <si>
    <t>2630643</t>
  </si>
  <si>
    <t>NetApp, Inc.</t>
  </si>
  <si>
    <t>JNPR US</t>
  </si>
  <si>
    <t>2431846</t>
  </si>
  <si>
    <t>Juniper Networks, Inc.</t>
  </si>
  <si>
    <t>VRSK US</t>
  </si>
  <si>
    <t>B4P9W92</t>
  </si>
  <si>
    <t>Verisk Analytics Inc</t>
  </si>
  <si>
    <t>SYY US</t>
  </si>
  <si>
    <t>2868165</t>
  </si>
  <si>
    <t>Sysco Corporation</t>
  </si>
  <si>
    <t>AMP US</t>
  </si>
  <si>
    <t>B0J7D57</t>
  </si>
  <si>
    <t>Ameriprise Financial, Inc.</t>
  </si>
  <si>
    <t>ZBH US</t>
  </si>
  <si>
    <t>2783815</t>
  </si>
  <si>
    <t>Zimmer Biomet Holdings, Inc.</t>
  </si>
  <si>
    <t>MAS US</t>
  </si>
  <si>
    <t>2570200</t>
  </si>
  <si>
    <t>Masco Corporation</t>
  </si>
  <si>
    <t>PRI US</t>
  </si>
  <si>
    <t>B50K3X8</t>
  </si>
  <si>
    <t>Primerica, Inc.</t>
  </si>
  <si>
    <t>AFG US</t>
  </si>
  <si>
    <t>2134532</t>
  </si>
  <si>
    <t>American Financial Group, Inc.</t>
  </si>
  <si>
    <t>BR US</t>
  </si>
  <si>
    <t>B1VP7R6</t>
  </si>
  <si>
    <t>Broadridge Financial Solutions, Inc.</t>
  </si>
  <si>
    <t>TMUS US</t>
  </si>
  <si>
    <t>B94Q9V0</t>
  </si>
  <si>
    <t>T-Mobile US, Inc.</t>
  </si>
  <si>
    <t>NYT US</t>
  </si>
  <si>
    <t>2632003</t>
  </si>
  <si>
    <t>New York Times Company Class A</t>
  </si>
  <si>
    <t>Cigna Group</t>
  </si>
  <si>
    <t>GPK US</t>
  </si>
  <si>
    <t>B2Q8249</t>
  </si>
  <si>
    <t>Graphic Packaging Holding Company</t>
  </si>
  <si>
    <t>Altria Group, Inc.</t>
  </si>
  <si>
    <t>INGR US</t>
  </si>
  <si>
    <t>B7K24P7</t>
  </si>
  <si>
    <t>Ingredion Incorporated</t>
  </si>
  <si>
    <t>DFY CN</t>
  </si>
  <si>
    <t>BMY2ZT9</t>
  </si>
  <si>
    <t>Definity Financial Corp.</t>
  </si>
  <si>
    <t>TOY CN</t>
  </si>
  <si>
    <t>BZ03B55</t>
  </si>
  <si>
    <t>Spin Master Corp</t>
  </si>
  <si>
    <t>CME US</t>
  </si>
  <si>
    <t>2965839</t>
  </si>
  <si>
    <t>CME Group Inc. Class A</t>
  </si>
  <si>
    <t>MKL US</t>
  </si>
  <si>
    <t>2566436</t>
  </si>
  <si>
    <t>CMG US</t>
  </si>
  <si>
    <t>B0X7DZ3</t>
  </si>
  <si>
    <t>Chipotle Mexican Grill, Inc.</t>
  </si>
  <si>
    <t>FTNT US</t>
  </si>
  <si>
    <t>B5B2106</t>
  </si>
  <si>
    <t>Fortinet, Inc.</t>
  </si>
  <si>
    <t>DOCU US</t>
  </si>
  <si>
    <t>BFYT7B7</t>
  </si>
  <si>
    <t>DocuSign, Inc.</t>
  </si>
  <si>
    <t>DPZ US</t>
  </si>
  <si>
    <t>B01SD70</t>
  </si>
  <si>
    <t>Domino's Pizza, Inc.</t>
  </si>
  <si>
    <t>CRM US</t>
  </si>
  <si>
    <t>2310525</t>
  </si>
  <si>
    <t>Salesforce, Inc.</t>
  </si>
  <si>
    <t>WDAY US</t>
  </si>
  <si>
    <t>B8K6ZD1</t>
  </si>
  <si>
    <t>Workday, Inc. Class A</t>
  </si>
  <si>
    <t>NTNX US</t>
  </si>
  <si>
    <t>BYQBFT8</t>
  </si>
  <si>
    <t>Nutanix, Inc. Class A</t>
  </si>
  <si>
    <t>CW US</t>
  </si>
  <si>
    <t>2241205</t>
  </si>
  <si>
    <t>Curtiss-Wright Corporation</t>
  </si>
  <si>
    <t>FCNCA US</t>
  </si>
  <si>
    <t>2355582</t>
  </si>
  <si>
    <t>First Citizens BancShares, Inc. Class A</t>
  </si>
  <si>
    <t>DKS US</t>
  </si>
  <si>
    <t>2969637</t>
  </si>
  <si>
    <t>Dick's Sporting Goods, Inc.</t>
  </si>
  <si>
    <t>Restaurant Brands International, Inc.</t>
  </si>
  <si>
    <t>TRI CN</t>
  </si>
  <si>
    <t>Thomson Reuters Corporation</t>
  </si>
  <si>
    <t>FFH CN</t>
  </si>
  <si>
    <t>2566351</t>
  </si>
  <si>
    <t>Fairfax Financial Holdings Limited</t>
  </si>
  <si>
    <t>SYK US</t>
  </si>
  <si>
    <t>2853688</t>
  </si>
  <si>
    <t>Stryker Corporation</t>
  </si>
  <si>
    <t>ARMK US</t>
  </si>
  <si>
    <t>BH3XG17</t>
  </si>
  <si>
    <t>Aramark</t>
  </si>
  <si>
    <t>Markel Group Inc.</t>
  </si>
  <si>
    <t>EOG US</t>
  </si>
  <si>
    <t>2318024</t>
  </si>
  <si>
    <t>EOG Resources, Inc.</t>
  </si>
  <si>
    <t>FANG US</t>
  </si>
  <si>
    <t>B7Y8YR3</t>
  </si>
  <si>
    <t>Diamondback Energy, Inc.</t>
  </si>
  <si>
    <t>APP US</t>
  </si>
  <si>
    <t>BMV3LG4</t>
  </si>
  <si>
    <t>AppLovin Corp. Class A</t>
  </si>
  <si>
    <t>ABX CN</t>
  </si>
  <si>
    <t>2024644</t>
  </si>
  <si>
    <t>Barrick Gold Corporation</t>
  </si>
  <si>
    <t>BPLLTY3</t>
  </si>
  <si>
    <t>CVE CN</t>
  </si>
  <si>
    <t>B57FG04</t>
  </si>
  <si>
    <t>Cenovus Energy Inc.</t>
  </si>
  <si>
    <t>WN CN</t>
  </si>
  <si>
    <t>2956662</t>
  </si>
  <si>
    <t>George Weston Limited</t>
  </si>
  <si>
    <t>WPM CN</t>
  </si>
  <si>
    <t>BF13KN5</t>
  </si>
  <si>
    <t>Wheaton Precious Metals Corp</t>
  </si>
  <si>
    <t>WCP CN</t>
  </si>
  <si>
    <t>B418WK4</t>
  </si>
  <si>
    <t>Whitecap Resources Inc.</t>
  </si>
  <si>
    <t>LUG CN</t>
  </si>
  <si>
    <t>BTKSSY6</t>
  </si>
  <si>
    <t>Lundin Gold Inc.</t>
  </si>
  <si>
    <t>BTE CN</t>
  </si>
  <si>
    <t>B4VGVM3</t>
  </si>
  <si>
    <t>Baytex Energy Corp.</t>
  </si>
  <si>
    <t>FFIV US</t>
  </si>
  <si>
    <t>2427599</t>
  </si>
  <si>
    <t>F5, Inc.</t>
  </si>
  <si>
    <t>SNX US</t>
  </si>
  <si>
    <t>2002554</t>
  </si>
  <si>
    <t>TD SYNNEX Corporation</t>
  </si>
  <si>
    <t>COR US</t>
  </si>
  <si>
    <t>Cencora, Inc.</t>
  </si>
  <si>
    <t>RHP US</t>
  </si>
  <si>
    <t>B8QV5C9</t>
  </si>
  <si>
    <t>Ryman Hospitality Properties, Inc.</t>
  </si>
  <si>
    <t>FI US</t>
  </si>
  <si>
    <t>PNW US</t>
  </si>
  <si>
    <t>2048804</t>
  </si>
  <si>
    <t>Pinnacle West Capital Corporation</t>
  </si>
  <si>
    <t>AIZ US</t>
  </si>
  <si>
    <t>2331430</t>
  </si>
  <si>
    <t>Assurant, Inc.</t>
  </si>
  <si>
    <t>ETR US</t>
  </si>
  <si>
    <t>2317087</t>
  </si>
  <si>
    <t>Entergy Corporation</t>
  </si>
  <si>
    <t>CINF US</t>
  </si>
  <si>
    <t>2196888</t>
  </si>
  <si>
    <t>Cincinnati Financial Corporation</t>
  </si>
  <si>
    <t>PSN US</t>
  </si>
  <si>
    <t>BJN4N02</t>
  </si>
  <si>
    <t>Parsons Corporation</t>
  </si>
  <si>
    <t>J US</t>
  </si>
  <si>
    <t>BNGC0D3</t>
  </si>
  <si>
    <t>Jacobs Solutions Inc.</t>
  </si>
  <si>
    <t>WMT US</t>
  </si>
  <si>
    <t>2936921</t>
  </si>
  <si>
    <t>Walmart Inc.</t>
  </si>
  <si>
    <t>CMI US</t>
  </si>
  <si>
    <t>2240202</t>
  </si>
  <si>
    <t>Cummins Inc.</t>
  </si>
  <si>
    <t>VTRS US</t>
  </si>
  <si>
    <t>BMWS3X9</t>
  </si>
  <si>
    <t>Viatris, Inc.</t>
  </si>
  <si>
    <t>TXT US</t>
  </si>
  <si>
    <t>2885937</t>
  </si>
  <si>
    <t>Textron Inc.</t>
  </si>
  <si>
    <t>CNM US</t>
  </si>
  <si>
    <t>BNXKS92</t>
  </si>
  <si>
    <t>Core &amp; Main, Inc. Class A</t>
  </si>
  <si>
    <t>APA US</t>
  </si>
  <si>
    <t>BNNF1C1</t>
  </si>
  <si>
    <t>APA Corporation</t>
  </si>
  <si>
    <t>BRO US</t>
  </si>
  <si>
    <t>2692687</t>
  </si>
  <si>
    <t>Brown &amp; Brown, Inc.</t>
  </si>
  <si>
    <t>DCI US</t>
  </si>
  <si>
    <t>2276467</t>
  </si>
  <si>
    <t>Donaldson Company, Inc.</t>
  </si>
  <si>
    <t>APO US</t>
  </si>
  <si>
    <t>BN44JF6</t>
  </si>
  <si>
    <t>Apollo Global Management Inc</t>
  </si>
  <si>
    <t>RL US</t>
  </si>
  <si>
    <t>B4V9661</t>
  </si>
  <si>
    <t>Ralph Lauren Corporation Class A</t>
  </si>
  <si>
    <t>SU CN</t>
  </si>
  <si>
    <t>B3NB1P2</t>
  </si>
  <si>
    <t>Suncor Energy Inc.</t>
  </si>
  <si>
    <t>LUN CN</t>
  </si>
  <si>
    <t>2866857</t>
  </si>
  <si>
    <t>Lundin Mining Corporation</t>
  </si>
  <si>
    <t>MRU CN</t>
  </si>
  <si>
    <t>2583952</t>
  </si>
  <si>
    <t>Metro Inc.</t>
  </si>
  <si>
    <t>TA CN</t>
  </si>
  <si>
    <t>2901628</t>
  </si>
  <si>
    <t>TransAlta Corporation</t>
  </si>
  <si>
    <t>MX CN</t>
  </si>
  <si>
    <t>2654416</t>
  </si>
  <si>
    <t>Methanex Corporation</t>
  </si>
  <si>
    <t>TFPM CN</t>
  </si>
  <si>
    <t>BJ171P4</t>
  </si>
  <si>
    <t>Triple Flag Precious Metals Corp.</t>
  </si>
  <si>
    <t>ROP US</t>
  </si>
  <si>
    <t>2749602</t>
  </si>
  <si>
    <t>Roper Technologies, Inc.</t>
  </si>
  <si>
    <t>VNT US</t>
  </si>
  <si>
    <t>BH4GV32</t>
  </si>
  <si>
    <t>Vontier Corp</t>
  </si>
  <si>
    <t>DIS US</t>
  </si>
  <si>
    <t>2270726</t>
  </si>
  <si>
    <t>Walt Disney Company</t>
  </si>
  <si>
    <t>ECL US</t>
  </si>
  <si>
    <t>2304227</t>
  </si>
  <si>
    <t>Ecolab Inc.</t>
  </si>
  <si>
    <t>GM US</t>
  </si>
  <si>
    <t>B665KZ5</t>
  </si>
  <si>
    <t>General Motors Company</t>
  </si>
  <si>
    <t>ANF US</t>
  </si>
  <si>
    <t>2004185</t>
  </si>
  <si>
    <t>Abercrombie &amp; Fitch Co. Class A</t>
  </si>
  <si>
    <t>POST US</t>
  </si>
  <si>
    <t>B6T0518</t>
  </si>
  <si>
    <t>Post Holdings, Inc.</t>
  </si>
  <si>
    <t>WFC US</t>
  </si>
  <si>
    <t>2649100</t>
  </si>
  <si>
    <t>Wells Fargo &amp; Company</t>
  </si>
  <si>
    <t>NRG US</t>
  </si>
  <si>
    <t>2212922</t>
  </si>
  <si>
    <t>NRG Energy, Inc.</t>
  </si>
  <si>
    <t>UHS US</t>
  </si>
  <si>
    <t>2923785</t>
  </si>
  <si>
    <t>Universal Health Services, Inc. Class B</t>
  </si>
  <si>
    <t>ALSN US</t>
  </si>
  <si>
    <t>B4PZ892</t>
  </si>
  <si>
    <t>Allison Transmission Holdings, Inc.</t>
  </si>
  <si>
    <t>BRK/B US</t>
  </si>
  <si>
    <t>2073390</t>
  </si>
  <si>
    <t>Berkshire Hathaway Inc. Class B</t>
  </si>
  <si>
    <t>NSIT US</t>
  </si>
  <si>
    <t>2475060</t>
  </si>
  <si>
    <t>Insight Enterprises, Inc.</t>
  </si>
  <si>
    <t>TDY US</t>
  </si>
  <si>
    <t>2503477</t>
  </si>
  <si>
    <t>Teledyne Technologies Incorporated</t>
  </si>
  <si>
    <t>CCCS US</t>
  </si>
  <si>
    <t>BP4CXL8</t>
  </si>
  <si>
    <t>CCC Intelligent Solutions Holdings Inc</t>
  </si>
  <si>
    <t>HPE US</t>
  </si>
  <si>
    <t>BYVYWS0</t>
  </si>
  <si>
    <t>Hewlett Packard Enterprise Co.</t>
  </si>
  <si>
    <t>CRUS US</t>
  </si>
  <si>
    <t>2197308</t>
  </si>
  <si>
    <t>Cirrus Logic, Inc.</t>
  </si>
  <si>
    <t>WPC US</t>
  </si>
  <si>
    <t>B826YT8</t>
  </si>
  <si>
    <t>W. P. Carey Inc.</t>
  </si>
  <si>
    <t>IPG US</t>
  </si>
  <si>
    <t>2466321</t>
  </si>
  <si>
    <t>Interpublic Group of Companies, Inc.</t>
  </si>
  <si>
    <t>GNTX US</t>
  </si>
  <si>
    <t>2366799</t>
  </si>
  <si>
    <t>Gentex Corporation</t>
  </si>
  <si>
    <t>CIEN US</t>
  </si>
  <si>
    <t>B1FLZ21</t>
  </si>
  <si>
    <t>Ciena Corporation</t>
  </si>
  <si>
    <t>FSLR US</t>
  </si>
  <si>
    <t>B1HMF22</t>
  </si>
  <si>
    <t>First Solar, Inc.</t>
  </si>
  <si>
    <t>EPAM US</t>
  </si>
  <si>
    <t>B44Z3T8</t>
  </si>
  <si>
    <t>EPAM Systems, Inc.</t>
  </si>
  <si>
    <t>APPF US</t>
  </si>
  <si>
    <t>BYN7H48</t>
  </si>
  <si>
    <t>AppFolio Inc Class A</t>
  </si>
  <si>
    <t>DTM US</t>
  </si>
  <si>
    <t>BN7L880</t>
  </si>
  <si>
    <t>DT Midstream, Inc.</t>
  </si>
  <si>
    <t>ATR US</t>
  </si>
  <si>
    <t>2045247</t>
  </si>
  <si>
    <t>AptarGroup, Inc.</t>
  </si>
  <si>
    <t>ADT US</t>
  </si>
  <si>
    <t>BFWCP81</t>
  </si>
  <si>
    <t>ADT, Inc.</t>
  </si>
  <si>
    <t>AIG US</t>
  </si>
  <si>
    <t>2027342</t>
  </si>
  <si>
    <t>American International Group, Inc.</t>
  </si>
  <si>
    <t>2360326</t>
  </si>
  <si>
    <t>Gap, Inc.</t>
  </si>
  <si>
    <t>VOYA US</t>
  </si>
  <si>
    <t>BKWQ2N2</t>
  </si>
  <si>
    <t>Voya Financial, Inc.</t>
  </si>
  <si>
    <t>WAB US</t>
  </si>
  <si>
    <t>2955733</t>
  </si>
  <si>
    <t>Westinghouse Air Brake Technologies Corporation</t>
  </si>
  <si>
    <t>PRU US</t>
  </si>
  <si>
    <t>2819118</t>
  </si>
  <si>
    <t>Prudential Financial, Inc.</t>
  </si>
  <si>
    <t>AEP US</t>
  </si>
  <si>
    <t>2026242</t>
  </si>
  <si>
    <t>American Electric Power Company, Inc.</t>
  </si>
  <si>
    <t>KEX US</t>
  </si>
  <si>
    <t>2493534</t>
  </si>
  <si>
    <t>Kirby Corporation</t>
  </si>
  <si>
    <t>PCG US</t>
  </si>
  <si>
    <t>2689560</t>
  </si>
  <si>
    <t>PG&amp;E Corporation</t>
  </si>
  <si>
    <t>MSA US</t>
  </si>
  <si>
    <t>BKM4S16</t>
  </si>
  <si>
    <t>MSA Safety, Inc.</t>
  </si>
  <si>
    <t>DVN US</t>
  </si>
  <si>
    <t>2480677</t>
  </si>
  <si>
    <t>Devon Energy Corporation</t>
  </si>
  <si>
    <t>MET US</t>
  </si>
  <si>
    <t>2573209</t>
  </si>
  <si>
    <t>MetLife, Inc.</t>
  </si>
  <si>
    <t>WWD US</t>
  </si>
  <si>
    <t>2948089</t>
  </si>
  <si>
    <t>Woodward, Inc.</t>
  </si>
  <si>
    <t>RYAN US</t>
  </si>
  <si>
    <t>BNXKSK3</t>
  </si>
  <si>
    <t>Ryan Specialty Holdings, Inc. Class A</t>
  </si>
  <si>
    <t>FLS US</t>
  </si>
  <si>
    <t>2288406</t>
  </si>
  <si>
    <t>Flowserve Corporation</t>
  </si>
  <si>
    <t>ALL US</t>
  </si>
  <si>
    <t>2019952</t>
  </si>
  <si>
    <t>Allstate Corporation</t>
  </si>
  <si>
    <t>HAL US</t>
  </si>
  <si>
    <t>2405302</t>
  </si>
  <si>
    <t>Halliburton Company</t>
  </si>
  <si>
    <t>XEL US</t>
  </si>
  <si>
    <t>2614807</t>
  </si>
  <si>
    <t>Xcel Energy Inc.</t>
  </si>
  <si>
    <t>PPC US</t>
  </si>
  <si>
    <t>B5L3PZ2</t>
  </si>
  <si>
    <t>Pilgrim's Pride Corporation</t>
  </si>
  <si>
    <t>CCK US</t>
  </si>
  <si>
    <t>2427986</t>
  </si>
  <si>
    <t>Crown Holdings, Inc.</t>
  </si>
  <si>
    <t>EQH US</t>
  </si>
  <si>
    <t>BKRMR96</t>
  </si>
  <si>
    <t>Equitable Holdings, Inc.</t>
  </si>
  <si>
    <t>CMC US</t>
  </si>
  <si>
    <t>2213260</t>
  </si>
  <si>
    <t>Commercial Metals Company</t>
  </si>
  <si>
    <t>SYF US</t>
  </si>
  <si>
    <t>BP96PS6</t>
  </si>
  <si>
    <t>Synchrony Financial</t>
  </si>
  <si>
    <t>DAL US</t>
  </si>
  <si>
    <t>B1W9D46</t>
  </si>
  <si>
    <t>Delta Air Lines, Inc.</t>
  </si>
  <si>
    <t>THC US</t>
  </si>
  <si>
    <t>B8DMK08</t>
  </si>
  <si>
    <t>Tenet Healthcare Corporation</t>
  </si>
  <si>
    <t>CRBG US</t>
  </si>
  <si>
    <t>BMTX0G9</t>
  </si>
  <si>
    <t>Corebridge Financial, Inc.</t>
  </si>
  <si>
    <t>MLI US</t>
  </si>
  <si>
    <t>2609717</t>
  </si>
  <si>
    <t>Mueller Industries, Inc.</t>
  </si>
  <si>
    <t>HQY US</t>
  </si>
  <si>
    <t>BP8XZL1</t>
  </si>
  <si>
    <t>HealthEquity Inc</t>
  </si>
  <si>
    <t>SFM US</t>
  </si>
  <si>
    <t>BCGCR79</t>
  </si>
  <si>
    <t>Sprouts Farmers Market, Inc.</t>
  </si>
  <si>
    <t>MTB US</t>
  </si>
  <si>
    <t>2340168</t>
  </si>
  <si>
    <t>M&amp;T Bank Corporation</t>
  </si>
  <si>
    <t>BSBK800</t>
  </si>
  <si>
    <t>Labcorp Holdings Inc.</t>
  </si>
  <si>
    <t>DT US</t>
  </si>
  <si>
    <t>BJV2RD9</t>
  </si>
  <si>
    <t>Dynatrace, Inc.</t>
  </si>
  <si>
    <t>AEM CN</t>
  </si>
  <si>
    <t>2009823</t>
  </si>
  <si>
    <t>Agnico Eagle Mines Limited</t>
  </si>
  <si>
    <t>CTC/A CN</t>
  </si>
  <si>
    <t>2172286</t>
  </si>
  <si>
    <t>Canadian Tire Corporation, Limited Class A</t>
  </si>
  <si>
    <t>PEY CN</t>
  </si>
  <si>
    <t>B6775F5</t>
  </si>
  <si>
    <t>Peyto Exploration &amp; Development Corp.</t>
  </si>
  <si>
    <t>WFG CN</t>
  </si>
  <si>
    <t>2951098</t>
  </si>
  <si>
    <t>West Fraser Timber Co. Ltd.</t>
  </si>
  <si>
    <t>SES CN</t>
  </si>
  <si>
    <t>B55SGV6</t>
  </si>
  <si>
    <t>Secure Energy Services Inc.</t>
  </si>
  <si>
    <t>SCR CN</t>
  </si>
  <si>
    <t>BRJNBV6</t>
  </si>
  <si>
    <t>Strathcona Resources Ltd.</t>
  </si>
  <si>
    <t>PAYC US</t>
  </si>
  <si>
    <t>BL95MY0</t>
  </si>
  <si>
    <t>Paycom Software, Inc.</t>
  </si>
  <si>
    <t>LNTH US</t>
  </si>
  <si>
    <t>BP8S8J5</t>
  </si>
  <si>
    <t>Lantheus Holdings Inc</t>
  </si>
  <si>
    <t>HALO US</t>
  </si>
  <si>
    <t>2975098</t>
  </si>
  <si>
    <t>Halozyme Therapeutics, Inc.</t>
  </si>
  <si>
    <t>LPX US</t>
  </si>
  <si>
    <t>2535243</t>
  </si>
  <si>
    <t>Louisiana-Pacific Corporation</t>
  </si>
  <si>
    <t>ZM US</t>
  </si>
  <si>
    <t>BGSP7M9</t>
  </si>
  <si>
    <t>Zoom Video Communications, Inc. Class A</t>
  </si>
  <si>
    <t>TYL US</t>
  </si>
  <si>
    <t>2909644</t>
  </si>
  <si>
    <t>Tyler Technologies, Inc.</t>
  </si>
  <si>
    <t>CVLT US</t>
  </si>
  <si>
    <t>B142B38</t>
  </si>
  <si>
    <t>Commvault Systems, Inc.</t>
  </si>
  <si>
    <t>EBAY US</t>
  </si>
  <si>
    <t>2293819</t>
  </si>
  <si>
    <t>eBay Inc.</t>
  </si>
  <si>
    <t>INFA US</t>
  </si>
  <si>
    <t>BMG95P4</t>
  </si>
  <si>
    <t>Informatica, Inc. Class A</t>
  </si>
  <si>
    <t>LVS US</t>
  </si>
  <si>
    <t>B02T2J7</t>
  </si>
  <si>
    <t>Las Vegas Sands Corp.</t>
  </si>
  <si>
    <t>ABT US</t>
  </si>
  <si>
    <t>2002305</t>
  </si>
  <si>
    <t>Abbott Laboratories</t>
  </si>
  <si>
    <t>COP US</t>
  </si>
  <si>
    <t>2685717</t>
  </si>
  <si>
    <t>ConocoPhillips</t>
  </si>
  <si>
    <t>ADP US</t>
  </si>
  <si>
    <t>2065308</t>
  </si>
  <si>
    <t>Automatic Data Processing, Inc.</t>
  </si>
  <si>
    <t>REYN US</t>
  </si>
  <si>
    <t>BKV9674</t>
  </si>
  <si>
    <t>Reynolds Consumer Products Inc</t>
  </si>
  <si>
    <t>SSNC US</t>
  </si>
  <si>
    <t>B58YSC6</t>
  </si>
  <si>
    <t>SS&amp;C Technologies Holdings, Inc.</t>
  </si>
  <si>
    <t>TMO US</t>
  </si>
  <si>
    <t>2886907</t>
  </si>
  <si>
    <t>Thermo Fisher Scientific Inc.</t>
  </si>
  <si>
    <t>NNN US</t>
  </si>
  <si>
    <t>2211811</t>
  </si>
  <si>
    <t>NNN REIT, Inc.</t>
  </si>
  <si>
    <t>BERY US</t>
  </si>
  <si>
    <t>B8BR3H3</t>
  </si>
  <si>
    <t>Berry Global Group Inc</t>
  </si>
  <si>
    <t>GAP US</t>
  </si>
  <si>
    <t>GLPI US</t>
  </si>
  <si>
    <t>BFPK4S5</t>
  </si>
  <si>
    <t>Gaming and Leisure Properties, Inc.</t>
  </si>
  <si>
    <t>DOV US</t>
  </si>
  <si>
    <t>2278407</t>
  </si>
  <si>
    <t>Dover Corporation</t>
  </si>
  <si>
    <t>VICI US</t>
  </si>
  <si>
    <t>BYWH073</t>
  </si>
  <si>
    <t>VICI Properties Inc</t>
  </si>
  <si>
    <t>MRO US</t>
  </si>
  <si>
    <t>2910970</t>
  </si>
  <si>
    <t>Marathon Oil Corporation</t>
  </si>
  <si>
    <t>ELS US</t>
  </si>
  <si>
    <t>2563125</t>
  </si>
  <si>
    <t>Equity LifeStyle Properties, Inc.</t>
  </si>
  <si>
    <t>LHX US</t>
  </si>
  <si>
    <t>BK9DTN5</t>
  </si>
  <si>
    <t>L3Harris Technologies Inc</t>
  </si>
  <si>
    <t>DUK US</t>
  </si>
  <si>
    <t>B7VD3F2</t>
  </si>
  <si>
    <t>Duke Energy Corporation</t>
  </si>
  <si>
    <t>FRT US</t>
  </si>
  <si>
    <t>BN7P9B2</t>
  </si>
  <si>
    <t>Federal Realty Investment Trust</t>
  </si>
  <si>
    <t>MTG US</t>
  </si>
  <si>
    <t>2548616</t>
  </si>
  <si>
    <t>MGIC Investment Corporation</t>
  </si>
  <si>
    <t>RJF US</t>
  </si>
  <si>
    <t>2718992</t>
  </si>
  <si>
    <t>Raymond James Financial, Inc.</t>
  </si>
  <si>
    <t>BAH US</t>
  </si>
  <si>
    <t>B5367T7</t>
  </si>
  <si>
    <t>Booz Allen Hamilton Holding Corporation Class A</t>
  </si>
  <si>
    <t>NTRS US</t>
  </si>
  <si>
    <t>2648668</t>
  </si>
  <si>
    <t>Northern Trust Corporation</t>
  </si>
  <si>
    <t>CBSH US</t>
  </si>
  <si>
    <t>2213204</t>
  </si>
  <si>
    <t>Commerce Bancshares, Inc.</t>
  </si>
  <si>
    <t>AMT US</t>
  </si>
  <si>
    <t>B7FBFL2</t>
  </si>
  <si>
    <t>American Tower Corporation</t>
  </si>
  <si>
    <t>BMRN US</t>
  </si>
  <si>
    <t>2437071</t>
  </si>
  <si>
    <t>BioMarin Pharmaceutical Inc.</t>
  </si>
  <si>
    <t>FDX US</t>
  </si>
  <si>
    <t>2142784</t>
  </si>
  <si>
    <t>FedEx Corporation</t>
  </si>
  <si>
    <t>EWBC US</t>
  </si>
  <si>
    <t>2487407</t>
  </si>
  <si>
    <t>East West Bancorp, Inc.</t>
  </si>
  <si>
    <t>CRS US</t>
  </si>
  <si>
    <t>2177504</t>
  </si>
  <si>
    <t>Carpenter Technology Corporation</t>
  </si>
  <si>
    <t>MMM US</t>
  </si>
  <si>
    <t>2595708</t>
  </si>
  <si>
    <t>3M Company</t>
  </si>
  <si>
    <t>FMC US</t>
  </si>
  <si>
    <t>2328603</t>
  </si>
  <si>
    <t>FMC Corporation</t>
  </si>
  <si>
    <t>PYPL US</t>
  </si>
  <si>
    <t>BYW36M8</t>
  </si>
  <si>
    <t>PayPal Holdings, Inc.</t>
  </si>
  <si>
    <t>SW US</t>
  </si>
  <si>
    <t>BRK49M5</t>
  </si>
  <si>
    <t>Smurfit Westrock PLC</t>
  </si>
  <si>
    <t>WSP Global Inc</t>
  </si>
  <si>
    <t>Index</t>
  </si>
  <si>
    <t>One-Way Turnover</t>
  </si>
  <si>
    <t>Two-Way Turnover</t>
  </si>
  <si>
    <t>Count Adds/Removals</t>
  </si>
  <si>
    <t>Sum Weight Adds</t>
  </si>
  <si>
    <t>Count Adds</t>
  </si>
  <si>
    <t>Sum Weight Removals</t>
  </si>
  <si>
    <t>Count Removals</t>
  </si>
  <si>
    <t>Increase Wgt</t>
  </si>
  <si>
    <t>Decrease Wgt</t>
  </si>
  <si>
    <t>GWO CN</t>
  </si>
  <si>
    <t>2384951</t>
  </si>
  <si>
    <t>Great-West Lifeco Inc.</t>
  </si>
  <si>
    <t>NTR CN</t>
  </si>
  <si>
    <t>BDRJLN0</t>
  </si>
  <si>
    <t>Nutrien Ltd.</t>
  </si>
  <si>
    <t>PPL CN</t>
  </si>
  <si>
    <t>B4PT2P8</t>
  </si>
  <si>
    <t>Pembina Pipeline Corporation</t>
  </si>
  <si>
    <t>CP CN</t>
  </si>
  <si>
    <t>BMBQR09</t>
  </si>
  <si>
    <t>Canadian Pacific Kansas City Limited</t>
  </si>
  <si>
    <t>KEY CN</t>
  </si>
  <si>
    <t>B3SGMV5</t>
  </si>
  <si>
    <t>Keyera Corp.</t>
  </si>
  <si>
    <t>STLC CN</t>
  </si>
  <si>
    <t>BZ1C8Z0</t>
  </si>
  <si>
    <t>Stelco Holdings, Inc.</t>
  </si>
  <si>
    <t>MEG CN</t>
  </si>
  <si>
    <t>B4XF9J1</t>
  </si>
  <si>
    <t>MEG Energy Corp.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</si>
</sst>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  <numFmt numFmtId="167" formatCode="0.0%;\-0.0%;&quot;-&quot;"/>
    <numFmt numFmtId="168" formatCode="0;\-0;&quot;-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0" fillId="0" borderId="0" xfId="0" applyNumberFormat="1"/>
    <xf numFmtId="14" fontId="0" fillId="0" borderId="0" xfId="0" applyNumberFormat="1"/>
    <xf numFmtId="165" fontId="41" fillId="51" borderId="0" xfId="0" applyNumberFormat="1" applyFont="1" applyFill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7" fontId="0" fillId="0" borderId="0" xfId="1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26"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29F03F1B-072D-44B5-BA40-6DD653ED4392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406AFA54-DFF3-451B-990C-4EA6FFC78A26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84B863A5-6A55-449B-A3C6-B96CA30891CB}" autoFormatId="16" applyNumberFormats="0" applyBorderFormats="0" applyFontFormats="0" applyPatternFormats="0" applyAlignmentFormats="0" applyWidthHeightFormats="0">
  <queryTableRefresh nextId="27">
    <queryTableFields count="10">
      <queryTableField id="17" name="Index" tableColumnId="11"/>
      <queryTableField id="18" name="One-Way Turnover" tableColumnId="12"/>
      <queryTableField id="19" name="Two-Way Turnover" tableColumnId="13"/>
      <queryTableField id="20" name="Count Adds/Removals" tableColumnId="14"/>
      <queryTableField id="21" name="Sum Weight Adds" tableColumnId="15"/>
      <queryTableField id="22" name="Count Adds" tableColumnId="16"/>
      <queryTableField id="23" name="Sum Weight Removals" tableColumnId="17"/>
      <queryTableField id="24" name="Count Removals" tableColumnId="18"/>
      <queryTableField id="25" name="Increase Wgt" tableColumnId="19"/>
      <queryTableField id="26" name="Decrease Wgt" tableColumnId="2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40BFD-4C48-4721-82F6-52EB2625C93C}" name="WTUSMF" displayName="WTUSMF" ref="A5:E261" tableType="queryTable" totalsRowShown="0" headerRowDxfId="25" dataDxfId="24">
  <autoFilter ref="A5:E261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6C0847D-C126-4AA5-BA06-6A0ADF788EFD}" uniqueName="1" name="Ticker" queryTableFieldId="1" dataDxfId="16"/>
    <tableColumn id="2" xr3:uid="{8B22068D-F6AD-4A55-BB16-DB2D0D312063}" uniqueName="2" name="Sedol" queryTableFieldId="2" dataDxfId="15"/>
    <tableColumn id="3" xr3:uid="{9B9743E8-34BE-4E3B-A48D-6E0D6AE913B4}" uniqueName="3" name="Name" queryTableFieldId="3" dataDxfId="23"/>
    <tableColumn id="4" xr3:uid="{E521E61B-7E3B-4578-BE8D-33DE739C40C3}" uniqueName="4" name="Weight" queryTableFieldId="4" dataDxfId="14" dataCellStyle="Percent"/>
    <tableColumn id="5" xr3:uid="{81220600-E686-4FA4-B6C5-75302878DC76}" uniqueName="5" name="Add/Drop" queryTableFieldId="5" dataDxfId="13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0E16E9-350A-495D-B89D-07A0D9BBEA9A}" name="WTCDG" displayName="WTCDG" ref="A5:E61" tableType="queryTable" totalsRowShown="0" headerRowDxfId="22" dataDxfId="21">
  <autoFilter ref="A5:E61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C65CE13-17CF-499A-ABDE-547321826A98}" uniqueName="1" name="Ticker" queryTableFieldId="1" dataDxfId="12"/>
    <tableColumn id="2" xr3:uid="{5E9F422C-2B76-4C7D-8B34-5B82B5ADD5CA}" uniqueName="2" name="Sedol" queryTableFieldId="2" dataDxfId="11"/>
    <tableColumn id="3" xr3:uid="{E9B90E39-5341-4F3E-BEBE-542B55D48A4C}" uniqueName="3" name="Name" queryTableFieldId="3" dataDxfId="20"/>
    <tableColumn id="4" xr3:uid="{5D611BB5-9630-4FFC-B19F-EE6C6A582D43}" uniqueName="4" name="Weight" queryTableFieldId="4" dataDxfId="10" dataCellStyle="Percent"/>
    <tableColumn id="5" xr3:uid="{87DB1B6C-B4FB-4052-8C06-35FC6837CFCB}" uniqueName="5" name="Add/Drop" queryTableFieldId="5" dataDxfId="9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6421130-BFD9-423B-B44D-B610C2346E75}" name="Turnover" displayName="Turnover" ref="A3:J5" tableType="queryTable" totalsRowShown="0" headerRowDxfId="19" dataDxfId="18">
  <tableColumns count="10">
    <tableColumn id="11" xr3:uid="{8F06B83D-6EFD-40C3-A1D9-B531F1F91473}" uniqueName="11" name="Index" queryTableFieldId="17" dataDxfId="17"/>
    <tableColumn id="12" xr3:uid="{7875BA13-B90D-4232-ACC7-B5059AD7096E}" uniqueName="12" name="One-Way Turnover" queryTableFieldId="18" dataDxfId="8" dataCellStyle="Percent"/>
    <tableColumn id="13" xr3:uid="{7ED47111-0D75-4931-B6BF-675091CB8E27}" uniqueName="13" name="Two-Way Turnover" queryTableFieldId="19" dataDxfId="7" dataCellStyle="Percent"/>
    <tableColumn id="14" xr3:uid="{7DED0C9E-5854-48A5-AB39-848B5F1264F4}" uniqueName="14" name="Count Adds/Removals" queryTableFieldId="20" dataDxfId="6"/>
    <tableColumn id="15" xr3:uid="{A2AF8713-541A-43BD-918F-7FD11E7A03D9}" uniqueName="15" name="Sum Weight Adds" queryTableFieldId="21" dataDxfId="5" dataCellStyle="Percent"/>
    <tableColumn id="16" xr3:uid="{0C60B04B-A4BA-468E-8C40-C657A0EEBC30}" uniqueName="16" name="Count Adds" queryTableFieldId="22" dataDxfId="4"/>
    <tableColumn id="17" xr3:uid="{3D6C5724-9103-4833-A17E-1B1497CCD0E4}" uniqueName="17" name="Sum Weight Removals" queryTableFieldId="23" dataDxfId="3" dataCellStyle="Percent"/>
    <tableColumn id="18" xr3:uid="{AC335FF6-CEED-4969-8846-30713CBDACDD}" uniqueName="18" name="Count Removals" queryTableFieldId="24" dataDxfId="2"/>
    <tableColumn id="19" xr3:uid="{B00C6DF2-29BB-4F02-ABBA-A6DC12EF265D}" uniqueName="19" name="Increase Wgt" queryTableFieldId="25" dataDxfId="1" dataCellStyle="Percent"/>
    <tableColumn id="20" xr3:uid="{6CDA05C7-FB3A-4FA4-82E4-D3BEDE7527E7}" uniqueName="20" name="Decrease Wgt" queryTableFieldId="26" dataDxfId="0" dataCellStyle="Percent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5"/>
  <sheetViews>
    <sheetView tabSelected="1" workbookViewId="0"/>
  </sheetViews>
  <sheetFormatPr defaultRowHeight="14.75" x14ac:dyDescent="0.75"/>
  <cols>
    <col min="1" max="1" width="67.81640625" customWidth="1"/>
    <col min="2" max="2" width="11" bestFit="1" customWidth="1"/>
  </cols>
  <sheetData>
    <row r="1" spans="1:5" x14ac:dyDescent="0.75">
      <c r="A1" s="3" t="s">
        <v>342</v>
      </c>
    </row>
    <row r="2" spans="1:5" x14ac:dyDescent="0.75">
      <c r="A2" s="14">
        <v>45540</v>
      </c>
    </row>
    <row r="3" spans="1:5" x14ac:dyDescent="0.75">
      <c r="A3" s="3" t="s">
        <v>343</v>
      </c>
    </row>
    <row r="4" spans="1:5" ht="30" customHeight="1" x14ac:dyDescent="0.75">
      <c r="A4" s="19" t="s">
        <v>351</v>
      </c>
      <c r="B4" s="19"/>
      <c r="C4" s="19"/>
      <c r="D4" s="19"/>
      <c r="E4" s="19"/>
    </row>
    <row r="5" spans="1:5" ht="30" customHeight="1" x14ac:dyDescent="0.75">
      <c r="A5" s="22" t="str">
        <f>"The screening date was on "&amp;TEXT(WORKDAY(EOMONTH(A2,-1)+1,-1),"m/d/yy")</f>
        <v>The screening date was on 8/30/24</v>
      </c>
      <c r="B5" s="22"/>
      <c r="C5" s="22"/>
      <c r="D5" s="22"/>
      <c r="E5" s="22"/>
    </row>
    <row r="6" spans="1:5" ht="30" customHeight="1" x14ac:dyDescent="0.75">
      <c r="A6" s="22" t="str">
        <f>"The changes to the Indexes will be implemented following the close of trading, "&amp;TEXT(WORKDAY(WORKDAY(EOMONTH(A2,-1)+1,-1),9),"dddd, mmmm d, yyyy")</f>
        <v>The changes to the Indexes will be implemented following the close of trading, Thursday, September 12, 2024</v>
      </c>
      <c r="B6" s="22"/>
      <c r="C6" s="22"/>
      <c r="D6" s="22"/>
      <c r="E6" s="22"/>
    </row>
    <row r="7" spans="1:5" ht="30" customHeight="1" x14ac:dyDescent="0.75">
      <c r="A7" s="22" t="str">
        <f>"The implemented Index components and weightings will be published on the WisdomTree website Index pages starting on "&amp;TEXT(WORKDAY(WORKDAY(EOMONTH(A2,-1)+1,-1),11),"dddd, mmmm d, yyyy")</f>
        <v>The implemented Index components and weightings will be published on the WisdomTree website Index pages starting on Monday, September 16, 2024</v>
      </c>
      <c r="B7" s="22"/>
      <c r="C7" s="22"/>
      <c r="D7" s="22"/>
      <c r="E7" s="22"/>
    </row>
    <row r="8" spans="1:5" x14ac:dyDescent="0.75">
      <c r="A8" s="11"/>
    </row>
    <row r="9" spans="1:5" ht="15.75" x14ac:dyDescent="0.75">
      <c r="A9" s="20" t="s">
        <v>340</v>
      </c>
      <c r="B9" s="21"/>
    </row>
    <row r="10" spans="1:5" x14ac:dyDescent="0.75">
      <c r="A10" s="2" t="s">
        <v>341</v>
      </c>
      <c r="B10" s="1" t="s">
        <v>344</v>
      </c>
    </row>
    <row r="11" spans="1:5" x14ac:dyDescent="0.75">
      <c r="A11" s="2" t="s">
        <v>349</v>
      </c>
      <c r="B11" s="1" t="s">
        <v>350</v>
      </c>
    </row>
    <row r="14" spans="1:5" x14ac:dyDescent="0.75">
      <c r="A14" s="13"/>
    </row>
    <row r="15" spans="1:5" x14ac:dyDescent="0.75">
      <c r="A15" s="12"/>
    </row>
  </sheetData>
  <mergeCells count="5">
    <mergeCell ref="A4:E4"/>
    <mergeCell ref="A9:B9"/>
    <mergeCell ref="A6:E6"/>
    <mergeCell ref="A7:E7"/>
    <mergeCell ref="A5:E5"/>
  </mergeCells>
  <hyperlinks>
    <hyperlink ref="A11:B11" location="DNL!A1" display="WisdomTree Japan High-Yielding Equity Fund " xr:uid="{B10E0B75-8914-484D-BD88-8D01678507CA}"/>
    <hyperlink ref="A11" location="WTCDG!A1" display="WisdomTree Canda Quality Dividend Growth Index" xr:uid="{A3E50508-A1EB-41D4-874B-FFCCAAA39F11}"/>
    <hyperlink ref="B11" location="WTCDG!A1" display="WTCDG" xr:uid="{383D39A1-0380-4A71-8763-5ABE1688CAB4}"/>
    <hyperlink ref="A10" location="WTUSMF!A1" display="WisdomTree U.S. Multifactor Index" xr:uid="{F761B2A5-7CE9-413F-AC59-09818D098D3B}"/>
    <hyperlink ref="B10" location="WTUSMF!A1" display="WTUSMF" xr:uid="{F3D825B3-CF07-4269-AB06-E644D3AFE0D5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B5B8-655B-43E0-B0E1-267CBE5B88AF}">
  <sheetPr codeName="Sheet2">
    <tabColor theme="8" tint="-0.249977111117893"/>
  </sheetPr>
  <dimension ref="A1:E261"/>
  <sheetViews>
    <sheetView workbookViewId="0">
      <pane ySplit="5" topLeftCell="A6" activePane="bottomLeft" state="frozen"/>
      <selection activeCell="A4" sqref="A1:XFD1048576"/>
      <selection pane="bottomLeft" activeCell="A6" sqref="A6"/>
    </sheetView>
  </sheetViews>
  <sheetFormatPr defaultRowHeight="14.75" x14ac:dyDescent="0.75"/>
  <cols>
    <col min="1" max="1" width="9.40625" style="6" bestFit="1" customWidth="1"/>
    <col min="2" max="2" width="9.86328125" style="8" bestFit="1" customWidth="1"/>
    <col min="3" max="3" width="44.5" bestFit="1" customWidth="1"/>
    <col min="4" max="4" width="11.31640625" style="9" bestFit="1" customWidth="1"/>
    <col min="5" max="5" width="13.6796875" style="8" bestFit="1" customWidth="1"/>
    <col min="6" max="6" width="11.7265625" bestFit="1" customWidth="1"/>
  </cols>
  <sheetData>
    <row r="1" spans="1:5" x14ac:dyDescent="0.75">
      <c r="A1" s="5" t="s">
        <v>345</v>
      </c>
    </row>
    <row r="2" spans="1:5" x14ac:dyDescent="0.75">
      <c r="A2" s="5" t="str">
        <f>"Quarterly Index Reconstitution List as of "&amp;TEXT(List!A2,"mmmm d, yyyy")</f>
        <v>Quarterly Index Reconstitution List as of September 5, 2024</v>
      </c>
    </row>
    <row r="3" spans="1:5" x14ac:dyDescent="0.75">
      <c r="A3" s="9"/>
      <c r="D3"/>
      <c r="E3"/>
    </row>
    <row r="5" spans="1:5" x14ac:dyDescent="0.75">
      <c r="A5" s="5" t="s">
        <v>62</v>
      </c>
      <c r="B5" s="7" t="s">
        <v>45</v>
      </c>
      <c r="C5" s="4" t="s">
        <v>0</v>
      </c>
      <c r="D5" s="10" t="s">
        <v>1</v>
      </c>
      <c r="E5" s="7" t="s">
        <v>337</v>
      </c>
    </row>
    <row r="6" spans="1:5" x14ac:dyDescent="0.75">
      <c r="A6" s="6" t="s">
        <v>366</v>
      </c>
      <c r="B6" s="8" t="s">
        <v>367</v>
      </c>
      <c r="C6" t="s">
        <v>368</v>
      </c>
      <c r="D6" s="9">
        <v>1.5351067527300597E-2</v>
      </c>
      <c r="E6" s="8" t="s">
        <v>338</v>
      </c>
    </row>
    <row r="7" spans="1:5" x14ac:dyDescent="0.75">
      <c r="A7" s="6" t="s">
        <v>396</v>
      </c>
      <c r="B7" s="8" t="s">
        <v>397</v>
      </c>
      <c r="C7" t="s">
        <v>398</v>
      </c>
      <c r="D7" s="9">
        <v>1.446709187345342E-2</v>
      </c>
      <c r="E7" s="8" t="s">
        <v>338</v>
      </c>
    </row>
    <row r="8" spans="1:5" x14ac:dyDescent="0.75">
      <c r="A8" s="6" t="s">
        <v>621</v>
      </c>
      <c r="B8" s="8" t="s">
        <v>622</v>
      </c>
      <c r="C8" t="s">
        <v>623</v>
      </c>
      <c r="D8" s="9">
        <v>1.4280522325144627E-2</v>
      </c>
      <c r="E8" s="8" t="s">
        <v>338</v>
      </c>
    </row>
    <row r="9" spans="1:5" x14ac:dyDescent="0.75">
      <c r="A9" s="6" t="s">
        <v>69</v>
      </c>
      <c r="B9" s="8" t="s">
        <v>148</v>
      </c>
      <c r="C9" t="s">
        <v>11</v>
      </c>
      <c r="D9" s="9">
        <v>1.3917398436132915E-2</v>
      </c>
      <c r="E9" s="8" t="s">
        <v>338</v>
      </c>
    </row>
    <row r="10" spans="1:5" x14ac:dyDescent="0.75">
      <c r="A10" s="6" t="s">
        <v>119</v>
      </c>
      <c r="B10" s="8" t="s">
        <v>183</v>
      </c>
      <c r="C10" t="s">
        <v>120</v>
      </c>
      <c r="D10" s="9">
        <v>1.3803842594959969E-2</v>
      </c>
      <c r="E10" s="8" t="s">
        <v>338</v>
      </c>
    </row>
    <row r="11" spans="1:5" x14ac:dyDescent="0.75">
      <c r="A11" s="6" t="s">
        <v>241</v>
      </c>
      <c r="B11" s="8" t="s">
        <v>242</v>
      </c>
      <c r="C11" t="s">
        <v>243</v>
      </c>
      <c r="D11" s="9">
        <v>1.3116582551882217E-2</v>
      </c>
      <c r="E11" s="8" t="s">
        <v>338</v>
      </c>
    </row>
    <row r="12" spans="1:5" x14ac:dyDescent="0.75">
      <c r="A12" s="6" t="s">
        <v>660</v>
      </c>
      <c r="B12" s="8" t="s">
        <v>661</v>
      </c>
      <c r="C12" t="s">
        <v>662</v>
      </c>
      <c r="D12" s="9">
        <v>1.2883894785508561E-2</v>
      </c>
      <c r="E12" s="8" t="s">
        <v>338</v>
      </c>
    </row>
    <row r="13" spans="1:5" x14ac:dyDescent="0.75">
      <c r="A13" s="6" t="s">
        <v>546</v>
      </c>
      <c r="B13" s="8" t="s">
        <v>547</v>
      </c>
      <c r="C13" t="s">
        <v>548</v>
      </c>
      <c r="D13" s="9">
        <v>1.2226016336662362E-2</v>
      </c>
      <c r="E13" s="8" t="s">
        <v>338</v>
      </c>
    </row>
    <row r="14" spans="1:5" x14ac:dyDescent="0.75">
      <c r="A14" s="6" t="s">
        <v>543</v>
      </c>
      <c r="B14" s="8" t="s">
        <v>544</v>
      </c>
      <c r="C14" t="s">
        <v>545</v>
      </c>
      <c r="D14" s="9">
        <v>1.1585535105594458E-2</v>
      </c>
      <c r="E14" s="8" t="s">
        <v>338</v>
      </c>
    </row>
    <row r="15" spans="1:5" x14ac:dyDescent="0.75">
      <c r="A15" s="6" t="s">
        <v>64</v>
      </c>
      <c r="B15" s="8" t="s">
        <v>145</v>
      </c>
      <c r="C15" t="s">
        <v>3</v>
      </c>
      <c r="D15" s="9">
        <v>1.1563017534800166E-2</v>
      </c>
      <c r="E15" s="8" t="s">
        <v>338</v>
      </c>
    </row>
    <row r="16" spans="1:5" x14ac:dyDescent="0.75">
      <c r="A16" s="6" t="s">
        <v>826</v>
      </c>
      <c r="B16" s="8" t="s">
        <v>827</v>
      </c>
      <c r="C16" t="s">
        <v>828</v>
      </c>
      <c r="D16" s="9">
        <v>1.1554684147825862E-2</v>
      </c>
      <c r="E16" s="8" t="s">
        <v>5</v>
      </c>
    </row>
    <row r="17" spans="1:5" x14ac:dyDescent="0.75">
      <c r="A17" s="6" t="s">
        <v>444</v>
      </c>
      <c r="B17" s="8" t="s">
        <v>445</v>
      </c>
      <c r="C17" t="s">
        <v>446</v>
      </c>
      <c r="D17" s="9">
        <v>1.1456162822609247E-2</v>
      </c>
      <c r="E17" s="8" t="s">
        <v>338</v>
      </c>
    </row>
    <row r="18" spans="1:5" x14ac:dyDescent="0.75">
      <c r="A18" s="6" t="s">
        <v>417</v>
      </c>
      <c r="B18" s="8" t="s">
        <v>418</v>
      </c>
      <c r="C18" t="s">
        <v>419</v>
      </c>
      <c r="D18" s="9">
        <v>1.1011936785610231E-2</v>
      </c>
      <c r="E18" s="8" t="s">
        <v>338</v>
      </c>
    </row>
    <row r="19" spans="1:5" x14ac:dyDescent="0.75">
      <c r="A19" s="6" t="s">
        <v>663</v>
      </c>
      <c r="B19" s="8" t="s">
        <v>664</v>
      </c>
      <c r="C19" t="s">
        <v>665</v>
      </c>
      <c r="D19" s="9">
        <v>1.0942668403121187E-2</v>
      </c>
      <c r="E19" s="8" t="s">
        <v>338</v>
      </c>
    </row>
    <row r="20" spans="1:5" x14ac:dyDescent="0.75">
      <c r="A20" s="6" t="s">
        <v>63</v>
      </c>
      <c r="B20" s="8" t="s">
        <v>144</v>
      </c>
      <c r="C20" t="s">
        <v>2</v>
      </c>
      <c r="D20" s="9">
        <v>1.0785559320982917E-2</v>
      </c>
      <c r="E20" s="8" t="s">
        <v>338</v>
      </c>
    </row>
    <row r="21" spans="1:5" x14ac:dyDescent="0.75">
      <c r="A21" s="6" t="s">
        <v>115</v>
      </c>
      <c r="B21" s="8" t="s">
        <v>181</v>
      </c>
      <c r="C21" t="s">
        <v>116</v>
      </c>
      <c r="D21" s="9">
        <v>1.0594794174073848E-2</v>
      </c>
      <c r="E21" s="8" t="s">
        <v>338</v>
      </c>
    </row>
    <row r="22" spans="1:5" x14ac:dyDescent="0.75">
      <c r="A22" s="6" t="s">
        <v>68</v>
      </c>
      <c r="B22" s="8" t="s">
        <v>9</v>
      </c>
      <c r="C22" t="s">
        <v>10</v>
      </c>
      <c r="D22" s="9">
        <v>1.0263768412881224E-2</v>
      </c>
      <c r="E22" s="8" t="s">
        <v>338</v>
      </c>
    </row>
    <row r="23" spans="1:5" x14ac:dyDescent="0.75">
      <c r="A23" s="6" t="s">
        <v>364</v>
      </c>
      <c r="B23" s="8" t="s">
        <v>200</v>
      </c>
      <c r="C23" t="s">
        <v>365</v>
      </c>
      <c r="D23" s="9">
        <v>9.5271634827064858E-3</v>
      </c>
      <c r="E23" s="8" t="s">
        <v>338</v>
      </c>
    </row>
    <row r="24" spans="1:5" x14ac:dyDescent="0.75">
      <c r="A24" s="6" t="s">
        <v>447</v>
      </c>
      <c r="B24" s="8" t="s">
        <v>448</v>
      </c>
      <c r="C24" t="s">
        <v>449</v>
      </c>
      <c r="D24" s="9">
        <v>9.4686385712022085E-3</v>
      </c>
      <c r="E24" s="8" t="s">
        <v>338</v>
      </c>
    </row>
    <row r="25" spans="1:5" x14ac:dyDescent="0.75">
      <c r="A25" s="6" t="s">
        <v>65</v>
      </c>
      <c r="B25" s="8" t="s">
        <v>146</v>
      </c>
      <c r="C25" t="s">
        <v>4</v>
      </c>
      <c r="D25" s="9">
        <v>9.4617914783106452E-3</v>
      </c>
      <c r="E25" s="8" t="s">
        <v>338</v>
      </c>
    </row>
    <row r="26" spans="1:5" x14ac:dyDescent="0.75">
      <c r="A26" s="6" t="s">
        <v>125</v>
      </c>
      <c r="B26" s="8" t="s">
        <v>126</v>
      </c>
      <c r="C26" t="s">
        <v>127</v>
      </c>
      <c r="D26" s="9">
        <v>9.4583983177585554E-3</v>
      </c>
      <c r="E26" s="8" t="s">
        <v>338</v>
      </c>
    </row>
    <row r="27" spans="1:5" x14ac:dyDescent="0.75">
      <c r="A27" s="6" t="s">
        <v>70</v>
      </c>
      <c r="B27" s="8" t="s">
        <v>12</v>
      </c>
      <c r="C27" t="s">
        <v>13</v>
      </c>
      <c r="D27" s="9">
        <v>9.3499570344781659E-3</v>
      </c>
      <c r="E27" s="8" t="s">
        <v>338</v>
      </c>
    </row>
    <row r="28" spans="1:5" x14ac:dyDescent="0.75">
      <c r="A28" s="6" t="s">
        <v>829</v>
      </c>
      <c r="B28" s="8" t="s">
        <v>830</v>
      </c>
      <c r="C28" t="s">
        <v>831</v>
      </c>
      <c r="D28" s="9">
        <v>9.237041564288442E-3</v>
      </c>
      <c r="E28" s="8" t="s">
        <v>5</v>
      </c>
    </row>
    <row r="29" spans="1:5" x14ac:dyDescent="0.75">
      <c r="A29" s="6" t="s">
        <v>823</v>
      </c>
      <c r="B29" s="8" t="s">
        <v>824</v>
      </c>
      <c r="C29" t="s">
        <v>825</v>
      </c>
      <c r="D29" s="9">
        <v>9.1954816698315983E-3</v>
      </c>
      <c r="E29" s="8" t="s">
        <v>5</v>
      </c>
    </row>
    <row r="30" spans="1:5" x14ac:dyDescent="0.75">
      <c r="A30" s="6" t="s">
        <v>790</v>
      </c>
      <c r="B30" s="8" t="s">
        <v>791</v>
      </c>
      <c r="C30" t="s">
        <v>792</v>
      </c>
      <c r="D30" s="9">
        <v>9.1659031732121959E-3</v>
      </c>
      <c r="E30" s="8" t="s">
        <v>5</v>
      </c>
    </row>
    <row r="31" spans="1:5" x14ac:dyDescent="0.75">
      <c r="A31" s="6" t="s">
        <v>113</v>
      </c>
      <c r="B31" s="8" t="s">
        <v>180</v>
      </c>
      <c r="C31" t="s">
        <v>114</v>
      </c>
      <c r="D31" s="9">
        <v>9.1306089762195498E-3</v>
      </c>
      <c r="E31" s="8" t="s">
        <v>338</v>
      </c>
    </row>
    <row r="32" spans="1:5" x14ac:dyDescent="0.75">
      <c r="A32" s="6" t="s">
        <v>393</v>
      </c>
      <c r="B32" s="8" t="s">
        <v>394</v>
      </c>
      <c r="C32" t="s">
        <v>395</v>
      </c>
      <c r="D32" s="9">
        <v>8.9269434172320854E-3</v>
      </c>
      <c r="E32" s="8" t="s">
        <v>338</v>
      </c>
    </row>
    <row r="33" spans="1:5" x14ac:dyDescent="0.75">
      <c r="A33" s="6" t="s">
        <v>250</v>
      </c>
      <c r="B33" s="8" t="s">
        <v>251</v>
      </c>
      <c r="C33" t="s">
        <v>252</v>
      </c>
      <c r="D33" s="9">
        <v>8.7954794390387638E-3</v>
      </c>
      <c r="E33" s="8" t="s">
        <v>5</v>
      </c>
    </row>
    <row r="34" spans="1:5" x14ac:dyDescent="0.75">
      <c r="A34" s="6" t="s">
        <v>675</v>
      </c>
      <c r="B34" s="8" t="s">
        <v>676</v>
      </c>
      <c r="C34" t="s">
        <v>677</v>
      </c>
      <c r="D34" s="9">
        <v>8.6895410034477753E-3</v>
      </c>
      <c r="E34" s="8" t="s">
        <v>338</v>
      </c>
    </row>
    <row r="35" spans="1:5" x14ac:dyDescent="0.75">
      <c r="A35" s="6" t="s">
        <v>414</v>
      </c>
      <c r="B35" s="8" t="s">
        <v>415</v>
      </c>
      <c r="C35" t="s">
        <v>416</v>
      </c>
      <c r="D35" s="9">
        <v>8.407650856029009E-3</v>
      </c>
      <c r="E35" s="8" t="s">
        <v>338</v>
      </c>
    </row>
    <row r="36" spans="1:5" x14ac:dyDescent="0.75">
      <c r="A36" s="6" t="s">
        <v>72</v>
      </c>
      <c r="B36" s="8" t="s">
        <v>15</v>
      </c>
      <c r="C36" t="s">
        <v>16</v>
      </c>
      <c r="D36" s="9">
        <v>8.2128285458672456E-3</v>
      </c>
      <c r="E36" s="8" t="s">
        <v>5</v>
      </c>
    </row>
    <row r="37" spans="1:5" x14ac:dyDescent="0.75">
      <c r="A37" s="6" t="s">
        <v>484</v>
      </c>
      <c r="B37" s="8" t="s">
        <v>485</v>
      </c>
      <c r="C37" t="s">
        <v>486</v>
      </c>
      <c r="D37" s="9">
        <v>8.1227359565136017E-3</v>
      </c>
      <c r="E37" s="8" t="s">
        <v>338</v>
      </c>
    </row>
    <row r="38" spans="1:5" x14ac:dyDescent="0.75">
      <c r="A38" s="6" t="s">
        <v>134</v>
      </c>
      <c r="B38" s="8" t="s">
        <v>186</v>
      </c>
      <c r="C38" t="s">
        <v>135</v>
      </c>
      <c r="D38" s="9">
        <v>7.9732087422659317E-3</v>
      </c>
      <c r="E38" s="8" t="s">
        <v>338</v>
      </c>
    </row>
    <row r="39" spans="1:5" x14ac:dyDescent="0.75">
      <c r="A39" s="6" t="s">
        <v>71</v>
      </c>
      <c r="B39" s="8" t="s">
        <v>149</v>
      </c>
      <c r="C39" t="s">
        <v>14</v>
      </c>
      <c r="D39" s="9">
        <v>7.8315452211774987E-3</v>
      </c>
      <c r="E39" s="8" t="s">
        <v>5</v>
      </c>
    </row>
    <row r="40" spans="1:5" x14ac:dyDescent="0.75">
      <c r="A40" s="6" t="s">
        <v>281</v>
      </c>
      <c r="B40" s="8" t="s">
        <v>282</v>
      </c>
      <c r="C40" t="s">
        <v>283</v>
      </c>
      <c r="D40" s="9">
        <v>7.8011171761602832E-3</v>
      </c>
      <c r="E40" s="8" t="s">
        <v>338</v>
      </c>
    </row>
    <row r="41" spans="1:5" x14ac:dyDescent="0.75">
      <c r="A41" s="6" t="s">
        <v>481</v>
      </c>
      <c r="B41" s="8" t="s">
        <v>482</v>
      </c>
      <c r="C41" t="s">
        <v>483</v>
      </c>
      <c r="D41" s="9">
        <v>7.7231855080856105E-3</v>
      </c>
      <c r="E41" s="8" t="s">
        <v>5</v>
      </c>
    </row>
    <row r="42" spans="1:5" x14ac:dyDescent="0.75">
      <c r="A42" s="6" t="s">
        <v>475</v>
      </c>
      <c r="B42" s="8" t="s">
        <v>476</v>
      </c>
      <c r="C42" t="s">
        <v>477</v>
      </c>
      <c r="D42" s="9">
        <v>7.7008474490379087E-3</v>
      </c>
      <c r="E42" s="8" t="s">
        <v>338</v>
      </c>
    </row>
    <row r="43" spans="1:5" x14ac:dyDescent="0.75">
      <c r="A43" s="6" t="s">
        <v>627</v>
      </c>
      <c r="B43" s="8" t="s">
        <v>628</v>
      </c>
      <c r="C43" t="s">
        <v>629</v>
      </c>
      <c r="D43" s="9">
        <v>7.6810515585344396E-3</v>
      </c>
      <c r="E43" s="8" t="s">
        <v>338</v>
      </c>
    </row>
    <row r="44" spans="1:5" x14ac:dyDescent="0.75">
      <c r="A44" s="6" t="s">
        <v>669</v>
      </c>
      <c r="B44" s="8" t="s">
        <v>670</v>
      </c>
      <c r="C44" t="s">
        <v>671</v>
      </c>
      <c r="D44" s="9">
        <v>7.4388353134614473E-3</v>
      </c>
      <c r="E44" s="8" t="s">
        <v>338</v>
      </c>
    </row>
    <row r="45" spans="1:5" x14ac:dyDescent="0.75">
      <c r="A45" s="6" t="s">
        <v>472</v>
      </c>
      <c r="B45" s="8" t="s">
        <v>473</v>
      </c>
      <c r="C45" t="s">
        <v>474</v>
      </c>
      <c r="D45" s="9">
        <v>7.4331009489031537E-3</v>
      </c>
      <c r="E45" s="8" t="s">
        <v>338</v>
      </c>
    </row>
    <row r="46" spans="1:5" x14ac:dyDescent="0.75">
      <c r="A46" s="6" t="s">
        <v>201</v>
      </c>
      <c r="B46" s="8" t="s">
        <v>202</v>
      </c>
      <c r="C46" t="s">
        <v>203</v>
      </c>
      <c r="D46" s="9">
        <v>7.2217732057208855E-3</v>
      </c>
      <c r="E46" s="8" t="s">
        <v>338</v>
      </c>
    </row>
    <row r="47" spans="1:5" x14ac:dyDescent="0.75">
      <c r="A47" s="6" t="s">
        <v>508</v>
      </c>
      <c r="B47" s="8" t="s">
        <v>509</v>
      </c>
      <c r="C47" t="s">
        <v>510</v>
      </c>
      <c r="D47" s="9">
        <v>7.16096166265821E-3</v>
      </c>
      <c r="E47" s="8" t="s">
        <v>338</v>
      </c>
    </row>
    <row r="48" spans="1:5" x14ac:dyDescent="0.75">
      <c r="A48" s="6" t="s">
        <v>832</v>
      </c>
      <c r="B48" s="8" t="s">
        <v>833</v>
      </c>
      <c r="C48" t="s">
        <v>834</v>
      </c>
      <c r="D48" s="9">
        <v>7.0640365687623663E-3</v>
      </c>
      <c r="E48" s="8" t="s">
        <v>5</v>
      </c>
    </row>
    <row r="49" spans="1:5" x14ac:dyDescent="0.75">
      <c r="A49" s="6" t="s">
        <v>284</v>
      </c>
      <c r="B49" s="8" t="s">
        <v>285</v>
      </c>
      <c r="C49" t="s">
        <v>286</v>
      </c>
      <c r="D49" s="9">
        <v>7.040882786181593E-3</v>
      </c>
      <c r="E49" s="8" t="s">
        <v>338</v>
      </c>
    </row>
    <row r="50" spans="1:5" x14ac:dyDescent="0.75">
      <c r="A50" s="6" t="s">
        <v>835</v>
      </c>
      <c r="B50" s="8" t="s">
        <v>836</v>
      </c>
      <c r="C50" t="s">
        <v>837</v>
      </c>
      <c r="D50" s="9">
        <v>6.859884258266522E-3</v>
      </c>
      <c r="E50" s="8" t="s">
        <v>5</v>
      </c>
    </row>
    <row r="51" spans="1:5" x14ac:dyDescent="0.75">
      <c r="A51" s="6" t="s">
        <v>687</v>
      </c>
      <c r="B51" s="8" t="s">
        <v>688</v>
      </c>
      <c r="C51" t="s">
        <v>689</v>
      </c>
      <c r="D51" s="9">
        <v>6.7996861949582762E-3</v>
      </c>
      <c r="E51" s="8" t="s">
        <v>338</v>
      </c>
    </row>
    <row r="52" spans="1:5" x14ac:dyDescent="0.75">
      <c r="A52" s="6" t="s">
        <v>684</v>
      </c>
      <c r="B52" s="8" t="s">
        <v>685</v>
      </c>
      <c r="C52" t="s">
        <v>686</v>
      </c>
      <c r="D52" s="9">
        <v>6.2036489383456295E-3</v>
      </c>
      <c r="E52" s="8" t="s">
        <v>338</v>
      </c>
    </row>
    <row r="53" spans="1:5" x14ac:dyDescent="0.75">
      <c r="A53" s="6" t="s">
        <v>838</v>
      </c>
      <c r="B53" s="8" t="s">
        <v>839</v>
      </c>
      <c r="C53" t="s">
        <v>840</v>
      </c>
      <c r="D53" s="9">
        <v>6.1640186839628094E-3</v>
      </c>
      <c r="E53" s="8" t="s">
        <v>5</v>
      </c>
    </row>
    <row r="54" spans="1:5" x14ac:dyDescent="0.75">
      <c r="A54" s="6" t="s">
        <v>487</v>
      </c>
      <c r="B54" s="8" t="s">
        <v>488</v>
      </c>
      <c r="C54" t="s">
        <v>489</v>
      </c>
      <c r="D54" s="9">
        <v>6.1421279803687895E-3</v>
      </c>
      <c r="E54" s="8" t="s">
        <v>5</v>
      </c>
    </row>
    <row r="55" spans="1:5" x14ac:dyDescent="0.75">
      <c r="A55" s="6" t="s">
        <v>633</v>
      </c>
      <c r="B55" s="8" t="s">
        <v>634</v>
      </c>
      <c r="C55" t="s">
        <v>635</v>
      </c>
      <c r="D55" s="9">
        <v>5.7314588480530297E-3</v>
      </c>
      <c r="E55" s="8" t="s">
        <v>338</v>
      </c>
    </row>
    <row r="56" spans="1:5" x14ac:dyDescent="0.75">
      <c r="A56" s="6" t="s">
        <v>518</v>
      </c>
      <c r="B56" s="8" t="s">
        <v>519</v>
      </c>
      <c r="C56" t="s">
        <v>520</v>
      </c>
      <c r="D56" s="9">
        <v>5.4210416405021935E-3</v>
      </c>
      <c r="E56" s="8" t="s">
        <v>338</v>
      </c>
    </row>
    <row r="57" spans="1:5" x14ac:dyDescent="0.75">
      <c r="A57" s="6" t="s">
        <v>549</v>
      </c>
      <c r="B57" s="8" t="s">
        <v>188</v>
      </c>
      <c r="C57" t="s">
        <v>550</v>
      </c>
      <c r="D57" s="9">
        <v>4.9856261695257571E-3</v>
      </c>
      <c r="E57" s="8" t="s">
        <v>338</v>
      </c>
    </row>
    <row r="58" spans="1:5" x14ac:dyDescent="0.75">
      <c r="A58" s="6" t="s">
        <v>111</v>
      </c>
      <c r="B58" s="8" t="s">
        <v>179</v>
      </c>
      <c r="C58" t="s">
        <v>112</v>
      </c>
      <c r="D58" s="9">
        <v>4.9626497327501726E-3</v>
      </c>
      <c r="E58" s="8" t="s">
        <v>338</v>
      </c>
    </row>
    <row r="59" spans="1:5" x14ac:dyDescent="0.75">
      <c r="A59" s="6" t="s">
        <v>630</v>
      </c>
      <c r="B59" s="8" t="s">
        <v>631</v>
      </c>
      <c r="C59" t="s">
        <v>632</v>
      </c>
      <c r="D59" s="9">
        <v>4.752013683180535E-3</v>
      </c>
      <c r="E59" s="8" t="s">
        <v>338</v>
      </c>
    </row>
    <row r="60" spans="1:5" x14ac:dyDescent="0.75">
      <c r="A60" s="6" t="s">
        <v>89</v>
      </c>
      <c r="B60" s="8" t="s">
        <v>165</v>
      </c>
      <c r="C60" t="s">
        <v>33</v>
      </c>
      <c r="D60" s="9">
        <v>4.6575371473619601E-3</v>
      </c>
      <c r="E60" s="8" t="s">
        <v>338</v>
      </c>
    </row>
    <row r="61" spans="1:5" x14ac:dyDescent="0.75">
      <c r="A61" s="6" t="s">
        <v>78</v>
      </c>
      <c r="B61" s="8" t="s">
        <v>22</v>
      </c>
      <c r="C61" t="s">
        <v>23</v>
      </c>
      <c r="D61" s="9">
        <v>4.5203972866652521E-3</v>
      </c>
      <c r="E61" s="8" t="s">
        <v>338</v>
      </c>
    </row>
    <row r="62" spans="1:5" x14ac:dyDescent="0.75">
      <c r="A62" s="6" t="s">
        <v>66</v>
      </c>
      <c r="B62" s="8" t="s">
        <v>6</v>
      </c>
      <c r="C62" t="s">
        <v>7</v>
      </c>
      <c r="D62" s="9">
        <v>4.5199370523326442E-3</v>
      </c>
      <c r="E62" s="8" t="s">
        <v>338</v>
      </c>
    </row>
    <row r="63" spans="1:5" x14ac:dyDescent="0.75">
      <c r="A63" s="6" t="s">
        <v>76</v>
      </c>
      <c r="B63" s="8" t="s">
        <v>153</v>
      </c>
      <c r="C63" t="s">
        <v>20</v>
      </c>
      <c r="D63" s="9">
        <v>4.4876854546485496E-3</v>
      </c>
      <c r="E63" s="8" t="s">
        <v>338</v>
      </c>
    </row>
    <row r="64" spans="1:5" x14ac:dyDescent="0.75">
      <c r="A64" s="6" t="s">
        <v>84</v>
      </c>
      <c r="B64" s="8" t="s">
        <v>160</v>
      </c>
      <c r="C64" t="s">
        <v>29</v>
      </c>
      <c r="D64" s="9">
        <v>4.466902406950188E-3</v>
      </c>
      <c r="E64" s="8" t="s">
        <v>338</v>
      </c>
    </row>
    <row r="65" spans="1:5" x14ac:dyDescent="0.75">
      <c r="A65" s="6" t="s">
        <v>253</v>
      </c>
      <c r="B65" s="8" t="s">
        <v>254</v>
      </c>
      <c r="C65" t="s">
        <v>255</v>
      </c>
      <c r="D65" s="9">
        <v>4.3797152678289883E-3</v>
      </c>
      <c r="E65" s="8" t="s">
        <v>338</v>
      </c>
    </row>
    <row r="66" spans="1:5" x14ac:dyDescent="0.75">
      <c r="A66" s="6" t="s">
        <v>83</v>
      </c>
      <c r="B66" s="8" t="s">
        <v>159</v>
      </c>
      <c r="C66" t="s">
        <v>28</v>
      </c>
      <c r="D66" s="9">
        <v>4.3780736993855127E-3</v>
      </c>
      <c r="E66" s="8" t="s">
        <v>338</v>
      </c>
    </row>
    <row r="67" spans="1:5" x14ac:dyDescent="0.75">
      <c r="A67" s="6" t="s">
        <v>204</v>
      </c>
      <c r="B67" s="8" t="s">
        <v>205</v>
      </c>
      <c r="C67" t="s">
        <v>206</v>
      </c>
      <c r="D67" s="9">
        <v>4.3739641319145055E-3</v>
      </c>
      <c r="E67" s="8" t="s">
        <v>338</v>
      </c>
    </row>
    <row r="68" spans="1:5" x14ac:dyDescent="0.75">
      <c r="A68" s="6" t="s">
        <v>79</v>
      </c>
      <c r="B68" s="8" t="s">
        <v>155</v>
      </c>
      <c r="C68" t="s">
        <v>24</v>
      </c>
      <c r="D68" s="9">
        <v>4.3358926466830466E-3</v>
      </c>
      <c r="E68" s="8" t="s">
        <v>338</v>
      </c>
    </row>
    <row r="69" spans="1:5" x14ac:dyDescent="0.75">
      <c r="A69" s="6" t="s">
        <v>308</v>
      </c>
      <c r="B69" s="8" t="s">
        <v>309</v>
      </c>
      <c r="C69" t="s">
        <v>310</v>
      </c>
      <c r="D69" s="9">
        <v>4.3076567402161921E-3</v>
      </c>
      <c r="E69" s="8" t="s">
        <v>338</v>
      </c>
    </row>
    <row r="70" spans="1:5" x14ac:dyDescent="0.75">
      <c r="A70" s="6" t="s">
        <v>94</v>
      </c>
      <c r="B70" s="8" t="s">
        <v>169</v>
      </c>
      <c r="C70" t="s">
        <v>39</v>
      </c>
      <c r="D70" s="9">
        <v>4.2889343142545307E-3</v>
      </c>
      <c r="E70" s="8" t="s">
        <v>338</v>
      </c>
    </row>
    <row r="71" spans="1:5" x14ac:dyDescent="0.75">
      <c r="A71" s="6" t="s">
        <v>323</v>
      </c>
      <c r="B71" s="8" t="s">
        <v>130</v>
      </c>
      <c r="C71" t="s">
        <v>324</v>
      </c>
      <c r="D71" s="9">
        <v>4.2400985957983719E-3</v>
      </c>
      <c r="E71" s="8" t="s">
        <v>338</v>
      </c>
    </row>
    <row r="72" spans="1:5" x14ac:dyDescent="0.75">
      <c r="A72" s="6" t="s">
        <v>841</v>
      </c>
      <c r="B72" s="8" t="s">
        <v>842</v>
      </c>
      <c r="C72" t="s">
        <v>843</v>
      </c>
      <c r="D72" s="9">
        <v>4.2281389710467111E-3</v>
      </c>
      <c r="E72" s="8" t="s">
        <v>5</v>
      </c>
    </row>
    <row r="73" spans="1:5" x14ac:dyDescent="0.75">
      <c r="A73" s="6" t="s">
        <v>699</v>
      </c>
      <c r="B73" s="8" t="s">
        <v>700</v>
      </c>
      <c r="C73" t="s">
        <v>701</v>
      </c>
      <c r="D73" s="9">
        <v>4.2181120154519917E-3</v>
      </c>
      <c r="E73" s="8" t="s">
        <v>338</v>
      </c>
    </row>
    <row r="74" spans="1:5" x14ac:dyDescent="0.75">
      <c r="A74" s="6" t="s">
        <v>844</v>
      </c>
      <c r="B74" s="8" t="s">
        <v>845</v>
      </c>
      <c r="C74" t="s">
        <v>846</v>
      </c>
      <c r="D74" s="9">
        <v>4.2043190159133425E-3</v>
      </c>
      <c r="E74" s="8" t="s">
        <v>5</v>
      </c>
    </row>
    <row r="75" spans="1:5" x14ac:dyDescent="0.75">
      <c r="A75" s="6" t="s">
        <v>229</v>
      </c>
      <c r="B75" s="8" t="s">
        <v>230</v>
      </c>
      <c r="C75" t="s">
        <v>231</v>
      </c>
      <c r="D75" s="9">
        <v>4.186660412718036E-3</v>
      </c>
      <c r="E75" s="8" t="s">
        <v>338</v>
      </c>
    </row>
    <row r="76" spans="1:5" x14ac:dyDescent="0.75">
      <c r="A76" s="6" t="s">
        <v>399</v>
      </c>
      <c r="B76" s="8" t="s">
        <v>400</v>
      </c>
      <c r="C76" t="s">
        <v>401</v>
      </c>
      <c r="D76" s="9">
        <v>4.1835177142608409E-3</v>
      </c>
      <c r="E76" s="8" t="s">
        <v>338</v>
      </c>
    </row>
    <row r="77" spans="1:5" x14ac:dyDescent="0.75">
      <c r="A77" s="6" t="s">
        <v>67</v>
      </c>
      <c r="B77" s="8" t="s">
        <v>147</v>
      </c>
      <c r="C77" t="s">
        <v>8</v>
      </c>
      <c r="D77" s="9">
        <v>4.1533370915557101E-3</v>
      </c>
      <c r="E77" s="8" t="s">
        <v>338</v>
      </c>
    </row>
    <row r="78" spans="1:5" x14ac:dyDescent="0.75">
      <c r="A78" s="6" t="s">
        <v>405</v>
      </c>
      <c r="B78" s="8" t="s">
        <v>406</v>
      </c>
      <c r="C78" t="s">
        <v>407</v>
      </c>
      <c r="D78" s="9">
        <v>4.1492437058234504E-3</v>
      </c>
      <c r="E78" s="8" t="s">
        <v>338</v>
      </c>
    </row>
    <row r="79" spans="1:5" x14ac:dyDescent="0.75">
      <c r="A79" s="6" t="s">
        <v>636</v>
      </c>
      <c r="B79" s="8" t="s">
        <v>637</v>
      </c>
      <c r="C79" t="s">
        <v>638</v>
      </c>
      <c r="D79" s="9">
        <v>4.1287392307838549E-3</v>
      </c>
      <c r="E79" s="8" t="s">
        <v>338</v>
      </c>
    </row>
    <row r="80" spans="1:5" x14ac:dyDescent="0.75">
      <c r="A80" s="6" t="s">
        <v>259</v>
      </c>
      <c r="B80" s="8" t="s">
        <v>260</v>
      </c>
      <c r="C80" t="s">
        <v>261</v>
      </c>
      <c r="D80" s="9">
        <v>4.1162409674711979E-3</v>
      </c>
      <c r="E80" s="8" t="s">
        <v>338</v>
      </c>
    </row>
    <row r="81" spans="1:5" x14ac:dyDescent="0.75">
      <c r="A81" s="6" t="s">
        <v>512</v>
      </c>
      <c r="B81" s="8" t="s">
        <v>513</v>
      </c>
      <c r="C81" t="s">
        <v>514</v>
      </c>
      <c r="D81" s="9">
        <v>4.1110959429027745E-3</v>
      </c>
      <c r="E81" s="8" t="s">
        <v>5</v>
      </c>
    </row>
    <row r="82" spans="1:5" x14ac:dyDescent="0.75">
      <c r="A82" s="6" t="s">
        <v>287</v>
      </c>
      <c r="B82" s="8" t="s">
        <v>288</v>
      </c>
      <c r="C82" t="s">
        <v>289</v>
      </c>
      <c r="D82" s="9">
        <v>4.1089431291737727E-3</v>
      </c>
      <c r="E82" s="8" t="s">
        <v>338</v>
      </c>
    </row>
    <row r="83" spans="1:5" x14ac:dyDescent="0.75">
      <c r="A83" s="6" t="s">
        <v>86</v>
      </c>
      <c r="B83" s="8" t="s">
        <v>162</v>
      </c>
      <c r="C83" t="s">
        <v>31</v>
      </c>
      <c r="D83" s="9">
        <v>4.105839755195388E-3</v>
      </c>
      <c r="E83" s="8" t="s">
        <v>338</v>
      </c>
    </row>
    <row r="84" spans="1:5" x14ac:dyDescent="0.75">
      <c r="A84" s="6" t="s">
        <v>451</v>
      </c>
      <c r="B84" s="8" t="s">
        <v>452</v>
      </c>
      <c r="C84" t="s">
        <v>453</v>
      </c>
      <c r="D84" s="9">
        <v>4.0997907937751965E-3</v>
      </c>
      <c r="E84" s="8" t="s">
        <v>338</v>
      </c>
    </row>
    <row r="85" spans="1:5" x14ac:dyDescent="0.75">
      <c r="A85" s="6" t="s">
        <v>91</v>
      </c>
      <c r="B85" s="8" t="s">
        <v>167</v>
      </c>
      <c r="C85" t="s">
        <v>35</v>
      </c>
      <c r="D85" s="9">
        <v>4.0729184782203826E-3</v>
      </c>
      <c r="E85" s="8" t="s">
        <v>338</v>
      </c>
    </row>
    <row r="86" spans="1:5" x14ac:dyDescent="0.75">
      <c r="A86" s="6" t="s">
        <v>256</v>
      </c>
      <c r="B86" s="8" t="s">
        <v>257</v>
      </c>
      <c r="C86" t="s">
        <v>258</v>
      </c>
      <c r="D86" s="9">
        <v>4.0569693589447425E-3</v>
      </c>
      <c r="E86" s="8" t="s">
        <v>338</v>
      </c>
    </row>
    <row r="87" spans="1:5" x14ac:dyDescent="0.75">
      <c r="A87" s="6" t="s">
        <v>73</v>
      </c>
      <c r="B87" s="8" t="s">
        <v>150</v>
      </c>
      <c r="C87" t="s">
        <v>17</v>
      </c>
      <c r="D87" s="9">
        <v>4.022158700609877E-3</v>
      </c>
      <c r="E87" s="8" t="s">
        <v>338</v>
      </c>
    </row>
    <row r="88" spans="1:5" x14ac:dyDescent="0.75">
      <c r="A88" s="6" t="s">
        <v>755</v>
      </c>
      <c r="B88" s="8" t="s">
        <v>756</v>
      </c>
      <c r="C88" t="s">
        <v>757</v>
      </c>
      <c r="D88" s="9">
        <v>3.9860875030780646E-3</v>
      </c>
      <c r="E88" s="8" t="s">
        <v>338</v>
      </c>
    </row>
    <row r="89" spans="1:5" x14ac:dyDescent="0.75">
      <c r="A89" s="6" t="s">
        <v>654</v>
      </c>
      <c r="B89" s="8" t="s">
        <v>655</v>
      </c>
      <c r="C89" t="s">
        <v>656</v>
      </c>
      <c r="D89" s="9">
        <v>3.9610918163512686E-3</v>
      </c>
      <c r="E89" s="8" t="s">
        <v>338</v>
      </c>
    </row>
    <row r="90" spans="1:5" x14ac:dyDescent="0.75">
      <c r="A90" s="6" t="s">
        <v>648</v>
      </c>
      <c r="B90" s="8" t="s">
        <v>649</v>
      </c>
      <c r="C90" t="s">
        <v>650</v>
      </c>
      <c r="D90" s="9">
        <v>3.9490119161405633E-3</v>
      </c>
      <c r="E90" s="8" t="s">
        <v>338</v>
      </c>
    </row>
    <row r="91" spans="1:5" x14ac:dyDescent="0.75">
      <c r="A91" s="6" t="s">
        <v>429</v>
      </c>
      <c r="B91" s="8" t="s">
        <v>430</v>
      </c>
      <c r="C91" t="s">
        <v>431</v>
      </c>
      <c r="D91" s="9">
        <v>3.9414684484939131E-3</v>
      </c>
      <c r="E91" s="8" t="s">
        <v>338</v>
      </c>
    </row>
    <row r="92" spans="1:5" x14ac:dyDescent="0.75">
      <c r="A92" s="6" t="s">
        <v>74</v>
      </c>
      <c r="B92" s="8" t="s">
        <v>151</v>
      </c>
      <c r="C92" t="s">
        <v>18</v>
      </c>
      <c r="D92" s="9">
        <v>3.9236818401719243E-3</v>
      </c>
      <c r="E92" s="8" t="s">
        <v>338</v>
      </c>
    </row>
    <row r="93" spans="1:5" x14ac:dyDescent="0.75">
      <c r="A93" s="6" t="s">
        <v>847</v>
      </c>
      <c r="B93" s="8" t="s">
        <v>848</v>
      </c>
      <c r="C93" t="s">
        <v>849</v>
      </c>
      <c r="D93" s="9">
        <v>3.9134634011188697E-3</v>
      </c>
      <c r="E93" s="8" t="s">
        <v>5</v>
      </c>
    </row>
    <row r="94" spans="1:5" x14ac:dyDescent="0.75">
      <c r="A94" s="6" t="s">
        <v>213</v>
      </c>
      <c r="B94" s="8" t="s">
        <v>214</v>
      </c>
      <c r="C94" t="s">
        <v>215</v>
      </c>
      <c r="D94" s="9">
        <v>3.9078777548712633E-3</v>
      </c>
      <c r="E94" s="8" t="s">
        <v>338</v>
      </c>
    </row>
    <row r="95" spans="1:5" x14ac:dyDescent="0.75">
      <c r="A95" s="6" t="s">
        <v>420</v>
      </c>
      <c r="B95" s="8" t="s">
        <v>421</v>
      </c>
      <c r="C95" t="s">
        <v>422</v>
      </c>
      <c r="D95" s="9">
        <v>3.8845355428058287E-3</v>
      </c>
      <c r="E95" s="8" t="s">
        <v>5</v>
      </c>
    </row>
    <row r="96" spans="1:5" x14ac:dyDescent="0.75">
      <c r="A96" s="6" t="s">
        <v>441</v>
      </c>
      <c r="B96" s="8" t="s">
        <v>442</v>
      </c>
      <c r="C96" t="s">
        <v>443</v>
      </c>
      <c r="D96" s="9">
        <v>3.8704266789010427E-3</v>
      </c>
      <c r="E96" s="8" t="s">
        <v>5</v>
      </c>
    </row>
    <row r="97" spans="1:5" x14ac:dyDescent="0.75">
      <c r="A97" s="6" t="s">
        <v>850</v>
      </c>
      <c r="B97" s="8" t="s">
        <v>851</v>
      </c>
      <c r="C97" t="s">
        <v>852</v>
      </c>
      <c r="D97" s="9">
        <v>3.8669086414162917E-3</v>
      </c>
      <c r="E97" s="8" t="s">
        <v>5</v>
      </c>
    </row>
    <row r="98" spans="1:5" x14ac:dyDescent="0.75">
      <c r="A98" s="6" t="s">
        <v>455</v>
      </c>
      <c r="B98" s="8" t="s">
        <v>456</v>
      </c>
      <c r="C98" t="s">
        <v>457</v>
      </c>
      <c r="D98" s="9">
        <v>3.8623728838614087E-3</v>
      </c>
      <c r="E98" s="8" t="s">
        <v>338</v>
      </c>
    </row>
    <row r="99" spans="1:5" x14ac:dyDescent="0.75">
      <c r="A99" s="6" t="s">
        <v>464</v>
      </c>
      <c r="B99" s="8" t="s">
        <v>465</v>
      </c>
      <c r="C99" t="s">
        <v>466</v>
      </c>
      <c r="D99" s="9">
        <v>3.823613053941563E-3</v>
      </c>
      <c r="E99" s="8" t="s">
        <v>5</v>
      </c>
    </row>
    <row r="100" spans="1:5" x14ac:dyDescent="0.75">
      <c r="A100" s="6" t="s">
        <v>853</v>
      </c>
      <c r="B100" s="8" t="s">
        <v>854</v>
      </c>
      <c r="C100" t="s">
        <v>855</v>
      </c>
      <c r="D100" s="9">
        <v>3.8140567584741859E-3</v>
      </c>
      <c r="E100" s="8" t="s">
        <v>5</v>
      </c>
    </row>
    <row r="101" spans="1:5" x14ac:dyDescent="0.75">
      <c r="A101" s="6" t="s">
        <v>141</v>
      </c>
      <c r="B101" s="8" t="s">
        <v>142</v>
      </c>
      <c r="C101" t="s">
        <v>143</v>
      </c>
      <c r="D101" s="9">
        <v>3.8108529289366199E-3</v>
      </c>
      <c r="E101" s="8" t="s">
        <v>338</v>
      </c>
    </row>
    <row r="102" spans="1:5" x14ac:dyDescent="0.75">
      <c r="A102" s="6" t="s">
        <v>90</v>
      </c>
      <c r="B102" s="8" t="s">
        <v>166</v>
      </c>
      <c r="C102" t="s">
        <v>34</v>
      </c>
      <c r="D102" s="9">
        <v>3.7961561923423046E-3</v>
      </c>
      <c r="E102" s="8" t="s">
        <v>338</v>
      </c>
    </row>
    <row r="103" spans="1:5" x14ac:dyDescent="0.75">
      <c r="A103" s="6" t="s">
        <v>856</v>
      </c>
      <c r="B103" s="8" t="s">
        <v>857</v>
      </c>
      <c r="C103" t="s">
        <v>858</v>
      </c>
      <c r="D103" s="9">
        <v>3.7925393387084633E-3</v>
      </c>
      <c r="E103" s="8" t="s">
        <v>5</v>
      </c>
    </row>
    <row r="104" spans="1:5" x14ac:dyDescent="0.75">
      <c r="A104" s="6" t="s">
        <v>192</v>
      </c>
      <c r="B104" s="8" t="s">
        <v>193</v>
      </c>
      <c r="C104" t="s">
        <v>194</v>
      </c>
      <c r="D104" s="9">
        <v>3.7807593582130841E-3</v>
      </c>
      <c r="E104" s="8" t="s">
        <v>338</v>
      </c>
    </row>
    <row r="105" spans="1:5" x14ac:dyDescent="0.75">
      <c r="A105" s="6" t="s">
        <v>859</v>
      </c>
      <c r="B105" s="8" t="s">
        <v>860</v>
      </c>
      <c r="C105" t="s">
        <v>861</v>
      </c>
      <c r="D105" s="9">
        <v>3.7768910233621808E-3</v>
      </c>
      <c r="E105" s="8" t="s">
        <v>5</v>
      </c>
    </row>
    <row r="106" spans="1:5" x14ac:dyDescent="0.75">
      <c r="A106" s="6" t="s">
        <v>96</v>
      </c>
      <c r="B106" s="8" t="s">
        <v>788</v>
      </c>
      <c r="C106" t="s">
        <v>789</v>
      </c>
      <c r="D106" s="9">
        <v>3.7737034605011929E-3</v>
      </c>
      <c r="E106" s="8" t="s">
        <v>5</v>
      </c>
    </row>
    <row r="107" spans="1:5" x14ac:dyDescent="0.75">
      <c r="A107" s="6" t="s">
        <v>97</v>
      </c>
      <c r="B107" s="8" t="s">
        <v>41</v>
      </c>
      <c r="C107" t="s">
        <v>42</v>
      </c>
      <c r="D107" s="9">
        <v>3.7735912604791692E-3</v>
      </c>
      <c r="E107" s="8" t="s">
        <v>338</v>
      </c>
    </row>
    <row r="108" spans="1:5" x14ac:dyDescent="0.75">
      <c r="A108" s="6" t="s">
        <v>80</v>
      </c>
      <c r="B108" s="8" t="s">
        <v>156</v>
      </c>
      <c r="C108" t="s">
        <v>25</v>
      </c>
      <c r="D108" s="9">
        <v>3.7573874060708428E-3</v>
      </c>
      <c r="E108" s="8" t="s">
        <v>338</v>
      </c>
    </row>
    <row r="109" spans="1:5" x14ac:dyDescent="0.75">
      <c r="A109" s="6" t="s">
        <v>411</v>
      </c>
      <c r="B109" s="8" t="s">
        <v>412</v>
      </c>
      <c r="C109" t="s">
        <v>413</v>
      </c>
      <c r="D109" s="9">
        <v>3.7431323754410733E-3</v>
      </c>
      <c r="E109" s="8" t="s">
        <v>338</v>
      </c>
    </row>
    <row r="110" spans="1:5" x14ac:dyDescent="0.75">
      <c r="A110" s="6" t="s">
        <v>862</v>
      </c>
      <c r="B110" s="8" t="s">
        <v>863</v>
      </c>
      <c r="C110" t="s">
        <v>864</v>
      </c>
      <c r="D110" s="9">
        <v>3.7355644788508195E-3</v>
      </c>
      <c r="E110" s="8" t="s">
        <v>5</v>
      </c>
    </row>
    <row r="111" spans="1:5" x14ac:dyDescent="0.75">
      <c r="A111" s="6" t="s">
        <v>554</v>
      </c>
      <c r="B111" s="8" t="s">
        <v>198</v>
      </c>
      <c r="C111" t="s">
        <v>199</v>
      </c>
      <c r="D111" s="9">
        <v>3.6887799427376697E-3</v>
      </c>
      <c r="E111" s="8" t="s">
        <v>5</v>
      </c>
    </row>
    <row r="112" spans="1:5" x14ac:dyDescent="0.75">
      <c r="A112" s="6" t="s">
        <v>743</v>
      </c>
      <c r="B112" s="8" t="s">
        <v>744</v>
      </c>
      <c r="C112" t="s">
        <v>745</v>
      </c>
      <c r="D112" s="9">
        <v>3.6860933450383313E-3</v>
      </c>
      <c r="E112" s="8" t="s">
        <v>338</v>
      </c>
    </row>
    <row r="113" spans="1:5" x14ac:dyDescent="0.75">
      <c r="A113" s="6" t="s">
        <v>591</v>
      </c>
      <c r="B113" s="8" t="s">
        <v>592</v>
      </c>
      <c r="C113" t="s">
        <v>593</v>
      </c>
      <c r="D113" s="9">
        <v>3.6853957970507428E-3</v>
      </c>
      <c r="E113" s="8" t="s">
        <v>5</v>
      </c>
    </row>
    <row r="114" spans="1:5" x14ac:dyDescent="0.75">
      <c r="A114" s="6" t="s">
        <v>408</v>
      </c>
      <c r="B114" s="8" t="s">
        <v>409</v>
      </c>
      <c r="C114" t="s">
        <v>410</v>
      </c>
      <c r="D114" s="9">
        <v>3.6815390929844784E-3</v>
      </c>
      <c r="E114" s="8" t="s">
        <v>338</v>
      </c>
    </row>
    <row r="115" spans="1:5" x14ac:dyDescent="0.75">
      <c r="A115" s="6" t="s">
        <v>865</v>
      </c>
      <c r="B115" s="8" t="s">
        <v>705</v>
      </c>
      <c r="C115" t="s">
        <v>706</v>
      </c>
      <c r="D115" s="9">
        <v>3.6745569977275935E-3</v>
      </c>
      <c r="E115" s="8" t="s">
        <v>338</v>
      </c>
    </row>
    <row r="116" spans="1:5" x14ac:dyDescent="0.75">
      <c r="A116" s="6" t="s">
        <v>866</v>
      </c>
      <c r="B116" s="8" t="s">
        <v>867</v>
      </c>
      <c r="C116" t="s">
        <v>868</v>
      </c>
      <c r="D116" s="9">
        <v>3.6674889223624703E-3</v>
      </c>
      <c r="E116" s="8" t="s">
        <v>5</v>
      </c>
    </row>
    <row r="117" spans="1:5" x14ac:dyDescent="0.75">
      <c r="A117" s="6" t="s">
        <v>426</v>
      </c>
      <c r="B117" s="8" t="s">
        <v>427</v>
      </c>
      <c r="C117" t="s">
        <v>428</v>
      </c>
      <c r="D117" s="9">
        <v>3.6547381067868526E-3</v>
      </c>
      <c r="E117" s="8" t="s">
        <v>338</v>
      </c>
    </row>
    <row r="118" spans="1:5" x14ac:dyDescent="0.75">
      <c r="A118" s="6" t="s">
        <v>725</v>
      </c>
      <c r="B118" s="8" t="s">
        <v>726</v>
      </c>
      <c r="C118" t="s">
        <v>727</v>
      </c>
      <c r="D118" s="9">
        <v>3.6512695210078306E-3</v>
      </c>
      <c r="E118" s="8" t="s">
        <v>338</v>
      </c>
    </row>
    <row r="119" spans="1:5" x14ac:dyDescent="0.75">
      <c r="A119" s="6" t="s">
        <v>121</v>
      </c>
      <c r="B119" s="8" t="s">
        <v>184</v>
      </c>
      <c r="C119" t="s">
        <v>122</v>
      </c>
      <c r="D119" s="9">
        <v>3.6441967913424791E-3</v>
      </c>
      <c r="E119" s="8" t="s">
        <v>338</v>
      </c>
    </row>
    <row r="120" spans="1:5" x14ac:dyDescent="0.75">
      <c r="A120" s="6" t="s">
        <v>869</v>
      </c>
      <c r="B120" s="8" t="s">
        <v>870</v>
      </c>
      <c r="C120" t="s">
        <v>871</v>
      </c>
      <c r="D120" s="9">
        <v>3.6206338516203665E-3</v>
      </c>
      <c r="E120" s="8" t="s">
        <v>5</v>
      </c>
    </row>
    <row r="121" spans="1:5" x14ac:dyDescent="0.75">
      <c r="A121" s="6" t="s">
        <v>728</v>
      </c>
      <c r="B121" s="8" t="s">
        <v>729</v>
      </c>
      <c r="C121" t="s">
        <v>730</v>
      </c>
      <c r="D121" s="9">
        <v>3.6103040223720434E-3</v>
      </c>
      <c r="E121" s="8" t="s">
        <v>338</v>
      </c>
    </row>
    <row r="122" spans="1:5" x14ac:dyDescent="0.75">
      <c r="A122" s="6" t="s">
        <v>378</v>
      </c>
      <c r="B122" s="8" t="s">
        <v>379</v>
      </c>
      <c r="C122" t="s">
        <v>380</v>
      </c>
      <c r="D122" s="9">
        <v>3.5974663464496434E-3</v>
      </c>
      <c r="E122" s="8" t="s">
        <v>338</v>
      </c>
    </row>
    <row r="123" spans="1:5" x14ac:dyDescent="0.75">
      <c r="A123" s="6" t="s">
        <v>558</v>
      </c>
      <c r="B123" s="8" t="s">
        <v>559</v>
      </c>
      <c r="C123" t="s">
        <v>560</v>
      </c>
      <c r="D123" s="9">
        <v>3.5970354812224089E-3</v>
      </c>
      <c r="E123" s="8" t="s">
        <v>338</v>
      </c>
    </row>
    <row r="124" spans="1:5" x14ac:dyDescent="0.75">
      <c r="A124" s="6" t="s">
        <v>872</v>
      </c>
      <c r="B124" s="8" t="s">
        <v>873</v>
      </c>
      <c r="C124" t="s">
        <v>874</v>
      </c>
      <c r="D124" s="9">
        <v>3.5966128027805334E-3</v>
      </c>
      <c r="E124" s="8" t="s">
        <v>5</v>
      </c>
    </row>
    <row r="125" spans="1:5" x14ac:dyDescent="0.75">
      <c r="A125" s="6" t="s">
        <v>189</v>
      </c>
      <c r="B125" s="8" t="s">
        <v>190</v>
      </c>
      <c r="C125" t="s">
        <v>191</v>
      </c>
      <c r="D125" s="9">
        <v>3.5874388884160214E-3</v>
      </c>
      <c r="E125" s="8" t="s">
        <v>338</v>
      </c>
    </row>
    <row r="126" spans="1:5" x14ac:dyDescent="0.75">
      <c r="A126" s="6" t="s">
        <v>87</v>
      </c>
      <c r="B126" s="8" t="s">
        <v>163</v>
      </c>
      <c r="C126" t="s">
        <v>454</v>
      </c>
      <c r="D126" s="9">
        <v>3.5823319053950361E-3</v>
      </c>
      <c r="E126" s="8" t="s">
        <v>338</v>
      </c>
    </row>
    <row r="127" spans="1:5" x14ac:dyDescent="0.75">
      <c r="A127" s="6" t="s">
        <v>564</v>
      </c>
      <c r="B127" s="8" t="s">
        <v>565</v>
      </c>
      <c r="C127" t="s">
        <v>566</v>
      </c>
      <c r="D127" s="9">
        <v>3.5501678785773614E-3</v>
      </c>
      <c r="E127" s="8" t="s">
        <v>338</v>
      </c>
    </row>
    <row r="128" spans="1:5" x14ac:dyDescent="0.75">
      <c r="A128" s="6" t="s">
        <v>702</v>
      </c>
      <c r="B128" s="8" t="s">
        <v>703</v>
      </c>
      <c r="C128" t="s">
        <v>704</v>
      </c>
      <c r="D128" s="9">
        <v>3.5487486890305115E-3</v>
      </c>
      <c r="E128" s="8" t="s">
        <v>338</v>
      </c>
    </row>
    <row r="129" spans="1:5" x14ac:dyDescent="0.75">
      <c r="A129" s="6" t="s">
        <v>561</v>
      </c>
      <c r="B129" s="8" t="s">
        <v>562</v>
      </c>
      <c r="C129" t="s">
        <v>563</v>
      </c>
      <c r="D129" s="9">
        <v>3.544527433409524E-3</v>
      </c>
      <c r="E129" s="8" t="s">
        <v>338</v>
      </c>
    </row>
    <row r="130" spans="1:5" x14ac:dyDescent="0.75">
      <c r="A130" s="6" t="s">
        <v>875</v>
      </c>
      <c r="B130" s="8" t="s">
        <v>876</v>
      </c>
      <c r="C130" t="s">
        <v>877</v>
      </c>
      <c r="D130" s="9">
        <v>3.5439220886409896E-3</v>
      </c>
      <c r="E130" s="8" t="s">
        <v>5</v>
      </c>
    </row>
    <row r="131" spans="1:5" x14ac:dyDescent="0.75">
      <c r="A131" s="6" t="s">
        <v>570</v>
      </c>
      <c r="B131" s="8" t="s">
        <v>571</v>
      </c>
      <c r="C131" t="s">
        <v>572</v>
      </c>
      <c r="D131" s="9">
        <v>3.5139554313818001E-3</v>
      </c>
      <c r="E131" s="8" t="s">
        <v>5</v>
      </c>
    </row>
    <row r="132" spans="1:5" x14ac:dyDescent="0.75">
      <c r="A132" s="6" t="s">
        <v>878</v>
      </c>
      <c r="B132" s="8" t="s">
        <v>879</v>
      </c>
      <c r="C132" t="s">
        <v>880</v>
      </c>
      <c r="D132" s="9">
        <v>3.5069103985079101E-3</v>
      </c>
      <c r="E132" s="8" t="s">
        <v>5</v>
      </c>
    </row>
    <row r="133" spans="1:5" x14ac:dyDescent="0.75">
      <c r="A133" s="6" t="s">
        <v>639</v>
      </c>
      <c r="B133" s="8" t="s">
        <v>640</v>
      </c>
      <c r="C133" t="s">
        <v>641</v>
      </c>
      <c r="D133" s="9">
        <v>3.5050708648564034E-3</v>
      </c>
      <c r="E133" s="8" t="s">
        <v>338</v>
      </c>
    </row>
    <row r="134" spans="1:5" x14ac:dyDescent="0.75">
      <c r="A134" s="6" t="s">
        <v>881</v>
      </c>
      <c r="B134" s="8" t="s">
        <v>882</v>
      </c>
      <c r="C134" t="s">
        <v>883</v>
      </c>
      <c r="D134" s="9">
        <v>3.4992849013627584E-3</v>
      </c>
      <c r="E134" s="8" t="s">
        <v>5</v>
      </c>
    </row>
    <row r="135" spans="1:5" x14ac:dyDescent="0.75">
      <c r="A135" s="6" t="s">
        <v>884</v>
      </c>
      <c r="B135" s="8" t="s">
        <v>885</v>
      </c>
      <c r="C135" t="s">
        <v>886</v>
      </c>
      <c r="D135" s="9">
        <v>3.4895339773528388E-3</v>
      </c>
      <c r="E135" s="8" t="s">
        <v>5</v>
      </c>
    </row>
    <row r="136" spans="1:5" x14ac:dyDescent="0.75">
      <c r="A136" s="6" t="s">
        <v>746</v>
      </c>
      <c r="B136" s="8" t="s">
        <v>747</v>
      </c>
      <c r="C136" t="s">
        <v>748</v>
      </c>
      <c r="D136" s="9">
        <v>3.4748228185180006E-3</v>
      </c>
      <c r="E136" s="8" t="s">
        <v>338</v>
      </c>
    </row>
    <row r="137" spans="1:5" x14ac:dyDescent="0.75">
      <c r="A137" s="6" t="s">
        <v>290</v>
      </c>
      <c r="B137" s="8" t="s">
        <v>291</v>
      </c>
      <c r="C137" t="s">
        <v>292</v>
      </c>
      <c r="D137" s="9">
        <v>3.4726145820920878E-3</v>
      </c>
      <c r="E137" s="8" t="s">
        <v>338</v>
      </c>
    </row>
    <row r="138" spans="1:5" x14ac:dyDescent="0.75">
      <c r="A138" s="6" t="s">
        <v>195</v>
      </c>
      <c r="B138" s="8" t="s">
        <v>196</v>
      </c>
      <c r="C138" t="s">
        <v>197</v>
      </c>
      <c r="D138" s="9">
        <v>3.4714092059328397E-3</v>
      </c>
      <c r="E138" s="8" t="s">
        <v>338</v>
      </c>
    </row>
    <row r="139" spans="1:5" x14ac:dyDescent="0.75">
      <c r="A139" s="6" t="s">
        <v>238</v>
      </c>
      <c r="B139" s="8" t="s">
        <v>239</v>
      </c>
      <c r="C139" t="s">
        <v>240</v>
      </c>
      <c r="D139" s="9">
        <v>3.4440496773449039E-3</v>
      </c>
      <c r="E139" s="8" t="s">
        <v>338</v>
      </c>
    </row>
    <row r="140" spans="1:5" x14ac:dyDescent="0.75">
      <c r="A140" s="6" t="s">
        <v>752</v>
      </c>
      <c r="B140" s="8" t="s">
        <v>753</v>
      </c>
      <c r="C140" t="s">
        <v>754</v>
      </c>
      <c r="D140" s="9">
        <v>3.4308291932451654E-3</v>
      </c>
      <c r="E140" s="8" t="s">
        <v>338</v>
      </c>
    </row>
    <row r="141" spans="1:5" x14ac:dyDescent="0.75">
      <c r="A141" s="6" t="s">
        <v>423</v>
      </c>
      <c r="B141" s="8" t="s">
        <v>424</v>
      </c>
      <c r="C141" t="s">
        <v>425</v>
      </c>
      <c r="D141" s="9">
        <v>3.4277224119457568E-3</v>
      </c>
      <c r="E141" s="8" t="s">
        <v>338</v>
      </c>
    </row>
    <row r="142" spans="1:5" x14ac:dyDescent="0.75">
      <c r="A142" s="6" t="s">
        <v>293</v>
      </c>
      <c r="B142" s="8" t="s">
        <v>294</v>
      </c>
      <c r="C142" t="s">
        <v>295</v>
      </c>
      <c r="D142" s="9">
        <v>3.4248277120085941E-3</v>
      </c>
      <c r="E142" s="8" t="s">
        <v>338</v>
      </c>
    </row>
    <row r="143" spans="1:5" x14ac:dyDescent="0.75">
      <c r="A143" s="6" t="s">
        <v>317</v>
      </c>
      <c r="B143" s="8" t="s">
        <v>318</v>
      </c>
      <c r="C143" t="s">
        <v>319</v>
      </c>
      <c r="D143" s="9">
        <v>3.4219808691896983E-3</v>
      </c>
      <c r="E143" s="8" t="s">
        <v>338</v>
      </c>
    </row>
    <row r="144" spans="1:5" x14ac:dyDescent="0.75">
      <c r="A144" s="6" t="s">
        <v>573</v>
      </c>
      <c r="B144" s="8" t="s">
        <v>574</v>
      </c>
      <c r="C144" t="s">
        <v>575</v>
      </c>
      <c r="D144" s="9">
        <v>3.4085324010581985E-3</v>
      </c>
      <c r="E144" s="8" t="s">
        <v>338</v>
      </c>
    </row>
    <row r="145" spans="1:5" x14ac:dyDescent="0.75">
      <c r="A145" s="6" t="s">
        <v>275</v>
      </c>
      <c r="B145" s="8" t="s">
        <v>276</v>
      </c>
      <c r="C145" t="s">
        <v>277</v>
      </c>
      <c r="D145" s="9">
        <v>3.4041593300847455E-3</v>
      </c>
      <c r="E145" s="8" t="s">
        <v>338</v>
      </c>
    </row>
    <row r="146" spans="1:5" x14ac:dyDescent="0.75">
      <c r="A146" s="6" t="s">
        <v>262</v>
      </c>
      <c r="B146" s="8" t="s">
        <v>263</v>
      </c>
      <c r="C146" t="s">
        <v>264</v>
      </c>
      <c r="D146" s="9">
        <v>3.3863604284196818E-3</v>
      </c>
      <c r="E146" s="8" t="s">
        <v>338</v>
      </c>
    </row>
    <row r="147" spans="1:5" x14ac:dyDescent="0.75">
      <c r="A147" s="6" t="s">
        <v>314</v>
      </c>
      <c r="B147" s="8" t="s">
        <v>315</v>
      </c>
      <c r="C147" t="s">
        <v>316</v>
      </c>
      <c r="D147" s="9">
        <v>3.3799404833861628E-3</v>
      </c>
      <c r="E147" s="8" t="s">
        <v>338</v>
      </c>
    </row>
    <row r="148" spans="1:5" x14ac:dyDescent="0.75">
      <c r="A148" s="6" t="s">
        <v>77</v>
      </c>
      <c r="B148" s="8" t="s">
        <v>154</v>
      </c>
      <c r="C148" t="s">
        <v>21</v>
      </c>
      <c r="D148" s="9">
        <v>3.3694134802964128E-3</v>
      </c>
      <c r="E148" s="8" t="s">
        <v>338</v>
      </c>
    </row>
    <row r="149" spans="1:5" x14ac:dyDescent="0.75">
      <c r="A149" s="6" t="s">
        <v>82</v>
      </c>
      <c r="B149" s="8" t="s">
        <v>158</v>
      </c>
      <c r="C149" t="s">
        <v>27</v>
      </c>
      <c r="D149" s="9">
        <v>3.3646305384185987E-3</v>
      </c>
      <c r="E149" s="8" t="s">
        <v>338</v>
      </c>
    </row>
    <row r="150" spans="1:5" x14ac:dyDescent="0.75">
      <c r="A150" s="6" t="s">
        <v>92</v>
      </c>
      <c r="B150" s="8" t="s">
        <v>36</v>
      </c>
      <c r="C150" t="s">
        <v>37</v>
      </c>
      <c r="D150" s="9">
        <v>3.3539666073972786E-3</v>
      </c>
      <c r="E150" s="8" t="s">
        <v>338</v>
      </c>
    </row>
    <row r="151" spans="1:5" x14ac:dyDescent="0.75">
      <c r="A151" s="6" t="s">
        <v>642</v>
      </c>
      <c r="B151" s="8" t="s">
        <v>643</v>
      </c>
      <c r="C151" t="s">
        <v>644</v>
      </c>
      <c r="D151" s="9">
        <v>3.3530198932794483E-3</v>
      </c>
      <c r="E151" s="8" t="s">
        <v>338</v>
      </c>
    </row>
    <row r="152" spans="1:5" x14ac:dyDescent="0.75">
      <c r="A152" s="6" t="s">
        <v>75</v>
      </c>
      <c r="B152" s="8" t="s">
        <v>152</v>
      </c>
      <c r="C152" t="s">
        <v>19</v>
      </c>
      <c r="D152" s="9">
        <v>3.3528240365301083E-3</v>
      </c>
      <c r="E152" s="8" t="s">
        <v>338</v>
      </c>
    </row>
    <row r="153" spans="1:5" x14ac:dyDescent="0.75">
      <c r="A153" s="6" t="s">
        <v>707</v>
      </c>
      <c r="B153" s="8" t="s">
        <v>708</v>
      </c>
      <c r="C153" t="s">
        <v>709</v>
      </c>
      <c r="D153" s="9">
        <v>3.3448034855546043E-3</v>
      </c>
      <c r="E153" s="8" t="s">
        <v>338</v>
      </c>
    </row>
    <row r="154" spans="1:5" x14ac:dyDescent="0.75">
      <c r="A154" s="6" t="s">
        <v>887</v>
      </c>
      <c r="B154" s="8" t="s">
        <v>888</v>
      </c>
      <c r="C154" t="s">
        <v>889</v>
      </c>
      <c r="D154" s="9">
        <v>3.3358859491557278E-3</v>
      </c>
      <c r="E154" s="8" t="s">
        <v>5</v>
      </c>
    </row>
    <row r="155" spans="1:5" x14ac:dyDescent="0.75">
      <c r="A155" s="6" t="s">
        <v>467</v>
      </c>
      <c r="B155" s="8" t="s">
        <v>468</v>
      </c>
      <c r="C155" t="s">
        <v>511</v>
      </c>
      <c r="D155" s="9">
        <v>3.3214349688177325E-3</v>
      </c>
      <c r="E155" s="8" t="s">
        <v>338</v>
      </c>
    </row>
    <row r="156" spans="1:5" x14ac:dyDescent="0.75">
      <c r="A156" s="6" t="s">
        <v>384</v>
      </c>
      <c r="B156" s="8" t="s">
        <v>385</v>
      </c>
      <c r="C156" t="s">
        <v>386</v>
      </c>
      <c r="D156" s="9">
        <v>3.2968959425926435E-3</v>
      </c>
      <c r="E156" s="8" t="s">
        <v>338</v>
      </c>
    </row>
    <row r="157" spans="1:5" x14ac:dyDescent="0.75">
      <c r="A157" s="6" t="s">
        <v>88</v>
      </c>
      <c r="B157" s="8" t="s">
        <v>164</v>
      </c>
      <c r="C157" t="s">
        <v>32</v>
      </c>
      <c r="D157" s="9">
        <v>3.2967435085754743E-3</v>
      </c>
      <c r="E157" s="8" t="s">
        <v>338</v>
      </c>
    </row>
    <row r="158" spans="1:5" x14ac:dyDescent="0.75">
      <c r="A158" s="6" t="s">
        <v>128</v>
      </c>
      <c r="B158" s="8" t="s">
        <v>129</v>
      </c>
      <c r="C158" t="s">
        <v>450</v>
      </c>
      <c r="D158" s="9">
        <v>3.2661397112719662E-3</v>
      </c>
      <c r="E158" s="8" t="s">
        <v>338</v>
      </c>
    </row>
    <row r="159" spans="1:5" x14ac:dyDescent="0.75">
      <c r="A159" s="6" t="s">
        <v>123</v>
      </c>
      <c r="B159" s="8" t="s">
        <v>185</v>
      </c>
      <c r="C159" t="s">
        <v>124</v>
      </c>
      <c r="D159" s="9">
        <v>3.2645372950524322E-3</v>
      </c>
      <c r="E159" s="8" t="s">
        <v>338</v>
      </c>
    </row>
    <row r="160" spans="1:5" x14ac:dyDescent="0.75">
      <c r="A160" s="6" t="s">
        <v>435</v>
      </c>
      <c r="B160" s="8" t="s">
        <v>436</v>
      </c>
      <c r="C160" t="s">
        <v>437</v>
      </c>
      <c r="D160" s="9">
        <v>3.2567001684881344E-3</v>
      </c>
      <c r="E160" s="8" t="s">
        <v>338</v>
      </c>
    </row>
    <row r="161" spans="1:5" x14ac:dyDescent="0.75">
      <c r="A161" s="6" t="s">
        <v>716</v>
      </c>
      <c r="B161" s="8" t="s">
        <v>717</v>
      </c>
      <c r="C161" t="s">
        <v>718</v>
      </c>
      <c r="D161" s="9">
        <v>3.2416229301115472E-3</v>
      </c>
      <c r="E161" s="8" t="s">
        <v>338</v>
      </c>
    </row>
    <row r="162" spans="1:5" x14ac:dyDescent="0.75">
      <c r="A162" s="6" t="s">
        <v>390</v>
      </c>
      <c r="B162" s="8" t="s">
        <v>391</v>
      </c>
      <c r="C162" t="s">
        <v>392</v>
      </c>
      <c r="D162" s="9">
        <v>3.2357145155497546E-3</v>
      </c>
      <c r="E162" s="8" t="s">
        <v>338</v>
      </c>
    </row>
    <row r="163" spans="1:5" x14ac:dyDescent="0.75">
      <c r="A163" s="6" t="s">
        <v>98</v>
      </c>
      <c r="B163" s="8" t="s">
        <v>43</v>
      </c>
      <c r="C163" t="s">
        <v>44</v>
      </c>
      <c r="D163" s="9">
        <v>3.2348141259903756E-3</v>
      </c>
      <c r="E163" s="8" t="s">
        <v>338</v>
      </c>
    </row>
    <row r="164" spans="1:5" x14ac:dyDescent="0.75">
      <c r="A164" s="6" t="s">
        <v>890</v>
      </c>
      <c r="B164" s="8" t="s">
        <v>891</v>
      </c>
      <c r="C164" t="s">
        <v>892</v>
      </c>
      <c r="D164" s="9">
        <v>3.2322994901918876E-3</v>
      </c>
      <c r="E164" s="8" t="s">
        <v>5</v>
      </c>
    </row>
    <row r="165" spans="1:5" x14ac:dyDescent="0.75">
      <c r="A165" s="6" t="s">
        <v>299</v>
      </c>
      <c r="B165" s="8" t="s">
        <v>300</v>
      </c>
      <c r="C165" t="s">
        <v>301</v>
      </c>
      <c r="D165" s="9">
        <v>3.2278263471547711E-3</v>
      </c>
      <c r="E165" s="8" t="s">
        <v>338</v>
      </c>
    </row>
    <row r="166" spans="1:5" x14ac:dyDescent="0.75">
      <c r="A166" s="6" t="s">
        <v>672</v>
      </c>
      <c r="B166" s="8" t="s">
        <v>673</v>
      </c>
      <c r="C166" t="s">
        <v>674</v>
      </c>
      <c r="D166" s="9">
        <v>3.225469792235819E-3</v>
      </c>
      <c r="E166" s="8" t="s">
        <v>338</v>
      </c>
    </row>
    <row r="167" spans="1:5" x14ac:dyDescent="0.75">
      <c r="A167" s="6" t="s">
        <v>722</v>
      </c>
      <c r="B167" s="8" t="s">
        <v>723</v>
      </c>
      <c r="C167" t="s">
        <v>724</v>
      </c>
      <c r="D167" s="9">
        <v>3.2163831812057797E-3</v>
      </c>
      <c r="E167" s="8" t="s">
        <v>338</v>
      </c>
    </row>
    <row r="168" spans="1:5" x14ac:dyDescent="0.75">
      <c r="A168" s="6" t="s">
        <v>555</v>
      </c>
      <c r="B168" s="8" t="s">
        <v>556</v>
      </c>
      <c r="C168" t="s">
        <v>557</v>
      </c>
      <c r="D168" s="9">
        <v>3.1966401057855276E-3</v>
      </c>
      <c r="E168" s="8" t="s">
        <v>5</v>
      </c>
    </row>
    <row r="169" spans="1:5" x14ac:dyDescent="0.75">
      <c r="A169" s="6" t="s">
        <v>893</v>
      </c>
      <c r="B169" s="8" t="s">
        <v>894</v>
      </c>
      <c r="C169" t="s">
        <v>895</v>
      </c>
      <c r="D169" s="9">
        <v>3.1893538316962095E-3</v>
      </c>
      <c r="E169" s="8" t="s">
        <v>5</v>
      </c>
    </row>
    <row r="170" spans="1:5" x14ac:dyDescent="0.75">
      <c r="A170" s="6" t="s">
        <v>272</v>
      </c>
      <c r="B170" s="8" t="s">
        <v>273</v>
      </c>
      <c r="C170" t="s">
        <v>274</v>
      </c>
      <c r="D170" s="9">
        <v>3.1869456367579862E-3</v>
      </c>
      <c r="E170" s="8" t="s">
        <v>338</v>
      </c>
    </row>
    <row r="171" spans="1:5" x14ac:dyDescent="0.75">
      <c r="A171" s="6" t="s">
        <v>579</v>
      </c>
      <c r="B171" s="8" t="s">
        <v>580</v>
      </c>
      <c r="C171" t="s">
        <v>581</v>
      </c>
      <c r="D171" s="9">
        <v>3.140425505758937E-3</v>
      </c>
      <c r="E171" s="8" t="s">
        <v>338</v>
      </c>
    </row>
    <row r="172" spans="1:5" x14ac:dyDescent="0.75">
      <c r="A172" s="6" t="s">
        <v>896</v>
      </c>
      <c r="B172" s="8" t="s">
        <v>897</v>
      </c>
      <c r="C172" t="s">
        <v>898</v>
      </c>
      <c r="D172" s="9">
        <v>3.0876366236644538E-3</v>
      </c>
      <c r="E172" s="8" t="s">
        <v>5</v>
      </c>
    </row>
    <row r="173" spans="1:5" x14ac:dyDescent="0.75">
      <c r="A173" s="6" t="s">
        <v>369</v>
      </c>
      <c r="B173" s="8" t="s">
        <v>370</v>
      </c>
      <c r="C173" t="s">
        <v>371</v>
      </c>
      <c r="D173" s="9">
        <v>3.0785534600281735E-3</v>
      </c>
      <c r="E173" s="8" t="s">
        <v>338</v>
      </c>
    </row>
    <row r="174" spans="1:5" x14ac:dyDescent="0.75">
      <c r="A174" s="6" t="s">
        <v>138</v>
      </c>
      <c r="B174" s="8" t="s">
        <v>139</v>
      </c>
      <c r="C174" t="s">
        <v>140</v>
      </c>
      <c r="D174" s="9">
        <v>3.040927610424867E-3</v>
      </c>
      <c r="E174" s="8" t="s">
        <v>338</v>
      </c>
    </row>
    <row r="175" spans="1:5" x14ac:dyDescent="0.75">
      <c r="A175" s="6" t="s">
        <v>325</v>
      </c>
      <c r="B175" s="8" t="s">
        <v>326</v>
      </c>
      <c r="C175" t="s">
        <v>327</v>
      </c>
      <c r="D175" s="9">
        <v>2.9993761390447534E-3</v>
      </c>
      <c r="E175" s="8" t="s">
        <v>338</v>
      </c>
    </row>
    <row r="176" spans="1:5" x14ac:dyDescent="0.75">
      <c r="A176" s="6" t="s">
        <v>899</v>
      </c>
      <c r="B176" s="8" t="s">
        <v>900</v>
      </c>
      <c r="C176" t="s">
        <v>901</v>
      </c>
      <c r="D176" s="9">
        <v>2.9716540186602975E-3</v>
      </c>
      <c r="E176" s="8" t="s">
        <v>5</v>
      </c>
    </row>
    <row r="177" spans="1:5" x14ac:dyDescent="0.75">
      <c r="A177" s="6" t="s">
        <v>432</v>
      </c>
      <c r="B177" s="8" t="s">
        <v>433</v>
      </c>
      <c r="C177" t="s">
        <v>434</v>
      </c>
      <c r="D177" s="9">
        <v>2.9584777082528944E-3</v>
      </c>
      <c r="E177" s="8" t="s">
        <v>5</v>
      </c>
    </row>
    <row r="178" spans="1:5" x14ac:dyDescent="0.75">
      <c r="A178" s="6" t="s">
        <v>902</v>
      </c>
      <c r="B178" s="8" t="s">
        <v>903</v>
      </c>
      <c r="C178" t="s">
        <v>904</v>
      </c>
      <c r="D178" s="9">
        <v>2.9531038288443589E-3</v>
      </c>
      <c r="E178" s="8" t="s">
        <v>5</v>
      </c>
    </row>
    <row r="179" spans="1:5" x14ac:dyDescent="0.75">
      <c r="A179" s="6" t="s">
        <v>770</v>
      </c>
      <c r="B179" s="8" t="s">
        <v>771</v>
      </c>
      <c r="C179" t="s">
        <v>772</v>
      </c>
      <c r="D179" s="9">
        <v>2.9509431182937196E-3</v>
      </c>
      <c r="E179" s="8" t="s">
        <v>338</v>
      </c>
    </row>
    <row r="180" spans="1:5" x14ac:dyDescent="0.75">
      <c r="A180" s="6" t="s">
        <v>372</v>
      </c>
      <c r="B180" s="8" t="s">
        <v>373</v>
      </c>
      <c r="C180" t="s">
        <v>374</v>
      </c>
      <c r="D180" s="9">
        <v>2.9379450787349317E-3</v>
      </c>
      <c r="E180" s="8" t="s">
        <v>338</v>
      </c>
    </row>
    <row r="181" spans="1:5" x14ac:dyDescent="0.75">
      <c r="A181" s="6" t="s">
        <v>651</v>
      </c>
      <c r="B181" s="8" t="s">
        <v>652</v>
      </c>
      <c r="C181" t="s">
        <v>653</v>
      </c>
      <c r="D181" s="9">
        <v>2.9367169097576271E-3</v>
      </c>
      <c r="E181" s="8" t="s">
        <v>338</v>
      </c>
    </row>
    <row r="182" spans="1:5" x14ac:dyDescent="0.75">
      <c r="A182" s="6" t="s">
        <v>905</v>
      </c>
      <c r="B182" s="8" t="s">
        <v>906</v>
      </c>
      <c r="C182" t="s">
        <v>907</v>
      </c>
      <c r="D182" s="9">
        <v>2.8723087166246889E-3</v>
      </c>
      <c r="E182" s="8" t="s">
        <v>5</v>
      </c>
    </row>
    <row r="183" spans="1:5" x14ac:dyDescent="0.75">
      <c r="A183" s="6" t="s">
        <v>588</v>
      </c>
      <c r="B183" s="8" t="s">
        <v>589</v>
      </c>
      <c r="C183" t="s">
        <v>590</v>
      </c>
      <c r="D183" s="9">
        <v>2.8596037271280397E-3</v>
      </c>
      <c r="E183" s="8" t="s">
        <v>338</v>
      </c>
    </row>
    <row r="184" spans="1:5" x14ac:dyDescent="0.75">
      <c r="A184" s="6" t="s">
        <v>296</v>
      </c>
      <c r="B184" s="8" t="s">
        <v>297</v>
      </c>
      <c r="C184" t="s">
        <v>298</v>
      </c>
      <c r="D184" s="9">
        <v>2.8480661251724009E-3</v>
      </c>
      <c r="E184" s="8" t="s">
        <v>5</v>
      </c>
    </row>
    <row r="185" spans="1:5" x14ac:dyDescent="0.75">
      <c r="A185" s="6" t="s">
        <v>81</v>
      </c>
      <c r="B185" s="8" t="s">
        <v>157</v>
      </c>
      <c r="C185" t="s">
        <v>26</v>
      </c>
      <c r="D185" s="9">
        <v>2.84701578833337E-3</v>
      </c>
      <c r="E185" s="8" t="s">
        <v>338</v>
      </c>
    </row>
    <row r="186" spans="1:5" x14ac:dyDescent="0.75">
      <c r="A186" s="6" t="s">
        <v>908</v>
      </c>
      <c r="B186" s="8" t="s">
        <v>909</v>
      </c>
      <c r="C186" t="s">
        <v>910</v>
      </c>
      <c r="D186" s="9">
        <v>2.8226842360270094E-3</v>
      </c>
      <c r="E186" s="8" t="s">
        <v>5</v>
      </c>
    </row>
    <row r="187" spans="1:5" x14ac:dyDescent="0.75">
      <c r="A187" s="6" t="s">
        <v>737</v>
      </c>
      <c r="B187" s="8" t="s">
        <v>738</v>
      </c>
      <c r="C187" t="s">
        <v>739</v>
      </c>
      <c r="D187" s="9">
        <v>2.8014255821769639E-3</v>
      </c>
      <c r="E187" s="8" t="s">
        <v>338</v>
      </c>
    </row>
    <row r="188" spans="1:5" x14ac:dyDescent="0.75">
      <c r="A188" s="6" t="s">
        <v>776</v>
      </c>
      <c r="B188" s="8" t="s">
        <v>777</v>
      </c>
      <c r="C188" t="s">
        <v>778</v>
      </c>
      <c r="D188" s="9">
        <v>2.7571940578919726E-3</v>
      </c>
      <c r="E188" s="8" t="s">
        <v>338</v>
      </c>
    </row>
    <row r="189" spans="1:5" x14ac:dyDescent="0.75">
      <c r="A189" s="6" t="s">
        <v>785</v>
      </c>
      <c r="B189" s="8" t="s">
        <v>786</v>
      </c>
      <c r="C189" t="s">
        <v>787</v>
      </c>
      <c r="D189" s="9">
        <v>2.7529553180182715E-3</v>
      </c>
      <c r="E189" s="8" t="s">
        <v>338</v>
      </c>
    </row>
    <row r="190" spans="1:5" x14ac:dyDescent="0.75">
      <c r="A190" s="6" t="s">
        <v>911</v>
      </c>
      <c r="B190" s="8" t="s">
        <v>912</v>
      </c>
      <c r="C190" t="s">
        <v>913</v>
      </c>
      <c r="D190" s="9">
        <v>2.7383209824671799E-3</v>
      </c>
      <c r="E190" s="8" t="s">
        <v>5</v>
      </c>
    </row>
    <row r="191" spans="1:5" x14ac:dyDescent="0.75">
      <c r="A191" s="6" t="s">
        <v>914</v>
      </c>
      <c r="B191" s="8" t="s">
        <v>915</v>
      </c>
      <c r="C191" t="s">
        <v>916</v>
      </c>
      <c r="D191" s="9">
        <v>2.6885543269264856E-3</v>
      </c>
      <c r="E191" s="8" t="s">
        <v>5</v>
      </c>
    </row>
    <row r="192" spans="1:5" x14ac:dyDescent="0.75">
      <c r="A192" s="6" t="s">
        <v>375</v>
      </c>
      <c r="B192" s="8" t="s">
        <v>376</v>
      </c>
      <c r="C192" t="s">
        <v>377</v>
      </c>
      <c r="D192" s="9">
        <v>2.6790959808328826E-3</v>
      </c>
      <c r="E192" s="8" t="s">
        <v>338</v>
      </c>
    </row>
    <row r="193" spans="1:5" x14ac:dyDescent="0.75">
      <c r="A193" s="6" t="s">
        <v>493</v>
      </c>
      <c r="B193" s="8" t="s">
        <v>494</v>
      </c>
      <c r="C193" t="s">
        <v>495</v>
      </c>
      <c r="D193" s="9">
        <v>2.6709136897483804E-3</v>
      </c>
      <c r="E193" s="8" t="s">
        <v>338</v>
      </c>
    </row>
    <row r="194" spans="1:5" x14ac:dyDescent="0.75">
      <c r="A194" s="6" t="s">
        <v>235</v>
      </c>
      <c r="B194" s="8" t="s">
        <v>236</v>
      </c>
      <c r="C194" t="s">
        <v>237</v>
      </c>
      <c r="D194" s="9">
        <v>2.6303722815401867E-3</v>
      </c>
      <c r="E194" s="8" t="s">
        <v>338</v>
      </c>
    </row>
    <row r="195" spans="1:5" x14ac:dyDescent="0.75">
      <c r="A195" s="6" t="s">
        <v>820</v>
      </c>
      <c r="B195" s="8" t="s">
        <v>821</v>
      </c>
      <c r="C195" t="s">
        <v>822</v>
      </c>
      <c r="D195" s="9">
        <v>2.6267141980899837E-3</v>
      </c>
      <c r="E195" s="8" t="s">
        <v>5</v>
      </c>
    </row>
    <row r="196" spans="1:5" x14ac:dyDescent="0.75">
      <c r="A196" s="6" t="s">
        <v>817</v>
      </c>
      <c r="B196" s="8" t="s">
        <v>818</v>
      </c>
      <c r="C196" t="s">
        <v>819</v>
      </c>
      <c r="D196" s="9">
        <v>2.5693314177451004E-3</v>
      </c>
      <c r="E196" s="8" t="s">
        <v>5</v>
      </c>
    </row>
    <row r="197" spans="1:5" x14ac:dyDescent="0.75">
      <c r="A197" s="6" t="s">
        <v>764</v>
      </c>
      <c r="B197" s="8" t="s">
        <v>765</v>
      </c>
      <c r="C197" t="s">
        <v>766</v>
      </c>
      <c r="D197" s="9">
        <v>2.5529476051036728E-3</v>
      </c>
      <c r="E197" s="8" t="s">
        <v>338</v>
      </c>
    </row>
    <row r="198" spans="1:5" x14ac:dyDescent="0.75">
      <c r="A198" s="6" t="s">
        <v>917</v>
      </c>
      <c r="B198" s="8" t="s">
        <v>918</v>
      </c>
      <c r="C198" t="s">
        <v>919</v>
      </c>
      <c r="D198" s="9">
        <v>2.4332125740914117E-3</v>
      </c>
      <c r="E198" s="8" t="s">
        <v>5</v>
      </c>
    </row>
    <row r="199" spans="1:5" x14ac:dyDescent="0.75">
      <c r="A199" s="6" t="s">
        <v>920</v>
      </c>
      <c r="B199" s="8" t="s">
        <v>921</v>
      </c>
      <c r="C199" t="s">
        <v>922</v>
      </c>
      <c r="D199" s="9">
        <v>2.2631806912244766E-3</v>
      </c>
      <c r="E199" s="8" t="s">
        <v>5</v>
      </c>
    </row>
    <row r="200" spans="1:5" x14ac:dyDescent="0.75">
      <c r="A200" s="6" t="s">
        <v>923</v>
      </c>
      <c r="B200" s="8" t="s">
        <v>924</v>
      </c>
      <c r="C200" t="s">
        <v>925</v>
      </c>
      <c r="D200" s="9">
        <v>2.2606976330684279E-3</v>
      </c>
      <c r="E200" s="8" t="s">
        <v>5</v>
      </c>
    </row>
    <row r="201" spans="1:5" x14ac:dyDescent="0.75">
      <c r="A201" s="6" t="s">
        <v>782</v>
      </c>
      <c r="B201" s="8" t="s">
        <v>783</v>
      </c>
      <c r="C201" t="s">
        <v>784</v>
      </c>
      <c r="D201" s="9">
        <v>2.1461690562190132E-3</v>
      </c>
      <c r="E201" s="8" t="s">
        <v>338</v>
      </c>
    </row>
    <row r="202" spans="1:5" x14ac:dyDescent="0.75">
      <c r="A202" s="6" t="s">
        <v>926</v>
      </c>
      <c r="B202" s="8" t="s">
        <v>927</v>
      </c>
      <c r="C202" t="s">
        <v>928</v>
      </c>
      <c r="D202" s="9">
        <v>2.0361316337965648E-3</v>
      </c>
      <c r="E202" s="8" t="s">
        <v>5</v>
      </c>
    </row>
    <row r="203" spans="1:5" x14ac:dyDescent="0.75">
      <c r="A203" s="6" t="s">
        <v>814</v>
      </c>
      <c r="B203" s="8" t="s">
        <v>815</v>
      </c>
      <c r="C203" t="s">
        <v>816</v>
      </c>
      <c r="D203" s="9">
        <v>1.8396581825070302E-3</v>
      </c>
      <c r="E203" s="8" t="s">
        <v>5</v>
      </c>
    </row>
    <row r="204" spans="1:5" x14ac:dyDescent="0.75">
      <c r="A204" s="6" t="s">
        <v>811</v>
      </c>
      <c r="B204" s="8" t="s">
        <v>812</v>
      </c>
      <c r="C204" t="s">
        <v>813</v>
      </c>
      <c r="D204" s="9">
        <v>1.7193734539654021E-3</v>
      </c>
      <c r="E204" s="8" t="s">
        <v>5</v>
      </c>
    </row>
    <row r="205" spans="1:5" x14ac:dyDescent="0.75">
      <c r="A205" s="6" t="s">
        <v>311</v>
      </c>
      <c r="B205" s="8" t="s">
        <v>312</v>
      </c>
      <c r="C205" t="s">
        <v>313</v>
      </c>
      <c r="D205" s="9">
        <v>1.4935916201233908E-3</v>
      </c>
      <c r="E205" s="8" t="s">
        <v>338</v>
      </c>
    </row>
    <row r="206" spans="1:5" x14ac:dyDescent="0.75">
      <c r="A206" s="6" t="s">
        <v>216</v>
      </c>
      <c r="B206" s="8" t="s">
        <v>217</v>
      </c>
      <c r="C206" t="s">
        <v>218</v>
      </c>
      <c r="D206" s="9">
        <v>0</v>
      </c>
      <c r="E206" s="8" t="s">
        <v>339</v>
      </c>
    </row>
    <row r="207" spans="1:5" x14ac:dyDescent="0.75">
      <c r="A207" s="6" t="s">
        <v>438</v>
      </c>
      <c r="B207" s="8" t="s">
        <v>439</v>
      </c>
      <c r="C207" t="s">
        <v>440</v>
      </c>
      <c r="D207" s="9">
        <v>0</v>
      </c>
      <c r="E207" s="8" t="s">
        <v>339</v>
      </c>
    </row>
    <row r="208" spans="1:5" x14ac:dyDescent="0.75">
      <c r="A208" s="6" t="s">
        <v>597</v>
      </c>
      <c r="B208" s="8" t="s">
        <v>598</v>
      </c>
      <c r="C208" t="s">
        <v>599</v>
      </c>
      <c r="D208" s="9">
        <v>0</v>
      </c>
      <c r="E208" s="8" t="s">
        <v>339</v>
      </c>
    </row>
    <row r="209" spans="1:5" x14ac:dyDescent="0.75">
      <c r="A209" s="6" t="s">
        <v>690</v>
      </c>
      <c r="B209" s="8" t="s">
        <v>691</v>
      </c>
      <c r="C209" t="s">
        <v>692</v>
      </c>
      <c r="D209" s="9">
        <v>0</v>
      </c>
      <c r="E209" s="8" t="s">
        <v>339</v>
      </c>
    </row>
    <row r="210" spans="1:5" x14ac:dyDescent="0.75">
      <c r="A210" s="6" t="s">
        <v>696</v>
      </c>
      <c r="B210" s="8" t="s">
        <v>697</v>
      </c>
      <c r="C210" t="s">
        <v>698</v>
      </c>
      <c r="D210" s="9">
        <v>0</v>
      </c>
      <c r="E210" s="8" t="s">
        <v>339</v>
      </c>
    </row>
    <row r="211" spans="1:5" x14ac:dyDescent="0.75">
      <c r="A211" s="6" t="s">
        <v>469</v>
      </c>
      <c r="B211" s="8" t="s">
        <v>470</v>
      </c>
      <c r="C211" t="s">
        <v>471</v>
      </c>
      <c r="D211" s="9">
        <v>0</v>
      </c>
      <c r="E211" s="8" t="s">
        <v>339</v>
      </c>
    </row>
    <row r="212" spans="1:5" x14ac:dyDescent="0.75">
      <c r="A212" s="6" t="s">
        <v>320</v>
      </c>
      <c r="B212" s="8" t="s">
        <v>321</v>
      </c>
      <c r="C212" t="s">
        <v>322</v>
      </c>
      <c r="D212" s="9">
        <v>0</v>
      </c>
      <c r="E212" s="8" t="s">
        <v>339</v>
      </c>
    </row>
    <row r="213" spans="1:5" x14ac:dyDescent="0.75">
      <c r="A213" s="6" t="s">
        <v>681</v>
      </c>
      <c r="B213" s="8" t="s">
        <v>682</v>
      </c>
      <c r="C213" t="s">
        <v>683</v>
      </c>
      <c r="D213" s="9">
        <v>0</v>
      </c>
      <c r="E213" s="8" t="s">
        <v>339</v>
      </c>
    </row>
    <row r="214" spans="1:5" x14ac:dyDescent="0.75">
      <c r="A214" s="6" t="s">
        <v>117</v>
      </c>
      <c r="B214" s="8" t="s">
        <v>182</v>
      </c>
      <c r="C214" t="s">
        <v>118</v>
      </c>
      <c r="D214" s="9">
        <v>0</v>
      </c>
      <c r="E214" s="8" t="s">
        <v>339</v>
      </c>
    </row>
    <row r="215" spans="1:5" x14ac:dyDescent="0.75">
      <c r="A215" s="6" t="s">
        <v>761</v>
      </c>
      <c r="B215" s="8" t="s">
        <v>762</v>
      </c>
      <c r="C215" t="s">
        <v>763</v>
      </c>
      <c r="D215" s="9">
        <v>0</v>
      </c>
      <c r="E215" s="8" t="s">
        <v>339</v>
      </c>
    </row>
    <row r="216" spans="1:5" x14ac:dyDescent="0.75">
      <c r="A216" s="6" t="s">
        <v>585</v>
      </c>
      <c r="B216" s="8" t="s">
        <v>586</v>
      </c>
      <c r="C216" t="s">
        <v>587</v>
      </c>
      <c r="D216" s="9">
        <v>0</v>
      </c>
      <c r="E216" s="8" t="s">
        <v>339</v>
      </c>
    </row>
    <row r="217" spans="1:5" x14ac:dyDescent="0.75">
      <c r="A217" s="6" t="s">
        <v>773</v>
      </c>
      <c r="B217" s="8" t="s">
        <v>774</v>
      </c>
      <c r="C217" t="s">
        <v>775</v>
      </c>
      <c r="D217" s="9">
        <v>0</v>
      </c>
      <c r="E217" s="8" t="s">
        <v>339</v>
      </c>
    </row>
    <row r="218" spans="1:5" x14ac:dyDescent="0.75">
      <c r="A218" s="6" t="s">
        <v>576</v>
      </c>
      <c r="B218" s="8" t="s">
        <v>577</v>
      </c>
      <c r="C218" t="s">
        <v>578</v>
      </c>
      <c r="D218" s="9">
        <v>0</v>
      </c>
      <c r="E218" s="8" t="s">
        <v>339</v>
      </c>
    </row>
    <row r="219" spans="1:5" x14ac:dyDescent="0.75">
      <c r="A219" s="6" t="s">
        <v>490</v>
      </c>
      <c r="B219" s="8" t="s">
        <v>491</v>
      </c>
      <c r="C219" t="s">
        <v>492</v>
      </c>
      <c r="D219" s="9">
        <v>0</v>
      </c>
      <c r="E219" s="8" t="s">
        <v>339</v>
      </c>
    </row>
    <row r="220" spans="1:5" x14ac:dyDescent="0.75">
      <c r="A220" s="6" t="s">
        <v>767</v>
      </c>
      <c r="B220" s="8" t="s">
        <v>768</v>
      </c>
      <c r="C220" t="s">
        <v>769</v>
      </c>
      <c r="D220" s="9">
        <v>0</v>
      </c>
      <c r="E220" s="8" t="s">
        <v>339</v>
      </c>
    </row>
    <row r="221" spans="1:5" x14ac:dyDescent="0.75">
      <c r="A221" s="6" t="s">
        <v>515</v>
      </c>
      <c r="B221" s="8" t="s">
        <v>516</v>
      </c>
      <c r="C221" t="s">
        <v>517</v>
      </c>
      <c r="D221" s="9">
        <v>0</v>
      </c>
      <c r="E221" s="8" t="s">
        <v>339</v>
      </c>
    </row>
    <row r="222" spans="1:5" x14ac:dyDescent="0.75">
      <c r="A222" s="6" t="s">
        <v>496</v>
      </c>
      <c r="B222" s="8" t="s">
        <v>497</v>
      </c>
      <c r="C222" t="s">
        <v>498</v>
      </c>
      <c r="D222" s="9">
        <v>0</v>
      </c>
      <c r="E222" s="8" t="s">
        <v>339</v>
      </c>
    </row>
    <row r="223" spans="1:5" x14ac:dyDescent="0.75">
      <c r="A223" s="6" t="s">
        <v>478</v>
      </c>
      <c r="B223" s="8" t="s">
        <v>479</v>
      </c>
      <c r="C223" t="s">
        <v>480</v>
      </c>
      <c r="D223" s="9">
        <v>0</v>
      </c>
      <c r="E223" s="8" t="s">
        <v>339</v>
      </c>
    </row>
    <row r="224" spans="1:5" x14ac:dyDescent="0.75">
      <c r="A224" s="6" t="s">
        <v>594</v>
      </c>
      <c r="B224" s="8" t="s">
        <v>595</v>
      </c>
      <c r="C224" t="s">
        <v>596</v>
      </c>
      <c r="D224" s="9">
        <v>0</v>
      </c>
      <c r="E224" s="8" t="s">
        <v>339</v>
      </c>
    </row>
    <row r="225" spans="1:5" x14ac:dyDescent="0.75">
      <c r="A225" s="6" t="s">
        <v>693</v>
      </c>
      <c r="B225" s="8" t="s">
        <v>694</v>
      </c>
      <c r="C225" t="s">
        <v>695</v>
      </c>
      <c r="D225" s="9">
        <v>0</v>
      </c>
      <c r="E225" s="8" t="s">
        <v>339</v>
      </c>
    </row>
    <row r="226" spans="1:5" x14ac:dyDescent="0.75">
      <c r="A226" s="6" t="s">
        <v>85</v>
      </c>
      <c r="B226" s="8" t="s">
        <v>161</v>
      </c>
      <c r="C226" t="s">
        <v>30</v>
      </c>
      <c r="D226" s="9">
        <v>0</v>
      </c>
      <c r="E226" s="8" t="s">
        <v>339</v>
      </c>
    </row>
    <row r="227" spans="1:5" x14ac:dyDescent="0.75">
      <c r="A227" s="6" t="s">
        <v>758</v>
      </c>
      <c r="B227" s="8" t="s">
        <v>759</v>
      </c>
      <c r="C227" t="s">
        <v>760</v>
      </c>
      <c r="D227" s="9">
        <v>0</v>
      </c>
      <c r="E227" s="8" t="s">
        <v>339</v>
      </c>
    </row>
    <row r="228" spans="1:5" x14ac:dyDescent="0.75">
      <c r="A228" s="6" t="s">
        <v>740</v>
      </c>
      <c r="B228" s="8" t="s">
        <v>741</v>
      </c>
      <c r="C228" t="s">
        <v>742</v>
      </c>
      <c r="D228" s="9">
        <v>0</v>
      </c>
      <c r="E228" s="8" t="s">
        <v>339</v>
      </c>
    </row>
    <row r="229" spans="1:5" x14ac:dyDescent="0.75">
      <c r="A229" s="6" t="s">
        <v>678</v>
      </c>
      <c r="B229" s="8" t="s">
        <v>679</v>
      </c>
      <c r="C229" t="s">
        <v>680</v>
      </c>
      <c r="D229" s="9">
        <v>0</v>
      </c>
      <c r="E229" s="8" t="s">
        <v>339</v>
      </c>
    </row>
    <row r="230" spans="1:5" x14ac:dyDescent="0.75">
      <c r="A230" s="6" t="s">
        <v>779</v>
      </c>
      <c r="B230" s="8" t="s">
        <v>780</v>
      </c>
      <c r="C230" t="s">
        <v>781</v>
      </c>
      <c r="D230" s="9">
        <v>0</v>
      </c>
      <c r="E230" s="8" t="s">
        <v>339</v>
      </c>
    </row>
    <row r="231" spans="1:5" x14ac:dyDescent="0.75">
      <c r="A231" s="6" t="s">
        <v>666</v>
      </c>
      <c r="B231" s="8" t="s">
        <v>667</v>
      </c>
      <c r="C231" t="s">
        <v>668</v>
      </c>
      <c r="D231" s="9">
        <v>0</v>
      </c>
      <c r="E231" s="8" t="s">
        <v>339</v>
      </c>
    </row>
    <row r="232" spans="1:5" x14ac:dyDescent="0.75">
      <c r="A232" s="6" t="s">
        <v>305</v>
      </c>
      <c r="B232" s="8" t="s">
        <v>306</v>
      </c>
      <c r="C232" t="s">
        <v>307</v>
      </c>
      <c r="D232" s="9">
        <v>0</v>
      </c>
      <c r="E232" s="8" t="s">
        <v>339</v>
      </c>
    </row>
    <row r="233" spans="1:5" x14ac:dyDescent="0.75">
      <c r="A233" s="6" t="s">
        <v>244</v>
      </c>
      <c r="B233" s="8" t="s">
        <v>245</v>
      </c>
      <c r="C233" t="s">
        <v>246</v>
      </c>
      <c r="D233" s="9">
        <v>0</v>
      </c>
      <c r="E233" s="8" t="s">
        <v>339</v>
      </c>
    </row>
    <row r="234" spans="1:5" x14ac:dyDescent="0.75">
      <c r="A234" s="6" t="s">
        <v>657</v>
      </c>
      <c r="B234" s="8" t="s">
        <v>658</v>
      </c>
      <c r="C234" t="s">
        <v>659</v>
      </c>
      <c r="D234" s="9">
        <v>0</v>
      </c>
      <c r="E234" s="8" t="s">
        <v>339</v>
      </c>
    </row>
    <row r="235" spans="1:5" x14ac:dyDescent="0.75">
      <c r="A235" s="6" t="s">
        <v>232</v>
      </c>
      <c r="B235" s="8" t="s">
        <v>233</v>
      </c>
      <c r="C235" t="s">
        <v>234</v>
      </c>
      <c r="D235" s="9">
        <v>0</v>
      </c>
      <c r="E235" s="8" t="s">
        <v>339</v>
      </c>
    </row>
    <row r="236" spans="1:5" x14ac:dyDescent="0.75">
      <c r="A236" s="6" t="s">
        <v>719</v>
      </c>
      <c r="B236" s="8" t="s">
        <v>720</v>
      </c>
      <c r="C236" t="s">
        <v>721</v>
      </c>
      <c r="D236" s="9">
        <v>0</v>
      </c>
      <c r="E236" s="8" t="s">
        <v>339</v>
      </c>
    </row>
    <row r="237" spans="1:5" x14ac:dyDescent="0.75">
      <c r="A237" s="6" t="s">
        <v>331</v>
      </c>
      <c r="B237" s="8" t="s">
        <v>332</v>
      </c>
      <c r="C237" t="s">
        <v>333</v>
      </c>
      <c r="D237" s="9">
        <v>0</v>
      </c>
      <c r="E237" s="8" t="s">
        <v>339</v>
      </c>
    </row>
    <row r="238" spans="1:5" x14ac:dyDescent="0.75">
      <c r="A238" s="6" t="s">
        <v>402</v>
      </c>
      <c r="B238" s="8" t="s">
        <v>403</v>
      </c>
      <c r="C238" t="s">
        <v>404</v>
      </c>
      <c r="D238" s="9">
        <v>0</v>
      </c>
      <c r="E238" s="8" t="s">
        <v>339</v>
      </c>
    </row>
    <row r="239" spans="1:5" x14ac:dyDescent="0.75">
      <c r="A239" s="6" t="s">
        <v>731</v>
      </c>
      <c r="B239" s="8" t="s">
        <v>732</v>
      </c>
      <c r="C239" t="s">
        <v>733</v>
      </c>
      <c r="D239" s="9">
        <v>0</v>
      </c>
      <c r="E239" s="8" t="s">
        <v>339</v>
      </c>
    </row>
    <row r="240" spans="1:5" x14ac:dyDescent="0.75">
      <c r="A240" s="6" t="s">
        <v>278</v>
      </c>
      <c r="B240" s="8" t="s">
        <v>279</v>
      </c>
      <c r="C240" t="s">
        <v>280</v>
      </c>
      <c r="D240" s="9">
        <v>0</v>
      </c>
      <c r="E240" s="8" t="s">
        <v>339</v>
      </c>
    </row>
    <row r="241" spans="1:5" x14ac:dyDescent="0.75">
      <c r="A241" s="6" t="s">
        <v>645</v>
      </c>
      <c r="B241" s="8" t="s">
        <v>646</v>
      </c>
      <c r="C241" t="s">
        <v>647</v>
      </c>
      <c r="D241" s="9">
        <v>0</v>
      </c>
      <c r="E241" s="8" t="s">
        <v>339</v>
      </c>
    </row>
    <row r="242" spans="1:5" x14ac:dyDescent="0.75">
      <c r="A242" s="6" t="s">
        <v>136</v>
      </c>
      <c r="B242" s="8" t="s">
        <v>187</v>
      </c>
      <c r="C242" t="s">
        <v>137</v>
      </c>
      <c r="D242" s="9">
        <v>0</v>
      </c>
      <c r="E242" s="8" t="s">
        <v>339</v>
      </c>
    </row>
    <row r="243" spans="1:5" x14ac:dyDescent="0.75">
      <c r="A243" s="6" t="s">
        <v>210</v>
      </c>
      <c r="B243" s="8" t="s">
        <v>211</v>
      </c>
      <c r="C243" t="s">
        <v>212</v>
      </c>
      <c r="D243" s="9">
        <v>0</v>
      </c>
      <c r="E243" s="8" t="s">
        <v>339</v>
      </c>
    </row>
    <row r="244" spans="1:5" x14ac:dyDescent="0.75">
      <c r="A244" s="6" t="s">
        <v>131</v>
      </c>
      <c r="B244" s="8" t="s">
        <v>132</v>
      </c>
      <c r="C244" t="s">
        <v>133</v>
      </c>
      <c r="D244" s="9">
        <v>0</v>
      </c>
      <c r="E244" s="8" t="s">
        <v>339</v>
      </c>
    </row>
    <row r="245" spans="1:5" x14ac:dyDescent="0.75">
      <c r="A245" s="6" t="s">
        <v>567</v>
      </c>
      <c r="B245" s="8" t="s">
        <v>568</v>
      </c>
      <c r="C245" t="s">
        <v>569</v>
      </c>
      <c r="D245" s="9">
        <v>0</v>
      </c>
      <c r="E245" s="8" t="s">
        <v>339</v>
      </c>
    </row>
    <row r="246" spans="1:5" x14ac:dyDescent="0.75">
      <c r="A246" s="6" t="s">
        <v>713</v>
      </c>
      <c r="B246" s="8" t="s">
        <v>714</v>
      </c>
      <c r="C246" t="s">
        <v>715</v>
      </c>
      <c r="D246" s="9">
        <v>0</v>
      </c>
      <c r="E246" s="8" t="s">
        <v>339</v>
      </c>
    </row>
    <row r="247" spans="1:5" x14ac:dyDescent="0.75">
      <c r="A247" s="6" t="s">
        <v>381</v>
      </c>
      <c r="B247" s="8" t="s">
        <v>382</v>
      </c>
      <c r="C247" t="s">
        <v>383</v>
      </c>
      <c r="D247" s="9">
        <v>0</v>
      </c>
      <c r="E247" s="8" t="s">
        <v>339</v>
      </c>
    </row>
    <row r="248" spans="1:5" x14ac:dyDescent="0.75">
      <c r="A248" s="6" t="s">
        <v>600</v>
      </c>
      <c r="B248" s="8" t="s">
        <v>601</v>
      </c>
      <c r="C248" t="s">
        <v>602</v>
      </c>
      <c r="D248" s="9">
        <v>0</v>
      </c>
      <c r="E248" s="8" t="s">
        <v>339</v>
      </c>
    </row>
    <row r="249" spans="1:5" x14ac:dyDescent="0.75">
      <c r="A249" s="6" t="s">
        <v>551</v>
      </c>
      <c r="B249" s="8" t="s">
        <v>552</v>
      </c>
      <c r="C249" t="s">
        <v>553</v>
      </c>
      <c r="D249" s="9">
        <v>0</v>
      </c>
      <c r="E249" s="8" t="s">
        <v>339</v>
      </c>
    </row>
    <row r="250" spans="1:5" x14ac:dyDescent="0.75">
      <c r="A250" s="6" t="s">
        <v>929</v>
      </c>
      <c r="B250" s="8" t="s">
        <v>930</v>
      </c>
      <c r="C250" t="s">
        <v>931</v>
      </c>
      <c r="D250" s="9">
        <v>0</v>
      </c>
      <c r="E250" s="8" t="s">
        <v>339</v>
      </c>
    </row>
    <row r="251" spans="1:5" x14ac:dyDescent="0.75">
      <c r="A251" s="6" t="s">
        <v>207</v>
      </c>
      <c r="B251" s="8" t="s">
        <v>208</v>
      </c>
      <c r="C251" t="s">
        <v>209</v>
      </c>
      <c r="D251" s="9">
        <v>0</v>
      </c>
      <c r="E251" s="8" t="s">
        <v>339</v>
      </c>
    </row>
    <row r="252" spans="1:5" x14ac:dyDescent="0.75">
      <c r="A252" s="6" t="s">
        <v>505</v>
      </c>
      <c r="B252" s="8" t="s">
        <v>506</v>
      </c>
      <c r="C252" t="s">
        <v>507</v>
      </c>
      <c r="D252" s="9">
        <v>0</v>
      </c>
      <c r="E252" s="8" t="s">
        <v>339</v>
      </c>
    </row>
    <row r="253" spans="1:5" x14ac:dyDescent="0.75">
      <c r="A253" s="6" t="s">
        <v>387</v>
      </c>
      <c r="B253" s="8" t="s">
        <v>388</v>
      </c>
      <c r="C253" t="s">
        <v>389</v>
      </c>
      <c r="D253" s="9">
        <v>0</v>
      </c>
      <c r="E253" s="8" t="s">
        <v>339</v>
      </c>
    </row>
    <row r="254" spans="1:5" x14ac:dyDescent="0.75">
      <c r="A254" s="6" t="s">
        <v>582</v>
      </c>
      <c r="B254" s="8" t="s">
        <v>583</v>
      </c>
      <c r="C254" t="s">
        <v>584</v>
      </c>
      <c r="D254" s="9">
        <v>0</v>
      </c>
      <c r="E254" s="8" t="s">
        <v>339</v>
      </c>
    </row>
    <row r="255" spans="1:5" x14ac:dyDescent="0.75">
      <c r="A255" s="6" t="s">
        <v>334</v>
      </c>
      <c r="B255" s="8" t="s">
        <v>335</v>
      </c>
      <c r="C255" t="s">
        <v>336</v>
      </c>
      <c r="D255" s="9">
        <v>0</v>
      </c>
      <c r="E255" s="8" t="s">
        <v>339</v>
      </c>
    </row>
    <row r="256" spans="1:5" x14ac:dyDescent="0.75">
      <c r="A256" s="6" t="s">
        <v>93</v>
      </c>
      <c r="B256" s="8" t="s">
        <v>168</v>
      </c>
      <c r="C256" t="s">
        <v>38</v>
      </c>
      <c r="D256" s="9">
        <v>0</v>
      </c>
      <c r="E256" s="8" t="s">
        <v>339</v>
      </c>
    </row>
    <row r="257" spans="1:5" x14ac:dyDescent="0.75">
      <c r="A257" s="6" t="s">
        <v>624</v>
      </c>
      <c r="B257" s="8" t="s">
        <v>625</v>
      </c>
      <c r="C257" t="s">
        <v>626</v>
      </c>
      <c r="D257" s="9">
        <v>0</v>
      </c>
      <c r="E257" s="8" t="s">
        <v>339</v>
      </c>
    </row>
    <row r="258" spans="1:5" x14ac:dyDescent="0.75">
      <c r="A258" s="6" t="s">
        <v>710</v>
      </c>
      <c r="B258" s="8" t="s">
        <v>711</v>
      </c>
      <c r="C258" t="s">
        <v>712</v>
      </c>
      <c r="D258" s="9">
        <v>0</v>
      </c>
      <c r="E258" s="8" t="s">
        <v>339</v>
      </c>
    </row>
    <row r="259" spans="1:5" x14ac:dyDescent="0.75">
      <c r="A259" s="6" t="s">
        <v>95</v>
      </c>
      <c r="B259" s="8" t="s">
        <v>170</v>
      </c>
      <c r="C259" t="s">
        <v>40</v>
      </c>
      <c r="D259" s="9">
        <v>0</v>
      </c>
      <c r="E259" s="8" t="s">
        <v>339</v>
      </c>
    </row>
    <row r="260" spans="1:5" x14ac:dyDescent="0.75">
      <c r="A260" s="6" t="s">
        <v>734</v>
      </c>
      <c r="B260" s="8" t="s">
        <v>735</v>
      </c>
      <c r="C260" t="s">
        <v>736</v>
      </c>
      <c r="D260" s="9">
        <v>0</v>
      </c>
      <c r="E260" s="8" t="s">
        <v>339</v>
      </c>
    </row>
    <row r="261" spans="1:5" x14ac:dyDescent="0.75">
      <c r="A261" s="6" t="s">
        <v>749</v>
      </c>
      <c r="B261" s="8" t="s">
        <v>750</v>
      </c>
      <c r="C261" t="s">
        <v>751</v>
      </c>
      <c r="D261" s="9">
        <v>0</v>
      </c>
      <c r="E261" s="8" t="s">
        <v>339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CC7D-5DE6-4F53-8D5F-874CAA699DAE}">
  <sheetPr codeName="Sheet5">
    <tabColor theme="8" tint="-0.249977111117893"/>
  </sheetPr>
  <dimension ref="A1:E61"/>
  <sheetViews>
    <sheetView workbookViewId="0">
      <pane ySplit="5" topLeftCell="A6" activePane="bottomLeft" state="frozen"/>
      <selection activeCell="C12" sqref="C12"/>
      <selection pane="bottomLeft" activeCell="A6" sqref="A6"/>
    </sheetView>
  </sheetViews>
  <sheetFormatPr defaultRowHeight="14.75" x14ac:dyDescent="0.75"/>
  <cols>
    <col min="1" max="1" width="9.04296875" style="6" bestFit="1" customWidth="1"/>
    <col min="2" max="2" width="9.1328125" style="6" bestFit="1" customWidth="1"/>
    <col min="3" max="3" width="36.58984375" bestFit="1" customWidth="1"/>
    <col min="4" max="4" width="11.31640625" style="9" bestFit="1" customWidth="1"/>
    <col min="5" max="5" width="13.6796875" style="8" bestFit="1" customWidth="1"/>
    <col min="6" max="6" width="11.7265625" bestFit="1" customWidth="1"/>
  </cols>
  <sheetData>
    <row r="1" spans="1:5" x14ac:dyDescent="0.75">
      <c r="A1" s="5" t="s">
        <v>348</v>
      </c>
      <c r="B1"/>
    </row>
    <row r="2" spans="1:5" x14ac:dyDescent="0.75">
      <c r="A2" s="5" t="str">
        <f>"Quarterly Index Reconstitution List as of "&amp;TEXT(List!A2,"mmmm d, yyyy")</f>
        <v>Quarterly Index Reconstitution List as of September 5, 2024</v>
      </c>
    </row>
    <row r="5" spans="1:5" x14ac:dyDescent="0.75">
      <c r="A5" s="5" t="s">
        <v>62</v>
      </c>
      <c r="B5" s="5" t="s">
        <v>45</v>
      </c>
      <c r="C5" s="4" t="s">
        <v>0</v>
      </c>
      <c r="D5" s="10" t="s">
        <v>1</v>
      </c>
      <c r="E5" s="7" t="s">
        <v>337</v>
      </c>
    </row>
    <row r="6" spans="1:5" x14ac:dyDescent="0.75">
      <c r="A6" s="6" t="s">
        <v>100</v>
      </c>
      <c r="B6" s="6" t="s">
        <v>172</v>
      </c>
      <c r="C6" t="s">
        <v>47</v>
      </c>
      <c r="D6" s="9">
        <v>5.0010264544185022E-2</v>
      </c>
      <c r="E6" s="8" t="s">
        <v>338</v>
      </c>
    </row>
    <row r="7" spans="1:5" x14ac:dyDescent="0.75">
      <c r="A7" s="6" t="s">
        <v>265</v>
      </c>
      <c r="B7" s="6" t="s">
        <v>266</v>
      </c>
      <c r="C7" t="s">
        <v>267</v>
      </c>
      <c r="D7" s="9">
        <v>5.0010264544185022E-2</v>
      </c>
      <c r="E7" s="8" t="s">
        <v>338</v>
      </c>
    </row>
    <row r="8" spans="1:5" x14ac:dyDescent="0.75">
      <c r="A8" s="6" t="s">
        <v>943</v>
      </c>
      <c r="B8" s="6" t="s">
        <v>944</v>
      </c>
      <c r="C8" t="s">
        <v>945</v>
      </c>
      <c r="D8" s="9">
        <v>5.0010264544185022E-2</v>
      </c>
      <c r="E8" s="8" t="s">
        <v>5</v>
      </c>
    </row>
    <row r="9" spans="1:5" x14ac:dyDescent="0.75">
      <c r="A9" s="6" t="s">
        <v>946</v>
      </c>
      <c r="B9" s="6" t="s">
        <v>947</v>
      </c>
      <c r="C9" t="s">
        <v>948</v>
      </c>
      <c r="D9" s="9">
        <v>5.0010264544185022E-2</v>
      </c>
      <c r="E9" s="8" t="s">
        <v>5</v>
      </c>
    </row>
    <row r="10" spans="1:5" x14ac:dyDescent="0.75">
      <c r="A10" s="6" t="s">
        <v>949</v>
      </c>
      <c r="B10" s="6" t="s">
        <v>950</v>
      </c>
      <c r="C10" t="s">
        <v>951</v>
      </c>
      <c r="D10" s="9">
        <v>5.0010264544185022E-2</v>
      </c>
      <c r="E10" s="8" t="s">
        <v>5</v>
      </c>
    </row>
    <row r="11" spans="1:5" x14ac:dyDescent="0.75">
      <c r="A11" s="6" t="s">
        <v>603</v>
      </c>
      <c r="B11" s="6" t="s">
        <v>604</v>
      </c>
      <c r="C11" t="s">
        <v>605</v>
      </c>
      <c r="D11" s="9">
        <v>5.0010264544185022E-2</v>
      </c>
      <c r="E11" s="8" t="s">
        <v>338</v>
      </c>
    </row>
    <row r="12" spans="1:5" x14ac:dyDescent="0.75">
      <c r="A12" s="6" t="s">
        <v>500</v>
      </c>
      <c r="B12" s="6" t="s">
        <v>524</v>
      </c>
      <c r="C12" t="s">
        <v>501</v>
      </c>
      <c r="D12" s="9">
        <v>4.9106797066553652E-2</v>
      </c>
      <c r="E12" s="8" t="s">
        <v>338</v>
      </c>
    </row>
    <row r="13" spans="1:5" x14ac:dyDescent="0.75">
      <c r="A13" s="6" t="s">
        <v>328</v>
      </c>
      <c r="B13" s="6" t="s">
        <v>329</v>
      </c>
      <c r="C13" t="s">
        <v>330</v>
      </c>
      <c r="D13" s="9">
        <v>4.4959920100334241E-2</v>
      </c>
      <c r="E13" s="8" t="s">
        <v>338</v>
      </c>
    </row>
    <row r="14" spans="1:5" x14ac:dyDescent="0.75">
      <c r="A14" s="6" t="s">
        <v>525</v>
      </c>
      <c r="B14" s="6" t="s">
        <v>526</v>
      </c>
      <c r="C14" t="s">
        <v>527</v>
      </c>
      <c r="D14" s="9">
        <v>4.2124114442655763E-2</v>
      </c>
      <c r="E14" s="8" t="s">
        <v>338</v>
      </c>
    </row>
    <row r="15" spans="1:5" x14ac:dyDescent="0.75">
      <c r="A15" s="6" t="s">
        <v>793</v>
      </c>
      <c r="B15" s="6" t="s">
        <v>794</v>
      </c>
      <c r="C15" t="s">
        <v>795</v>
      </c>
      <c r="D15" s="9">
        <v>4.1490903212995915E-2</v>
      </c>
      <c r="E15" s="8" t="s">
        <v>338</v>
      </c>
    </row>
    <row r="16" spans="1:5" x14ac:dyDescent="0.75">
      <c r="A16" s="6" t="s">
        <v>99</v>
      </c>
      <c r="B16" s="6" t="s">
        <v>171</v>
      </c>
      <c r="C16" t="s">
        <v>46</v>
      </c>
      <c r="D16" s="9">
        <v>4.1046465086743526E-2</v>
      </c>
      <c r="E16" s="8" t="s">
        <v>338</v>
      </c>
    </row>
    <row r="17" spans="1:5" x14ac:dyDescent="0.75">
      <c r="A17" s="6" t="s">
        <v>222</v>
      </c>
      <c r="B17" s="6" t="s">
        <v>223</v>
      </c>
      <c r="C17" t="s">
        <v>499</v>
      </c>
      <c r="D17" s="9">
        <v>3.7648621439838804E-2</v>
      </c>
      <c r="E17" s="8" t="s">
        <v>338</v>
      </c>
    </row>
    <row r="18" spans="1:5" x14ac:dyDescent="0.75">
      <c r="A18" s="6" t="s">
        <v>521</v>
      </c>
      <c r="B18" s="6" t="s">
        <v>522</v>
      </c>
      <c r="C18" t="s">
        <v>523</v>
      </c>
      <c r="D18" s="9">
        <v>3.6542339578809951E-2</v>
      </c>
      <c r="E18" s="8" t="s">
        <v>338</v>
      </c>
    </row>
    <row r="19" spans="1:5" x14ac:dyDescent="0.75">
      <c r="A19" s="6" t="s">
        <v>352</v>
      </c>
      <c r="B19" s="6" t="s">
        <v>353</v>
      </c>
      <c r="C19" t="s">
        <v>354</v>
      </c>
      <c r="D19" s="9">
        <v>3.2132471659509727E-2</v>
      </c>
      <c r="E19" s="8" t="s">
        <v>338</v>
      </c>
    </row>
    <row r="20" spans="1:5" x14ac:dyDescent="0.75">
      <c r="A20" s="6" t="s">
        <v>101</v>
      </c>
      <c r="B20" s="6" t="s">
        <v>173</v>
      </c>
      <c r="C20" t="s">
        <v>48</v>
      </c>
      <c r="D20" s="9">
        <v>2.8476162500961296E-2</v>
      </c>
      <c r="E20" s="8" t="s">
        <v>338</v>
      </c>
    </row>
    <row r="21" spans="1:5" x14ac:dyDescent="0.75">
      <c r="A21" s="6" t="s">
        <v>952</v>
      </c>
      <c r="B21" s="6" t="s">
        <v>953</v>
      </c>
      <c r="C21" t="s">
        <v>954</v>
      </c>
      <c r="D21" s="9">
        <v>2.7656440526495858E-2</v>
      </c>
      <c r="E21" s="8" t="s">
        <v>5</v>
      </c>
    </row>
    <row r="22" spans="1:5" x14ac:dyDescent="0.75">
      <c r="A22" s="6" t="s">
        <v>268</v>
      </c>
      <c r="B22" s="6" t="s">
        <v>347</v>
      </c>
      <c r="C22" t="s">
        <v>346</v>
      </c>
      <c r="D22" s="9">
        <v>2.4128801544697619E-2</v>
      </c>
      <c r="E22" s="8" t="s">
        <v>338</v>
      </c>
    </row>
    <row r="23" spans="1:5" x14ac:dyDescent="0.75">
      <c r="A23" s="6" t="s">
        <v>355</v>
      </c>
      <c r="B23" s="6" t="s">
        <v>356</v>
      </c>
      <c r="C23" t="s">
        <v>357</v>
      </c>
      <c r="D23" s="9">
        <v>2.2086301482414718E-2</v>
      </c>
      <c r="E23" s="8" t="s">
        <v>338</v>
      </c>
    </row>
    <row r="24" spans="1:5" x14ac:dyDescent="0.75">
      <c r="A24" s="6" t="s">
        <v>219</v>
      </c>
      <c r="B24" s="6" t="s">
        <v>220</v>
      </c>
      <c r="C24" t="s">
        <v>221</v>
      </c>
      <c r="D24" s="9">
        <v>2.1018017671971898E-2</v>
      </c>
      <c r="E24" s="8" t="s">
        <v>338</v>
      </c>
    </row>
    <row r="25" spans="1:5" x14ac:dyDescent="0.75">
      <c r="A25" s="6" t="s">
        <v>955</v>
      </c>
      <c r="B25" s="6" t="s">
        <v>956</v>
      </c>
      <c r="C25" t="s">
        <v>957</v>
      </c>
      <c r="D25" s="9">
        <v>1.7832396614934982E-2</v>
      </c>
      <c r="E25" s="8" t="s">
        <v>5</v>
      </c>
    </row>
    <row r="26" spans="1:5" x14ac:dyDescent="0.75">
      <c r="A26" s="6" t="s">
        <v>247</v>
      </c>
      <c r="B26" s="6" t="s">
        <v>248</v>
      </c>
      <c r="C26" t="s">
        <v>249</v>
      </c>
      <c r="D26" s="9">
        <v>1.5709098420344802E-2</v>
      </c>
      <c r="E26" s="8" t="s">
        <v>338</v>
      </c>
    </row>
    <row r="27" spans="1:5" x14ac:dyDescent="0.75">
      <c r="A27" s="6" t="s">
        <v>302</v>
      </c>
      <c r="B27" s="6" t="s">
        <v>303</v>
      </c>
      <c r="C27" t="s">
        <v>304</v>
      </c>
      <c r="D27" s="9">
        <v>1.5654899159848853E-2</v>
      </c>
      <c r="E27" s="8" t="s">
        <v>338</v>
      </c>
    </row>
    <row r="28" spans="1:5" x14ac:dyDescent="0.75">
      <c r="A28" s="6" t="s">
        <v>534</v>
      </c>
      <c r="B28" s="6" t="s">
        <v>535</v>
      </c>
      <c r="C28" t="s">
        <v>536</v>
      </c>
      <c r="D28" s="9">
        <v>1.5606145101226498E-2</v>
      </c>
      <c r="E28" s="8" t="s">
        <v>338</v>
      </c>
    </row>
    <row r="29" spans="1:5" x14ac:dyDescent="0.75">
      <c r="A29" s="6" t="s">
        <v>102</v>
      </c>
      <c r="B29" s="6" t="s">
        <v>49</v>
      </c>
      <c r="C29" t="s">
        <v>50</v>
      </c>
      <c r="D29" s="9">
        <v>1.5130076212176087E-2</v>
      </c>
      <c r="E29" s="8" t="s">
        <v>338</v>
      </c>
    </row>
    <row r="30" spans="1:5" x14ac:dyDescent="0.75">
      <c r="A30" s="6" t="s">
        <v>528</v>
      </c>
      <c r="B30" s="6" t="s">
        <v>529</v>
      </c>
      <c r="C30" t="s">
        <v>530</v>
      </c>
      <c r="D30" s="9">
        <v>1.5049886696470942E-2</v>
      </c>
      <c r="E30" s="8" t="s">
        <v>338</v>
      </c>
    </row>
    <row r="31" spans="1:5" x14ac:dyDescent="0.75">
      <c r="A31" s="6" t="s">
        <v>796</v>
      </c>
      <c r="B31" s="6" t="s">
        <v>797</v>
      </c>
      <c r="C31" t="s">
        <v>798</v>
      </c>
      <c r="D31" s="9">
        <v>1.5028750088962097E-2</v>
      </c>
      <c r="E31" s="8" t="s">
        <v>338</v>
      </c>
    </row>
    <row r="32" spans="1:5" x14ac:dyDescent="0.75">
      <c r="A32" s="6" t="s">
        <v>531</v>
      </c>
      <c r="B32" s="6" t="s">
        <v>532</v>
      </c>
      <c r="C32" t="s">
        <v>533</v>
      </c>
      <c r="D32" s="9">
        <v>1.4605935558393408E-2</v>
      </c>
      <c r="E32" s="8" t="s">
        <v>338</v>
      </c>
    </row>
    <row r="33" spans="1:5" x14ac:dyDescent="0.75">
      <c r="A33" s="6" t="s">
        <v>103</v>
      </c>
      <c r="B33" s="6" t="s">
        <v>174</v>
      </c>
      <c r="C33" t="s">
        <v>51</v>
      </c>
      <c r="D33" s="9">
        <v>1.1442767843502089E-2</v>
      </c>
      <c r="E33" s="8" t="s">
        <v>338</v>
      </c>
    </row>
    <row r="34" spans="1:5" x14ac:dyDescent="0.75">
      <c r="A34" s="6" t="s">
        <v>609</v>
      </c>
      <c r="B34" s="6" t="s">
        <v>610</v>
      </c>
      <c r="C34" t="s">
        <v>611</v>
      </c>
      <c r="D34" s="9">
        <v>1.1018514965073624E-2</v>
      </c>
      <c r="E34" s="8" t="s">
        <v>338</v>
      </c>
    </row>
    <row r="35" spans="1:5" x14ac:dyDescent="0.75">
      <c r="A35" s="6" t="s">
        <v>606</v>
      </c>
      <c r="B35" s="6" t="s">
        <v>607</v>
      </c>
      <c r="C35" t="s">
        <v>608</v>
      </c>
      <c r="D35" s="9">
        <v>1.0951962039108663E-2</v>
      </c>
      <c r="E35" s="8" t="s">
        <v>338</v>
      </c>
    </row>
    <row r="36" spans="1:5" x14ac:dyDescent="0.75">
      <c r="A36" s="6" t="s">
        <v>799</v>
      </c>
      <c r="B36" s="6" t="s">
        <v>800</v>
      </c>
      <c r="C36" t="s">
        <v>801</v>
      </c>
      <c r="D36" s="9">
        <v>9.8362003268717066E-3</v>
      </c>
      <c r="E36" s="8" t="s">
        <v>338</v>
      </c>
    </row>
    <row r="37" spans="1:5" x14ac:dyDescent="0.75">
      <c r="A37" s="6" t="s">
        <v>358</v>
      </c>
      <c r="B37" s="6" t="s">
        <v>359</v>
      </c>
      <c r="C37" t="s">
        <v>360</v>
      </c>
      <c r="D37" s="9">
        <v>8.7693634224297393E-3</v>
      </c>
      <c r="E37" s="8" t="s">
        <v>338</v>
      </c>
    </row>
    <row r="38" spans="1:5" x14ac:dyDescent="0.75">
      <c r="A38" s="6" t="s">
        <v>104</v>
      </c>
      <c r="B38" s="6" t="s">
        <v>175</v>
      </c>
      <c r="C38" t="s">
        <v>52</v>
      </c>
      <c r="D38" s="9">
        <v>7.7216273440963877E-3</v>
      </c>
      <c r="E38" s="8" t="s">
        <v>338</v>
      </c>
    </row>
    <row r="39" spans="1:5" x14ac:dyDescent="0.75">
      <c r="A39" s="6" t="s">
        <v>224</v>
      </c>
      <c r="B39" s="6" t="s">
        <v>225</v>
      </c>
      <c r="C39" t="s">
        <v>932</v>
      </c>
      <c r="D39" s="9">
        <v>7.2698126127011811E-3</v>
      </c>
      <c r="E39" s="8" t="s">
        <v>338</v>
      </c>
    </row>
    <row r="40" spans="1:5" x14ac:dyDescent="0.75">
      <c r="A40" s="6" t="s">
        <v>107</v>
      </c>
      <c r="B40" s="6" t="s">
        <v>56</v>
      </c>
      <c r="C40" t="s">
        <v>57</v>
      </c>
      <c r="D40" s="9">
        <v>6.7973462340410115E-3</v>
      </c>
      <c r="E40" s="8" t="s">
        <v>338</v>
      </c>
    </row>
    <row r="41" spans="1:5" x14ac:dyDescent="0.75">
      <c r="A41" s="6" t="s">
        <v>226</v>
      </c>
      <c r="B41" s="6" t="s">
        <v>227</v>
      </c>
      <c r="C41" t="s">
        <v>228</v>
      </c>
      <c r="D41" s="9">
        <v>6.7632407605524242E-3</v>
      </c>
      <c r="E41" s="8" t="s">
        <v>338</v>
      </c>
    </row>
    <row r="42" spans="1:5" x14ac:dyDescent="0.75">
      <c r="A42" s="6" t="s">
        <v>106</v>
      </c>
      <c r="B42" s="6" t="s">
        <v>176</v>
      </c>
      <c r="C42" t="s">
        <v>55</v>
      </c>
      <c r="D42" s="9">
        <v>5.8468665161043338E-3</v>
      </c>
      <c r="E42" s="8" t="s">
        <v>338</v>
      </c>
    </row>
    <row r="43" spans="1:5" x14ac:dyDescent="0.75">
      <c r="A43" s="6" t="s">
        <v>269</v>
      </c>
      <c r="B43" s="6" t="s">
        <v>270</v>
      </c>
      <c r="C43" t="s">
        <v>271</v>
      </c>
      <c r="D43" s="9">
        <v>5.5317691055491889E-3</v>
      </c>
      <c r="E43" s="8" t="s">
        <v>338</v>
      </c>
    </row>
    <row r="44" spans="1:5" x14ac:dyDescent="0.75">
      <c r="A44" s="6" t="s">
        <v>105</v>
      </c>
      <c r="B44" s="6" t="s">
        <v>53</v>
      </c>
      <c r="C44" t="s">
        <v>54</v>
      </c>
      <c r="D44" s="9">
        <v>4.5393939138711238E-3</v>
      </c>
      <c r="E44" s="8" t="s">
        <v>338</v>
      </c>
    </row>
    <row r="45" spans="1:5" x14ac:dyDescent="0.75">
      <c r="A45" s="6" t="s">
        <v>958</v>
      </c>
      <c r="B45" s="6" t="s">
        <v>959</v>
      </c>
      <c r="C45" t="s">
        <v>960</v>
      </c>
      <c r="D45" s="9">
        <v>3.8682556722971421E-3</v>
      </c>
      <c r="E45" s="8" t="s">
        <v>5</v>
      </c>
    </row>
    <row r="46" spans="1:5" x14ac:dyDescent="0.75">
      <c r="A46" s="6" t="s">
        <v>805</v>
      </c>
      <c r="B46" s="6" t="s">
        <v>806</v>
      </c>
      <c r="C46" t="s">
        <v>807</v>
      </c>
      <c r="D46" s="9">
        <v>3.7791997709067972E-3</v>
      </c>
      <c r="E46" s="8" t="s">
        <v>338</v>
      </c>
    </row>
    <row r="47" spans="1:5" x14ac:dyDescent="0.75">
      <c r="A47" s="6" t="s">
        <v>109</v>
      </c>
      <c r="B47" s="6" t="s">
        <v>59</v>
      </c>
      <c r="C47" t="s">
        <v>60</v>
      </c>
      <c r="D47" s="9">
        <v>3.6127257969808353E-3</v>
      </c>
      <c r="E47" s="8" t="s">
        <v>338</v>
      </c>
    </row>
    <row r="48" spans="1:5" x14ac:dyDescent="0.75">
      <c r="A48" s="6" t="s">
        <v>108</v>
      </c>
      <c r="B48" s="6" t="s">
        <v>177</v>
      </c>
      <c r="C48" t="s">
        <v>58</v>
      </c>
      <c r="D48" s="9">
        <v>3.5370329378385662E-3</v>
      </c>
      <c r="E48" s="8" t="s">
        <v>338</v>
      </c>
    </row>
    <row r="49" spans="1:5" x14ac:dyDescent="0.75">
      <c r="A49" s="6" t="s">
        <v>808</v>
      </c>
      <c r="B49" s="6" t="s">
        <v>809</v>
      </c>
      <c r="C49" t="s">
        <v>810</v>
      </c>
      <c r="D49" s="9">
        <v>3.4377971660642247E-3</v>
      </c>
      <c r="E49" s="8" t="s">
        <v>5</v>
      </c>
    </row>
    <row r="50" spans="1:5" x14ac:dyDescent="0.75">
      <c r="A50" s="6" t="s">
        <v>540</v>
      </c>
      <c r="B50" s="6" t="s">
        <v>541</v>
      </c>
      <c r="C50" t="s">
        <v>542</v>
      </c>
      <c r="D50" s="9">
        <v>2.7179828731795693E-3</v>
      </c>
      <c r="E50" s="8" t="s">
        <v>338</v>
      </c>
    </row>
    <row r="51" spans="1:5" x14ac:dyDescent="0.75">
      <c r="A51" s="6" t="s">
        <v>612</v>
      </c>
      <c r="B51" s="6" t="s">
        <v>613</v>
      </c>
      <c r="C51" t="s">
        <v>614</v>
      </c>
      <c r="D51" s="9">
        <v>2.6385222934673918E-3</v>
      </c>
      <c r="E51" s="8" t="s">
        <v>338</v>
      </c>
    </row>
    <row r="52" spans="1:5" x14ac:dyDescent="0.75">
      <c r="A52" s="6" t="s">
        <v>110</v>
      </c>
      <c r="B52" s="6" t="s">
        <v>178</v>
      </c>
      <c r="C52" t="s">
        <v>61</v>
      </c>
      <c r="D52" s="9">
        <v>2.3020066625739359E-3</v>
      </c>
      <c r="E52" s="8" t="s">
        <v>338</v>
      </c>
    </row>
    <row r="53" spans="1:5" x14ac:dyDescent="0.75">
      <c r="A53" s="6" t="s">
        <v>361</v>
      </c>
      <c r="B53" s="6" t="s">
        <v>362</v>
      </c>
      <c r="C53" t="s">
        <v>363</v>
      </c>
      <c r="D53" s="9">
        <v>2.2801105860755853E-3</v>
      </c>
      <c r="E53" s="8" t="s">
        <v>338</v>
      </c>
    </row>
    <row r="54" spans="1:5" x14ac:dyDescent="0.75">
      <c r="A54" s="6" t="s">
        <v>461</v>
      </c>
      <c r="B54" s="6" t="s">
        <v>462</v>
      </c>
      <c r="C54" t="s">
        <v>463</v>
      </c>
      <c r="D54" s="9">
        <v>1.212795467891059E-3</v>
      </c>
      <c r="E54" s="8" t="s">
        <v>338</v>
      </c>
    </row>
    <row r="55" spans="1:5" x14ac:dyDescent="0.75">
      <c r="A55" s="6" t="s">
        <v>961</v>
      </c>
      <c r="B55" s="6" t="s">
        <v>962</v>
      </c>
      <c r="C55" t="s">
        <v>963</v>
      </c>
      <c r="D55" s="9">
        <v>1.0285742573726087E-3</v>
      </c>
      <c r="E55" s="8" t="s">
        <v>5</v>
      </c>
    </row>
    <row r="56" spans="1:5" x14ac:dyDescent="0.75">
      <c r="A56" s="6" t="s">
        <v>458</v>
      </c>
      <c r="B56" s="6" t="s">
        <v>459</v>
      </c>
      <c r="C56" t="s">
        <v>460</v>
      </c>
      <c r="D56" s="9">
        <v>0</v>
      </c>
      <c r="E56" s="8" t="s">
        <v>339</v>
      </c>
    </row>
    <row r="57" spans="1:5" x14ac:dyDescent="0.75">
      <c r="A57" s="6" t="s">
        <v>502</v>
      </c>
      <c r="B57" s="6" t="s">
        <v>503</v>
      </c>
      <c r="C57" t="s">
        <v>504</v>
      </c>
      <c r="D57" s="9">
        <v>0</v>
      </c>
      <c r="E57" s="8" t="s">
        <v>339</v>
      </c>
    </row>
    <row r="58" spans="1:5" x14ac:dyDescent="0.75">
      <c r="A58" s="6" t="s">
        <v>537</v>
      </c>
      <c r="B58" s="6" t="s">
        <v>538</v>
      </c>
      <c r="C58" t="s">
        <v>539</v>
      </c>
      <c r="D58" s="9">
        <v>0</v>
      </c>
      <c r="E58" s="8" t="s">
        <v>339</v>
      </c>
    </row>
    <row r="59" spans="1:5" x14ac:dyDescent="0.75">
      <c r="A59" s="6" t="s">
        <v>615</v>
      </c>
      <c r="B59" s="6" t="s">
        <v>616</v>
      </c>
      <c r="C59" t="s">
        <v>617</v>
      </c>
      <c r="D59" s="9">
        <v>0</v>
      </c>
      <c r="E59" s="8" t="s">
        <v>339</v>
      </c>
    </row>
    <row r="60" spans="1:5" x14ac:dyDescent="0.75">
      <c r="A60" s="6" t="s">
        <v>618</v>
      </c>
      <c r="B60" s="6" t="s">
        <v>619</v>
      </c>
      <c r="C60" t="s">
        <v>620</v>
      </c>
      <c r="D60" s="9">
        <v>0</v>
      </c>
      <c r="E60" s="8" t="s">
        <v>339</v>
      </c>
    </row>
    <row r="61" spans="1:5" x14ac:dyDescent="0.75">
      <c r="A61" s="6" t="s">
        <v>802</v>
      </c>
      <c r="B61" s="6" t="s">
        <v>803</v>
      </c>
      <c r="C61" t="s">
        <v>804</v>
      </c>
      <c r="D61" s="9">
        <v>0</v>
      </c>
      <c r="E61" s="8" t="s">
        <v>339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5C28D-C939-4114-8BF5-227D88F868B8}">
  <dimension ref="A1:J5"/>
  <sheetViews>
    <sheetView workbookViewId="0">
      <selection sqref="A1:J1"/>
    </sheetView>
  </sheetViews>
  <sheetFormatPr defaultRowHeight="14.75" x14ac:dyDescent="0.75"/>
  <cols>
    <col min="1" max="1" width="8.40625" bestFit="1" customWidth="1"/>
    <col min="2" max="2" width="16.76953125" bestFit="1" customWidth="1"/>
    <col min="3" max="3" width="16.953125" bestFit="1" customWidth="1"/>
    <col min="4" max="4" width="19.5" bestFit="1" customWidth="1"/>
    <col min="5" max="5" width="15.58984375" bestFit="1" customWidth="1"/>
    <col min="6" max="6" width="10.5" bestFit="1" customWidth="1"/>
    <col min="7" max="7" width="19.54296875" bestFit="1" customWidth="1"/>
    <col min="8" max="8" width="14.40625" bestFit="1" customWidth="1"/>
    <col min="9" max="9" width="11.6796875" bestFit="1" customWidth="1"/>
    <col min="10" max="10" width="12.31640625" bestFit="1" customWidth="1"/>
  </cols>
  <sheetData>
    <row r="1" spans="1:10" ht="34.9" customHeight="1" x14ac:dyDescent="0.75">
      <c r="A1" s="22" t="str">
        <f>"The estimated Index changes are calculated by comparing the new Index components and weightings versus the existing. As of "&amp;TEXT(List!$A$2,"mmmm d, yyyy")&amp;", and subject to change."</f>
        <v>The estimated Index changes are calculated by comparing the new Index components and weightings versus the existing. As of September 5, 2024, and subject to change.</v>
      </c>
      <c r="B1" s="22"/>
      <c r="C1" s="22"/>
      <c r="D1" s="22"/>
      <c r="E1" s="22"/>
      <c r="F1" s="22"/>
      <c r="G1" s="22"/>
      <c r="H1" s="22"/>
      <c r="I1" s="22"/>
      <c r="J1" s="22"/>
    </row>
    <row r="3" spans="1:10" ht="29.5" x14ac:dyDescent="0.75">
      <c r="A3" s="15" t="s">
        <v>933</v>
      </c>
      <c r="B3" s="16" t="s">
        <v>934</v>
      </c>
      <c r="C3" s="16" t="s">
        <v>935</v>
      </c>
      <c r="D3" s="16" t="s">
        <v>936</v>
      </c>
      <c r="E3" s="16" t="s">
        <v>937</v>
      </c>
      <c r="F3" s="16" t="s">
        <v>938</v>
      </c>
      <c r="G3" s="16" t="s">
        <v>939</v>
      </c>
      <c r="H3" s="16" t="s">
        <v>940</v>
      </c>
      <c r="I3" s="16" t="s">
        <v>941</v>
      </c>
      <c r="J3" s="16" t="s">
        <v>942</v>
      </c>
    </row>
    <row r="4" spans="1:10" x14ac:dyDescent="0.75">
      <c r="A4" t="s">
        <v>344</v>
      </c>
      <c r="B4" s="17">
        <v>0.27638853831262333</v>
      </c>
      <c r="C4" s="17">
        <v>0.55277707662524667</v>
      </c>
      <c r="D4" s="18">
        <v>112</v>
      </c>
      <c r="E4" s="17">
        <v>0.24119727691038648</v>
      </c>
      <c r="F4" s="18">
        <v>56</v>
      </c>
      <c r="G4" s="17">
        <v>0.23575059301219881</v>
      </c>
      <c r="H4" s="18">
        <v>56</v>
      </c>
      <c r="I4" s="17">
        <v>3.5191261402236454E-2</v>
      </c>
      <c r="J4" s="17">
        <v>4.0637947628730541E-2</v>
      </c>
    </row>
    <row r="5" spans="1:10" x14ac:dyDescent="0.75">
      <c r="A5" t="s">
        <v>350</v>
      </c>
      <c r="B5" s="17">
        <v>0.2110167291733569</v>
      </c>
      <c r="C5" s="17">
        <v>0.4220334583467138</v>
      </c>
      <c r="D5" s="18">
        <v>14</v>
      </c>
      <c r="E5" s="17">
        <v>0.2040176657865205</v>
      </c>
      <c r="F5" s="18">
        <v>8</v>
      </c>
      <c r="G5" s="17">
        <v>5.075011495500803E-2</v>
      </c>
      <c r="H5" s="18">
        <v>6</v>
      </c>
      <c r="I5" s="17">
        <v>6.9990633868362538E-3</v>
      </c>
      <c r="J5" s="17">
        <v>0.1602666044394617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0cdefeb056bf1baf420a0bdedcac0d69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638000692e1abb4be42adb9f3b434189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s q m i d = " 0 0 9 0 7 e 8 e - 2 1 5 1 - 4 2 a 4 - 8 4 8 e - 7 1 c 2 b 8 b 8 d b 7 b "   x m l n s = " h t t p : / / s c h e m a s . m i c r o s o f t . c o m / D a t a M a s h u p " > A A A A A E I J A A B Q S w M E F A A C A A g A H W g l W U U A 6 P u k A A A A 9 g A A A B I A H A B D b 2 5 m a W c v U G F j a 2 F n Z S 5 4 b W w g o h g A K K A U A A A A A A A A A A A A A A A A A A A A A A A A A A A A h Y 8 x D o I w G I W v Q r r T l h K j I a U M r p K Y E I 1 r U y o 0 w o + h x X I 3 B 4 / k F c Q o 6 u b 4 v v c N 7 9 2 v N 5 6 N b R N c d G 9 N B y m K M E W B B t W V B q o U D e 4 Y r l A m + F a q k 6 x 0 M M l g k 9 G W K a q d O y e E e O + x j 3 H X V 4 R R G p F D v i l U r V u J P r L 5 L 4 c G r J O g N B J 8 / x o j G I 5 i i h d s i S k n M + S 5 g a / A p r 3 P 9 g f y 9 d C 4 o d d C Q 7 g r O J k j J + 8 P 4 g F Q S w M E F A A C A A g A H W g l W V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B 1 o J V k N h h A X R Q Y A A F o j A A A T A B w A R m 9 y b X V s Y X M v U 2 V j d G l v b j E u b S C i G A A o o B Q A A A A A A A A A A A A A A A A A A A A A A A A A A A D l W V 1 v 2 z Y U f T f g / 0 B k D 7 Z W W 7 H b 9 W H o E m y z 0 S J A u 7 V R g j w E g U B J j K 1 N l l y K i p P 9 + t 3 L D 4 m K Z C d u n I 9 u C R B b 1 O X l 5 b m H v I d M z k I R Z y n x 1 O f 4 X a e T z y l n E T k 7 O f U + v S c H J G G i 2 y H w 4 2 U F D x m 0 e F 8 T d 0 o F D W j O + n s r Q f + Z x c M l z y L 3 7 Y i 9 f h N G w f j n N 8 y N t I m 7 i t M o W + V u y s T e g O w d s 5 x R H s 6 n v 8 P T + Z e C 8 Z u D v Y i F C Y x L f o V e j M g / B 6 S f s w Q C I w t 6 3 c c m h 1 z y b E E q B 2 4 U Z O 6 n I h H x e x q K j P u n n s 9 Z Q B O n 2 8 H f 4 T f 8 q H 7 k 1 C P S 8 a V 0 T E z 7 t / j T s 8 A Z D E i Y 0 Y T l I e t T N 2 d R l g w C 9 e k Q m h P V Q k K a i 3 5 a J A m 2 X e F U K e + / H j n S R s T h 3 4 z f Y X S Z 3 y z 8 O L r D a n L q H X 1 e Y z M e a a M / 6 A L C P m P x b C 4 G J H B X M y G 7 M L K a s 5 R Q d y V f k R h M T z 9 + J A J b e 1 O e L X v K Q n Y p X 9 M 0 g j 7 K 3 e F I W / 8 W R T 3 C E v D Z g 0 + 0 y A l 6 8 O F F t x O n I i M / n H r d j k y / Z s W P 9 y Z D t w N x 8 J J V i m I Y R x V 5 m g m C C M g Z U x g I 0 c g K w T j 5 K 4 v T W 2 O + L 9 I I U E k F T X I 9 r g g S X 7 m L 0 1 n u J w B p m A V m Z A D A X 2 Q R g 5 R A A G M 5 O H S P x Y 0 f Q j O 0 9 d R 6 6 8 k A o F + G y E o 6 w E t N E Q L N P I K Q g h s T e g R U U s Q E p G B k A u u S d T v F U s 5 R Y p Y z U Z t 5 D Q 2 d l Z o L T H j T R Q q t 4 C J 0 Y a E v G f f x e Q B A K a L J N / J 7 z s K C 4 8 T i S O c L X G h U E 3 Y p F J 6 Y I f A K 4 G G f q 7 G r u u I k 1 8 / / T g d h d s U 4 n T H 0 E U o f g d s I E O N 6 v u n 5 8 z g X T z J H l W U 5 r 7 Y s n 8 h t h D S R U P s L + I r c I J j 5 6 v H l p v I O P z A F d B F J F 7 o b Z z O o d T R R v q J N t N g d G E + X + F 0 i o k i k U b B o Z B F J F p E m c r J Z T i 8 s 8 n i 5 L W a y k w 1 X N d V q 2 m 0 Z 2 8 W 4 j V y 1 D 6 7 A o a 4 a s r b I j r H u E G / O m M h J q Q B O d O n 2 V J m v V 1 Z T 7 3 D c c / j c x 4 a L K n 4 z 3 l m j a A E I K Y o 4 i l 8 3 D V V q D z 3 m S F a b b Q M o 7 Q 5 0 m W 8 v S w O 1 9 9 A 8 3 L t w s I j b K t L W m Z P p h 5 c u M 8 + h x F + 4 5 x O a 0 o j 6 X w q a Y A m Q 4 u J C S s 3 / g s S 7 j G E H 0 A m E x t V 6 x W d b b i X 7 r I 5 b a b / p h + P J X e p v U 4 6 + E w U I K 2 H H A l A B 9 0 A J W D l 5 g E p C J y 9 N O z z v F J 9 b C m 4 S g x U e G x X Q S 0 z q 4 w j C x w H k / y I K K / T W y L P 7 4 7 a 1 M N z 1 2 A 8 V h 4 8 i D 9 U k H 0 E g b j P w T o S h V F N K G p 4 U P E V + P 5 k 6 N O n 5 n O V C 5 Y i m M F i J m b m k Q S i s 4 o 2 4 p S E V f f N + 0 J M u V C 0 / i q 4 H R v V p g i x 5 v K D 8 x m d f C 1 V B B t U 1 G i q v m T D C B 7 7 m G u p 7 X H R J F p P h k F S x n 9 A g Y b e J 7 W 3 a R j b Q + p a M e t D 1 r H 0 P S A 7 J y O J o D X D U R B v w x t e 7 g L s t 8 j Y p + S I h b g u 0 F W J N b 8 4 q d i P T c s Z h v 7 A I p 0 d t w 5 y 6 d m s P n V n A m x O P q S E t 0 F d w X 1 o i O g o 2 i O j H k R g b U 3 Q P P W X L 9 + q A Q C I o D 3 F a R 0 9 l T Y L r q H O H d R y I 0 / 7 Y s b f K W S X r q z J m E i N I O 7 B V h I 1 X Z q 9 G F 4 8 o T h 6 K J 1 0 T f r 1 4 t p N T k m 8 d 4 / J i 0 Y e 5 O 7 f 2 V m i 2 k e l 2 Z j w r l p i B + 7 o 2 E X U 7 7 1 a x m J N Q y L k a J l j 3 A L b H w H 5 y G n s b d U 3 d e x W U X 9 H q Z J X 5 Z / T G N 2 2 4 v 6 H c w n / c + V 6 x q D 1 P 5 M n 9 K A 0 5 g + q H X q c Q l H y V o 6 n 1 j K b 4 q E z N M b v E u R Z 8 t z M g 4 y E C W v s P E D D 2 F 3 3 g F 1 W T P N S r V j j X y 5 m a 2 N F P 3 U s J l r p v G D l A E X 1 F Y O G o X 0 n P o 9 J r O R U P U 7 q F 5 / F a T x N x H 0 e H I 7 m a G w H q d o 3 D Y R O a o c H l 9 v D 1 J N T u H B R h 1 V r h u E X 2 k Z o / 4 X S s b Z i S u + 4 u 2 v 2 8 1 X 7 K Q l o r U m 3 b z b r q q u 9 6 6 r c b Q Z 1 F 5 V K j j c W A E 6 g 2 l u + K h / Z q f B g P r X X 8 H D w 0 + 8 Y W P G z w 5 1 u J e J v Q z 8 V D M + 6 G / k 5 b M Z L n p K M 0 Y t c X J n U C d u 4 V 7 N x C s 8 7 Z f y 2 t / k z Z E H b 0 k o 3 r O 0 h z K A D t 5 h Z b H P J K N k X V R q Y 6 T 7 I i F c i r f P + Y L b I r 0 F z N / s B b Z Q 1 f z D k S u 7 S P V H d b 2 t i 7 c c N b Y + x p e 6 A N O 0 N J R + O r n s j Z T F i u b B P z p E 0 k 4 8 L q 7 r O m 3 u y j c p s K s N S Z 3 c + o t L Z z 7 L 9 Q S w E C L Q A U A A I A C A A d a C V Z R Q D o + 6 Q A A A D 2 A A A A E g A A A A A A A A A A A A A A A A A A A A A A Q 2 9 u Z m l n L 1 B h Y 2 t h Z 2 U u e G 1 s U E s B A i 0 A F A A C A A g A H W g l W V N y O C y b A A A A 4 Q A A A B M A A A A A A A A A A A A A A A A A 8 A A A A F t D b 2 5 0 Z W 5 0 X 1 R 5 c G V z X S 5 4 b W x Q S w E C L Q A U A A I A C A A d a C V Z D Y Y Q F 0 U G A A B a I w A A E w A A A A A A A A A A A A A A A A D Y A Q A A R m 9 y b X V s Y X M v U 2 V j d G l v b j E u b V B L B Q Y A A A A A A w A D A M I A A A B q C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z H w A A A A A A A B E f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X V F V T T U Y 8 L 0 l 0 Z W 1 Q Y X R o P j w v S X R l b U x v Y 2 F 0 a W 9 u P j x T d G F i b G V F b n R y a W V z P j x F b n R y e S B U e X B l P S J G a W x s R X J y b 3 J D b 2 R l I i B W Y W x 1 Z T 0 i c 1 V u a 2 5 v d 2 4 i I C 8 + P E V u d H J 5 I F R 5 c G U 9 I k J 1 Z m Z l c k 5 l e H R S Z W Z y Z X N o I i B W Y W x 1 Z T 0 i b D E i I C 8 + P E V u d H J 5 I F R 5 c G U 9 I k Z p b G x F c n J v c k N v d W 5 0 I i B W Y W x 1 Z T 0 i b D A i I C 8 + P E V u d H J 5 I F R 5 c G U 9 I k Z p b G x F b m F i b G V k I i B W Y W x 1 Z T 0 i b D E i I C 8 + P E V u d H J 5 I F R 5 c G U 9 I k Z p b G x M Y X N 0 V X B k Y X R l Z C I g V m F s d W U 9 I m Q y M D I 0 L T A 5 L T A 1 V D E 3 O j A w O j U 5 L j A z M z Y 2 M j N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l F Z P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M j k y Y j R i M S 0 w Z m Q 4 L T Q 4 Y 2 E t O T M z N C 0 4 M j k 5 N T E z O D h l N D c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d U V V N N R i I g L z 4 8 R W 5 0 c n k g V H l w Z T 0 i R m l s b E N v d W 5 0 I i B W Y W x 1 Z T 0 i b D I 1 N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F V T T U Y v Q X V 0 b 1 J l b W 9 2 Z W R D b 2 x 1 b W 5 z M S 5 7 V G l j a 2 V y L D B 9 J n F 1 b 3 Q 7 L C Z x d W 9 0 O 1 N l Y 3 R p b 2 4 x L 1 d U V V N N R i 9 B d X R v U m V t b 3 Z l Z E N v b H V t b n M x L n t T Z W R v b C w x f S Z x d W 9 0 O y w m c X V v d D t T Z W N 0 a W 9 u M S 9 X V F V T T U Y v Q X V 0 b 1 J l b W 9 2 Z W R D b 2 x 1 b W 5 z M S 5 7 T m F t Z S w y f S Z x d W 9 0 O y w m c X V v d D t T Z W N 0 a W 9 u M S 9 X V F V T T U Y v Q X V 0 b 1 J l b W 9 2 Z W R D b 2 x 1 b W 5 z M S 5 7 V 2 V p Z 2 h 0 L D N 9 J n F 1 b 3 Q 7 L C Z x d W 9 0 O 1 N l Y 3 R p b 2 4 x L 1 d U V V N N R i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F V T T U Y v Q X V 0 b 1 J l b W 9 2 Z W R D b 2 x 1 b W 5 z M S 5 7 V G l j a 2 V y L D B 9 J n F 1 b 3 Q 7 L C Z x d W 9 0 O 1 N l Y 3 R p b 2 4 x L 1 d U V V N N R i 9 B d X R v U m V t b 3 Z l Z E N v b H V t b n M x L n t T Z W R v b C w x f S Z x d W 9 0 O y w m c X V v d D t T Z W N 0 a W 9 u M S 9 X V F V T T U Y v Q X V 0 b 1 J l b W 9 2 Z W R D b 2 x 1 b W 5 z M S 5 7 T m F t Z S w y f S Z x d W 9 0 O y w m c X V v d D t T Z W N 0 a W 9 u M S 9 X V F V T T U Y v Q X V 0 b 1 J l b W 9 2 Z W R D b 2 x 1 b W 5 z M S 5 7 V 2 V p Z 2 h 0 L D N 9 J n F 1 b 3 Q 7 L C Z x d W 9 0 O 1 N l Y 3 R p b 2 4 x L 1 d U V V N N R i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D R E c 8 L 0 l 0 Z W 1 Q Y X R o P j w v S X R l b U x v Y 2 F 0 a W 9 u P j x T d G F i b G V F b n R y a W V z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J 1 Z m Z l c k 5 l e H R S Z W Z y Z X N o I i B W Y W x 1 Z T 0 i b D E i I C 8 + P E V u d H J 5 I F R 5 c G U 9 I k Z p b G x D b 2 x 1 b W 5 U e X B l c y I g V m F s d W U 9 I n N C Z 1 l H Q l F Z P S I g L z 4 8 R W 5 0 c n k g V H l w Z T 0 i R m l s b E V u Y W J s Z W Q i I F Z h b H V l P S J s M S I g L z 4 8 R W 5 0 c n k g V H l w Z T 0 i R m l s b E x h c 3 R V c G R h d G V k I i B W Y W x 1 Z T 0 i Z D I w M j Q t M D k t M D V U M T c 6 M D A 6 N T g u O T c 5 N z g w N l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g z Y z A 5 N z I 0 L T A 3 O T c t N D Q w O C 0 5 Z T N j L T c 2 M G Z i Y z N m N T I x M i I g L z 4 8 R W 5 0 c n k g V H l w Z T 0 i R m l s b E N v d W 5 0 I i B W Y W x 1 Z T 0 i b D U 2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1 R D R E c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Q 0 R H L 0 F 1 d G 9 S Z W 1 v d m V k Q 2 9 s d W 1 u c z E u e 1 R p Y 2 t l c i w w f S Z x d W 9 0 O y w m c X V v d D t T Z W N 0 a W 9 u M S 9 X V E N E R y 9 B d X R v U m V t b 3 Z l Z E N v b H V t b n M x L n t T Z W R v b C w x f S Z x d W 9 0 O y w m c X V v d D t T Z W N 0 a W 9 u M S 9 X V E N E R y 9 B d X R v U m V t b 3 Z l Z E N v b H V t b n M x L n t O Y W 1 l L D J 9 J n F 1 b 3 Q 7 L C Z x d W 9 0 O 1 N l Y 3 R p b 2 4 x L 1 d U Q 0 R H L 0 F 1 d G 9 S Z W 1 v d m V k Q 2 9 s d W 1 u c z E u e 1 d l a W d o d C w z f S Z x d W 9 0 O y w m c X V v d D t T Z W N 0 a W 9 u M S 9 X V E N E R y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N E R y 9 B d X R v U m V t b 3 Z l Z E N v b H V t b n M x L n t U a W N r Z X I s M H 0 m c X V v d D s s J n F 1 b 3 Q 7 U 2 V j d G l v b j E v V 1 R D R E c v Q X V 0 b 1 J l b W 9 2 Z W R D b 2 x 1 b W 5 z M S 5 7 U 2 V k b 2 w s M X 0 m c X V v d D s s J n F 1 b 3 Q 7 U 2 V j d G l v b j E v V 1 R D R E c v Q X V 0 b 1 J l b W 9 2 Z W R D b 2 x 1 b W 5 z M S 5 7 T m F t Z S w y f S Z x d W 9 0 O y w m c X V v d D t T Z W N 0 a W 9 u M S 9 X V E N E R y 9 B d X R v U m V t b 3 Z l Z E N v b H V t b n M x L n t X Z W l n a H Q s M 3 0 m c X V v d D s s J n F 1 b 3 Q 7 U 2 V j d G l v b j E v V 1 R D R E c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V V N N R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N E R y 9 T b 3 V y Y 2 U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H V y b m 9 2 Z X I 8 L 0 l 0 Z W 1 Q Y X R o P j w v S X R l b U x v Y 2 F 0 a W 9 u P j x T d G F i b G V F b n R y a W V z P j x F b n R y e S B U e X B l P S J G a W x s R X J y b 3 J D b 2 R l I i B W Y W x 1 Z T 0 i c 1 V u a 2 5 v d 2 4 i I C 8 + P E V u d H J 5 I F R 5 c G U 9 I k J 1 Z m Z l c k 5 l e H R S Z W Z y Z X N o I i B W Y W x 1 Z T 0 i b D E i I C 8 + P E V u d H J 5 I F R 5 c G U 9 I k Z p b G x D b 2 x 1 b W 5 O Y W 1 l c y I g V m F s d W U 9 I n N b J n F 1 b 3 Q 7 S W 5 k Z X g m c X V v d D s s J n F 1 b 3 Q 7 T 2 5 l L V d h e S B U d X J u b 3 Z l c i Z x d W 9 0 O y w m c X V v d D t U d 2 8 t V 2 F 5 I F R 1 c m 5 v d m V y J n F 1 b 3 Q 7 L C Z x d W 9 0 O 0 N v d W 5 0 I E F k Z H M v U m V t b 3 Z h b H M m c X V v d D s s J n F 1 b 3 Q 7 U 3 V t I F d l a W d o d C B B Z G R z J n F 1 b 3 Q 7 L C Z x d W 9 0 O 0 N v d W 5 0 I E F k Z H M m c X V v d D s s J n F 1 b 3 Q 7 U 3 V t I F d l a W d o d C B S Z W 1 v d m F s c y Z x d W 9 0 O y w m c X V v d D t D b 3 V u d C B S Z W 1 v d m F s c y Z x d W 9 0 O y w m c X V v d D t J b m N y Z W F z Z S B X Z 3 Q m c X V v d D s s J n F 1 b 3 Q 7 R G V j c m V h c 2 U g V 2 d 0 J n F 1 b 3 Q 7 X S I g L z 4 8 R W 5 0 c n k g V H l w Z T 0 i R m l s b E V u Y W J s Z W Q i I F Z h b H V l P S J s M S I g L z 4 8 R W 5 0 c n k g V H l w Z T 0 i R m l s b E N v b H V t b l R 5 c G V z I i B W Y W x 1 Z T 0 i c 0 J n V U Z B Z 1 V D Q l F J R k J R P T 0 i I C 8 + P E V u d H J 5 I F R 5 c G U 9 I k Z p b G x M Y X N 0 V X B k Y X R l Z C I g V m F s d W U 9 I m Q y M D I 0 L T A 5 L T A 1 V D E 3 O j A w O j U 4 L j k 0 M z c x N T B a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z g 4 Z G I 0 M G M t Z j E w Y i 0 0 O D R j L T l m Z D M t M m Q 5 M z M 2 N T A 5 M j c 3 I i A v P j x F b n R y e S B U e X B l P S J G a W x s R X J y b 3 J D b 3 V u d C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H V y b m 9 2 Z X I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Q 2 9 1 b n Q i I F Z h b H V l P S J s M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H V y b m 9 2 Z X I v Q X V 0 b 1 J l b W 9 2 Z W R D b 2 x 1 b W 5 z M S 5 7 S W 5 k Z X g s M H 0 m c X V v d D s s J n F 1 b 3 Q 7 U 2 V j d G l v b j E v V H V y b m 9 2 Z X I v Q X V 0 b 1 J l b W 9 2 Z W R D b 2 x 1 b W 5 z M S 5 7 T 2 5 l L V d h e S B U d X J u b 3 Z l c i w x f S Z x d W 9 0 O y w m c X V v d D t T Z W N 0 a W 9 u M S 9 U d X J u b 3 Z l c i 9 B d X R v U m V t b 3 Z l Z E N v b H V t b n M x L n t U d 2 8 t V 2 F 5 I F R 1 c m 5 v d m V y L D J 9 J n F 1 b 3 Q 7 L C Z x d W 9 0 O 1 N l Y 3 R p b 2 4 x L 1 R 1 c m 5 v d m V y L 0 F 1 d G 9 S Z W 1 v d m V k Q 2 9 s d W 1 u c z E u e 0 N v d W 5 0 I E F k Z H M v U m V t b 3 Z h b H M s M 3 0 m c X V v d D s s J n F 1 b 3 Q 7 U 2 V j d G l v b j E v V H V y b m 9 2 Z X I v Q X V 0 b 1 J l b W 9 2 Z W R D b 2 x 1 b W 5 z M S 5 7 U 3 V t I F d l a W d o d C B B Z G R z L D R 9 J n F 1 b 3 Q 7 L C Z x d W 9 0 O 1 N l Y 3 R p b 2 4 x L 1 R 1 c m 5 v d m V y L 0 F 1 d G 9 S Z W 1 v d m V k Q 2 9 s d W 1 u c z E u e 0 N v d W 5 0 I E F k Z H M s N X 0 m c X V v d D s s J n F 1 b 3 Q 7 U 2 V j d G l v b j E v V H V y b m 9 2 Z X I v Q X V 0 b 1 J l b W 9 2 Z W R D b 2 x 1 b W 5 z M S 5 7 U 3 V t I F d l a W d o d C B S Z W 1 v d m F s c y w 2 f S Z x d W 9 0 O y w m c X V v d D t T Z W N 0 a W 9 u M S 9 U d X J u b 3 Z l c i 9 B d X R v U m V t b 3 Z l Z E N v b H V t b n M x L n t D b 3 V u d C B S Z W 1 v d m F s c y w 3 f S Z x d W 9 0 O y w m c X V v d D t T Z W N 0 a W 9 u M S 9 U d X J u b 3 Z l c i 9 B d X R v U m V t b 3 Z l Z E N v b H V t b n M x L n t J b m N y Z W F z Z S B X Z 3 Q s O H 0 m c X V v d D s s J n F 1 b 3 Q 7 U 2 V j d G l v b j E v V H V y b m 9 2 Z X I v Q X V 0 b 1 J l b W 9 2 Z W R D b 2 x 1 b W 5 z M S 5 7 R G V j c m V h c 2 U g V 2 d 0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d X J u b 3 Z l c i 9 B d X R v U m V t b 3 Z l Z E N v b H V t b n M x L n t J b m R l e C w w f S Z x d W 9 0 O y w m c X V v d D t T Z W N 0 a W 9 u M S 9 U d X J u b 3 Z l c i 9 B d X R v U m V t b 3 Z l Z E N v b H V t b n M x L n t P b m U t V 2 F 5 I F R 1 c m 5 v d m V y L D F 9 J n F 1 b 3 Q 7 L C Z x d W 9 0 O 1 N l Y 3 R p b 2 4 x L 1 R 1 c m 5 v d m V y L 0 F 1 d G 9 S Z W 1 v d m V k Q 2 9 s d W 1 u c z E u e 1 R 3 b y 1 X Y X k g V H V y b m 9 2 Z X I s M n 0 m c X V v d D s s J n F 1 b 3 Q 7 U 2 V j d G l v b j E v V H V y b m 9 2 Z X I v Q X V 0 b 1 J l b W 9 2 Z W R D b 2 x 1 b W 5 z M S 5 7 Q 2 9 1 b n Q g Q W R k c y 9 S Z W 1 v d m F s c y w z f S Z x d W 9 0 O y w m c X V v d D t T Z W N 0 a W 9 u M S 9 U d X J u b 3 Z l c i 9 B d X R v U m V t b 3 Z l Z E N v b H V t b n M x L n t T d W 0 g V 2 V p Z 2 h 0 I E F k Z H M s N H 0 m c X V v d D s s J n F 1 b 3 Q 7 U 2 V j d G l v b j E v V H V y b m 9 2 Z X I v Q X V 0 b 1 J l b W 9 2 Z W R D b 2 x 1 b W 5 z M S 5 7 Q 2 9 1 b n Q g Q W R k c y w 1 f S Z x d W 9 0 O y w m c X V v d D t T Z W N 0 a W 9 u M S 9 U d X J u b 3 Z l c i 9 B d X R v U m V t b 3 Z l Z E N v b H V t b n M x L n t T d W 0 g V 2 V p Z 2 h 0 I F J l b W 9 2 Y W x z L D Z 9 J n F 1 b 3 Q 7 L C Z x d W 9 0 O 1 N l Y 3 R p b 2 4 x L 1 R 1 c m 5 v d m V y L 0 F 1 d G 9 S Z W 1 v d m V k Q 2 9 s d W 1 u c z E u e 0 N v d W 5 0 I F J l b W 9 2 Y W x z L D d 9 J n F 1 b 3 Q 7 L C Z x d W 9 0 O 1 N l Y 3 R p b 2 4 x L 1 R 1 c m 5 v d m V y L 0 F 1 d G 9 S Z W 1 v d m V k Q 2 9 s d W 1 u c z E u e 0 l u Y 3 J l Y X N l I F d n d C w 4 f S Z x d W 9 0 O y w m c X V v d D t T Z W N 0 a W 9 u M S 9 U d X J u b 3 Z l c i 9 B d X R v U m V t b 3 Z l Z E N v b H V t b n M x L n t E Z W N y Z W F z Z S B X Z 3 Q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1 c m 5 v d m V y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E f f v U I e u j R 6 D n W f 5 u K K N e A A A A A A I A A A A A A B B m A A A A A Q A A I A A A A M K Y 3 2 W s K 4 5 P X L C s h j U H 3 F i k A 9 B p r t E n p q V Q 1 s n o z M z q A A A A A A 6 A A A A A A g A A I A A A A B W E G I D Z Y 5 c / x m p W a u A a p p M 5 2 0 O Y n 0 T U V O 0 x U 9 Z g p Q j z U A A A A P m l N v N I h x 0 M f I R C y 5 n o a 1 k X 7 S 4 h L r b h 0 C f K V y 7 Y o c u 7 6 w K H a j t b i x v u d o E t a x 5 6 a q L b I H M C B N c w B 3 9 Z C y B Z 7 i o a F T q t 2 I C X f v I Z 6 x v y G o v 3 Q A A A A L x 0 G 9 n m k W l e 6 c U a P I d 4 F S v t s F q l X y E k d B p A q w p s N d J K t z W H F d 4 x T W p P A t b + z G q Q U i G R A f c O 8 0 c k x 5 C r a C 9 8 Q B M = < / D a t a M a s h u p > 
</file>

<file path=customXml/itemProps1.xml><?xml version="1.0" encoding="utf-8"?>
<ds:datastoreItem xmlns:ds="http://schemas.openxmlformats.org/officeDocument/2006/customXml" ds:itemID="{6141E7C0-6E25-4369-A19B-B3E71BEE0F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List</vt:lpstr>
      <vt:lpstr>WTUSMF</vt:lpstr>
      <vt:lpstr>WTCDG</vt:lpstr>
      <vt:lpstr>Turnover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Wagner</dc:creator>
  <cp:lastModifiedBy>Matt Wagner</cp:lastModifiedBy>
  <dcterms:created xsi:type="dcterms:W3CDTF">2020-12-04T17:20:26Z</dcterms:created>
  <dcterms:modified xsi:type="dcterms:W3CDTF">2024-09-05T17:01:02Z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