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August 2025/WTGEOP/"/>
    </mc:Choice>
  </mc:AlternateContent>
  <xr:revisionPtr revIDLastSave="25" documentId="8_{6CB9B07D-5E3C-4612-B5D8-99211A3C7201}" xr6:coauthVersionLast="47" xr6:coauthVersionMax="47" xr10:uidLastSave="{E04F9C27-0E41-49CF-9EBF-4D77B2C51FED}"/>
  <bookViews>
    <workbookView xWindow="31065" yWindow="2265" windowWidth="21600" windowHeight="11235" xr2:uid="{A14BDADA-643B-4E30-84AA-76A30C31AEEB}"/>
  </bookViews>
  <sheets>
    <sheet name="List" sheetId="17" r:id="rId1"/>
    <sheet name="WTGEOP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WTGEOP!$A$5:$E$71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2" i="20" l="1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MTHM" description="Connection to the 'WTMTHM' query in the workbook." type="5" refreshedVersion="8" background="1" saveData="1">
    <dbPr connection="Provider=Microsoft.Mashup.OleDb.1;Data Source=$Workbook$;Location=WTMTHM;Extended Properties=&quot;&quot;" command="SELECT * FROM [WTMTHM]"/>
  </connection>
</connections>
</file>

<file path=xl/sharedStrings.xml><?xml version="1.0" encoding="utf-8"?>
<sst xmlns="http://schemas.openxmlformats.org/spreadsheetml/2006/main" count="289" uniqueCount="225">
  <si>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</si>
  <si>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</si>
  <si>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</si>
  <si>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</si>
  <si>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</si>
  <si>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</si>
  <si>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</si>
  <si>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</si>
  <si>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</si>
  <si>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</si>
  <si>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ALO FP</t>
  </si>
  <si>
    <t>B0DJ8Q5</t>
  </si>
  <si>
    <t>Alstom SA</t>
  </si>
  <si>
    <t>Drop</t>
  </si>
  <si>
    <t>ASML NA</t>
  </si>
  <si>
    <t>B929F46</t>
  </si>
  <si>
    <t>ASML Holding NV</t>
  </si>
  <si>
    <t>DE US</t>
  </si>
  <si>
    <t>2261203</t>
  </si>
  <si>
    <t>Deere &amp; Company</t>
  </si>
  <si>
    <t>CRWD US</t>
  </si>
  <si>
    <t>BJJP138</t>
  </si>
  <si>
    <t>CrowdStrike Holdings, Inc. Class A</t>
  </si>
  <si>
    <t>TENB US</t>
  </si>
  <si>
    <t>BF7J7N6</t>
  </si>
  <si>
    <t>Tenable Holdings, Inc.</t>
  </si>
  <si>
    <t>FTNT US</t>
  </si>
  <si>
    <t>B5B2106</t>
  </si>
  <si>
    <t>Fortinet, Inc.</t>
  </si>
  <si>
    <t>7011 JP</t>
  </si>
  <si>
    <t>6597067</t>
  </si>
  <si>
    <t>Mitsubishi Heavy Industries, Ltd.</t>
  </si>
  <si>
    <t>MELI US</t>
  </si>
  <si>
    <t>B23X1H3</t>
  </si>
  <si>
    <t>MercadoLibre, Inc.</t>
  </si>
  <si>
    <t>GOOGL US</t>
  </si>
  <si>
    <t>BYVY8G0</t>
  </si>
  <si>
    <t>Alphabet Inc. Class A</t>
  </si>
  <si>
    <t>META US</t>
  </si>
  <si>
    <t>B7TL820</t>
  </si>
  <si>
    <t>Meta Platforms Inc Class A</t>
  </si>
  <si>
    <t>KGH PW</t>
  </si>
  <si>
    <t>5263251</t>
  </si>
  <si>
    <t>KGHM Polska Miedz S.A.</t>
  </si>
  <si>
    <t>IBM US</t>
  </si>
  <si>
    <t>2005973</t>
  </si>
  <si>
    <t>International Business Machines Corporation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</si>
  <si>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</si>
  <si>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</si>
  <si>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</si>
  <si>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</si>
  <si>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</si>
  <si>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</si>
  <si>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</si>
  <si>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</si>
  <si>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</si>
  <si>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</si>
  <si>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HO FP</t>
  </si>
  <si>
    <t>4162791</t>
  </si>
  <si>
    <t>Thales SA</t>
  </si>
  <si>
    <t>LDO IM</t>
  </si>
  <si>
    <t>B0DJNG0</t>
  </si>
  <si>
    <t>Leonardo SpA</t>
  </si>
  <si>
    <t>INTC US</t>
  </si>
  <si>
    <t>2463247</t>
  </si>
  <si>
    <t>Intel Corporation</t>
  </si>
  <si>
    <t>LRCX US</t>
  </si>
  <si>
    <t>BSML4N7</t>
  </si>
  <si>
    <t>Lam Research Corporation</t>
  </si>
  <si>
    <t>GM US</t>
  </si>
  <si>
    <t>B665KZ5</t>
  </si>
  <si>
    <t>General Motors Company</t>
  </si>
  <si>
    <t>WIsdomTree GeoAlpha Opportunities Index</t>
  </si>
  <si>
    <t>WTGEOP</t>
  </si>
  <si>
    <t>WisdomTree GeoAlpha Opportunities Index (WTGEOP)</t>
  </si>
  <si>
    <t>UNP US</t>
  </si>
  <si>
    <t>2914734</t>
  </si>
  <si>
    <t>Union Pacific Corporation</t>
  </si>
  <si>
    <t>CVX US</t>
  </si>
  <si>
    <t>2838555</t>
  </si>
  <si>
    <t>Chevron Corporation</t>
  </si>
  <si>
    <t>KR US</t>
  </si>
  <si>
    <t>2497406</t>
  </si>
  <si>
    <t>Kroger Co.</t>
  </si>
  <si>
    <t>8035 JP</t>
  </si>
  <si>
    <t>6895675</t>
  </si>
  <si>
    <t>Tokyo Electron Ltd.</t>
  </si>
  <si>
    <t>VZ US</t>
  </si>
  <si>
    <t>2090571</t>
  </si>
  <si>
    <t>Verizon Communications Inc.</t>
  </si>
  <si>
    <t>XOM US</t>
  </si>
  <si>
    <t>2326618</t>
  </si>
  <si>
    <t>Exxon Mobil Corporation</t>
  </si>
  <si>
    <t>MPC US</t>
  </si>
  <si>
    <t>B3K3L40</t>
  </si>
  <si>
    <t>Marathon Petroleum Corporation</t>
  </si>
  <si>
    <t>ERICB SS</t>
  </si>
  <si>
    <t>5959378</t>
  </si>
  <si>
    <t>Telefonaktiebolaget LM Ericsson Class B</t>
  </si>
  <si>
    <t>8053 JP</t>
  </si>
  <si>
    <t>6858946</t>
  </si>
  <si>
    <t>Sumitomo Corporation</t>
  </si>
  <si>
    <t>OSK US</t>
  </si>
  <si>
    <t>2663520</t>
  </si>
  <si>
    <t>Oshkosh Corp</t>
  </si>
  <si>
    <t>MM IN</t>
  </si>
  <si>
    <t>6100186</t>
  </si>
  <si>
    <t>Mahindra &amp; Mahindra Ltd.</t>
  </si>
  <si>
    <t>ALL US</t>
  </si>
  <si>
    <t>2019952</t>
  </si>
  <si>
    <t>Allstate Corporation</t>
  </si>
  <si>
    <t>BAS GR</t>
  </si>
  <si>
    <t>5086577</t>
  </si>
  <si>
    <t>BASF SE</t>
  </si>
  <si>
    <t>TTAN IN</t>
  </si>
  <si>
    <t>6139340</t>
  </si>
  <si>
    <t>Titan Company Limited</t>
  </si>
  <si>
    <t>ARCO US</t>
  </si>
  <si>
    <t>B529PQ0</t>
  </si>
  <si>
    <t>Arcos Dorados Holdings, Inc. Class A</t>
  </si>
  <si>
    <t>BA US</t>
  </si>
  <si>
    <t>2108601</t>
  </si>
  <si>
    <t>Boeing Company</t>
  </si>
  <si>
    <t>BIMBOA MM</t>
  </si>
  <si>
    <t>2392471</t>
  </si>
  <si>
    <t>Grupo Bimbo SAB de CV Class A</t>
  </si>
  <si>
    <t>LHX US</t>
  </si>
  <si>
    <t>BK9DTN5</t>
  </si>
  <si>
    <t>L3Harris Technologies Inc</t>
  </si>
  <si>
    <t>HEI GR</t>
  </si>
  <si>
    <t>5120679</t>
  </si>
  <si>
    <t>Heidelberg Materials AG</t>
  </si>
  <si>
    <t>CRH US</t>
  </si>
  <si>
    <t>B01ZKD6</t>
  </si>
  <si>
    <t>CRH public limited company</t>
  </si>
  <si>
    <t>VMC US</t>
  </si>
  <si>
    <t>2931205</t>
  </si>
  <si>
    <t>Vulcan Materials Company</t>
  </si>
  <si>
    <t>FIBRAPL MM</t>
  </si>
  <si>
    <t>BN56JP1</t>
  </si>
  <si>
    <t>Prologis Property Mexico, S.A. de C.V.</t>
  </si>
  <si>
    <t>ABEV3 BZ</t>
  </si>
  <si>
    <t>BG7ZWY7</t>
  </si>
  <si>
    <t>Ambev SA</t>
  </si>
  <si>
    <t>ETR US</t>
  </si>
  <si>
    <t>2317087</t>
  </si>
  <si>
    <t>Entergy Corporation</t>
  </si>
  <si>
    <t>CASY US</t>
  </si>
  <si>
    <t>2179414</t>
  </si>
  <si>
    <t>Casey's General Stores, Inc.</t>
  </si>
  <si>
    <t>CNP US</t>
  </si>
  <si>
    <t>2440637</t>
  </si>
  <si>
    <t>CenterPoint Energy, Inc.</t>
  </si>
  <si>
    <t>HNDL IN</t>
  </si>
  <si>
    <t>B0GWF48</t>
  </si>
  <si>
    <t>Hindalco Industries Limited</t>
  </si>
  <si>
    <t>HNAL IN</t>
  </si>
  <si>
    <t>BR56KD4</t>
  </si>
  <si>
    <t>Hindustan Aeronautics Limited</t>
  </si>
  <si>
    <t>5401 JP</t>
  </si>
  <si>
    <t>6642569</t>
  </si>
  <si>
    <t>NIPPON STEEL CORP.</t>
  </si>
  <si>
    <t>CEMEXCPO MM</t>
  </si>
  <si>
    <t>2406457</t>
  </si>
  <si>
    <t>Cemex SAB de CV Cert Part Ord Repr 2 ShsA &amp; 1 ShsB</t>
  </si>
  <si>
    <t>051910 KS</t>
  </si>
  <si>
    <t>6346913</t>
  </si>
  <si>
    <t>LG Chem Ltd.</t>
  </si>
  <si>
    <t>RELIANCE IN</t>
  </si>
  <si>
    <t>6099626</t>
  </si>
  <si>
    <t>Reliance Industries Limited</t>
  </si>
  <si>
    <t>5021 JP</t>
  </si>
  <si>
    <t>BYSJJ43</t>
  </si>
  <si>
    <t>Cosmo Energy Holdings Co., Ltd.</t>
  </si>
  <si>
    <t>CHD US</t>
  </si>
  <si>
    <t>2195841</t>
  </si>
  <si>
    <t>Church &amp; Dwight Co., Inc.</t>
  </si>
  <si>
    <t>PII US</t>
  </si>
  <si>
    <t>2692933</t>
  </si>
  <si>
    <t>Polaris Inc.</t>
  </si>
  <si>
    <t>CMC US</t>
  </si>
  <si>
    <t>2213260</t>
  </si>
  <si>
    <t>Commercial Metals Company</t>
  </si>
  <si>
    <t>PKN PW</t>
  </si>
  <si>
    <t>5810066</t>
  </si>
  <si>
    <t>ORLEN Spolka Akcyjna</t>
  </si>
  <si>
    <t>ACP PW</t>
  </si>
  <si>
    <t>5978953</t>
  </si>
  <si>
    <t>Asseco Poland S.A.</t>
  </si>
  <si>
    <t>KTY PW</t>
  </si>
  <si>
    <t>5216385</t>
  </si>
  <si>
    <t>Grupa Kety SA</t>
  </si>
  <si>
    <t>YPF US</t>
  </si>
  <si>
    <t>2985945</t>
  </si>
  <si>
    <t>YPF SA Sponsored ADR Class D</t>
  </si>
  <si>
    <t>AC* MM</t>
  </si>
  <si>
    <t>2823885</t>
  </si>
  <si>
    <t>Arca Continental SAB de CV</t>
  </si>
  <si>
    <t>KMI US</t>
  </si>
  <si>
    <t>B3NQ4P8</t>
  </si>
  <si>
    <t>Kinder Morgan Inc Class P</t>
  </si>
  <si>
    <t>STZ US</t>
  </si>
  <si>
    <t>2170473</t>
  </si>
  <si>
    <t>Constellation Brands, Inc. Class A</t>
  </si>
  <si>
    <t>BDX PW</t>
  </si>
  <si>
    <t>4149330</t>
  </si>
  <si>
    <t>Budimex SA</t>
  </si>
  <si>
    <t>CMI US</t>
  </si>
  <si>
    <t>2240202</t>
  </si>
  <si>
    <t>Cummins Inc.</t>
  </si>
  <si>
    <t>HOG US</t>
  </si>
  <si>
    <t>2411053</t>
  </si>
  <si>
    <t>Harley-Davidson, Inc.</t>
  </si>
  <si>
    <t>TEL NO</t>
  </si>
  <si>
    <t>4732495</t>
  </si>
  <si>
    <t>Telenor ASA</t>
  </si>
  <si>
    <t>241560 KS</t>
  </si>
  <si>
    <t>BYX9GP8</t>
  </si>
  <si>
    <t>Doosan Bobcat Inc.</t>
  </si>
  <si>
    <t>JPM US</t>
  </si>
  <si>
    <t>2190385</t>
  </si>
  <si>
    <t>JPMorgan Chase &amp; Co.</t>
  </si>
  <si>
    <t>Reacting to market conditions, the WisdomTree Opportunities Index Committee triggering the rebalance for the WisdomTree GeoAlpha Opportunities Index (WTGEOP). This rebalance will replace the scheduled quarterly rebalance in September.</t>
  </si>
  <si>
    <t>The changes to the Indexes will be implemented following the close of trading, Friday, August 22, 2025</t>
  </si>
  <si>
    <t>The implemented Index components and weightings will be published on the WisdomTree website Index pages starting on Tuesday, August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</si>
</sst>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MTHM" displayName="WTMTHM" ref="A5:E71" tableType="queryTable" totalsRowShown="0" headerRowDxfId="18" dataDxfId="17">
  <autoFilter ref="A5:E7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6"/>
    <tableColumn id="2" xr3:uid="{5E9F422C-2B76-4C7D-8B34-5B82B5ADD5CA}" uniqueName="2" name="Sedol" queryTableFieldId="2" dataDxfId="15"/>
    <tableColumn id="3" xr3:uid="{E9B90E39-5341-4F3E-BEBE-542B55D48A4C}" uniqueName="3" name="Name" queryTableFieldId="3" dataDxfId="14"/>
    <tableColumn id="4" xr3:uid="{5D611BB5-9630-4FFC-B19F-EE6C6A582D43}" uniqueName="4" name="Weight" queryTableFieldId="4" dataDxfId="13" dataCellStyle="Percent"/>
    <tableColumn id="5" xr3:uid="{87DB1B6C-B4FB-4052-8C06-35FC6837CFCB}" uniqueName="5" name="Add/Drop" queryTableFieldId="5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6" sqref="A6:E6"/>
    </sheetView>
  </sheetViews>
  <sheetFormatPr defaultRowHeight="14.4" x14ac:dyDescent="0.3"/>
  <cols>
    <col min="1" max="1" width="62.77734375" bestFit="1" customWidth="1"/>
    <col min="2" max="2" width="11" bestFit="1" customWidth="1"/>
  </cols>
  <sheetData>
    <row r="1" spans="1:5" x14ac:dyDescent="0.3">
      <c r="A1" s="3" t="s">
        <v>0</v>
      </c>
    </row>
    <row r="2" spans="1:5" x14ac:dyDescent="0.3">
      <c r="A2" s="12">
        <v>45884</v>
      </c>
    </row>
    <row r="3" spans="1:5" x14ac:dyDescent="0.3">
      <c r="A3" s="3" t="s">
        <v>1</v>
      </c>
    </row>
    <row r="4" spans="1:5" ht="37.5" customHeight="1" x14ac:dyDescent="0.3">
      <c r="A4" s="17" t="s">
        <v>222</v>
      </c>
      <c r="B4" s="17"/>
      <c r="C4" s="17"/>
      <c r="D4" s="17"/>
      <c r="E4" s="17"/>
    </row>
    <row r="5" spans="1:5" ht="30" customHeight="1" x14ac:dyDescent="0.3">
      <c r="A5" s="20" t="str">
        <f>"The screening date was on "&amp;TEXT(WORKDAY(EOMONTH(A2,-1)+1,-1),"m/d/yy")&amp;". The weighting date was on 8/14/2025."</f>
        <v>The screening date was on 7/31/25. The weighting date was on 8/14/2025.</v>
      </c>
      <c r="B5" s="20"/>
      <c r="C5" s="20"/>
      <c r="D5" s="20"/>
      <c r="E5" s="20"/>
    </row>
    <row r="6" spans="1:5" ht="30" customHeight="1" x14ac:dyDescent="0.3">
      <c r="A6" s="20" t="s">
        <v>223</v>
      </c>
      <c r="B6" s="20"/>
      <c r="C6" s="20"/>
      <c r="D6" s="20"/>
      <c r="E6" s="20"/>
    </row>
    <row r="7" spans="1:5" ht="30" customHeight="1" x14ac:dyDescent="0.3">
      <c r="A7" s="20" t="s">
        <v>224</v>
      </c>
      <c r="B7" s="20"/>
      <c r="C7" s="20"/>
      <c r="D7" s="20"/>
      <c r="E7" s="20"/>
    </row>
    <row r="8" spans="1:5" x14ac:dyDescent="0.3">
      <c r="A8" s="11"/>
    </row>
    <row r="9" spans="1:5" ht="15.6" x14ac:dyDescent="0.3">
      <c r="A9" s="18" t="s">
        <v>2</v>
      </c>
      <c r="B9" s="19"/>
    </row>
    <row r="10" spans="1:5" x14ac:dyDescent="0.3">
      <c r="A10" s="2" t="s">
        <v>72</v>
      </c>
      <c r="B10" s="1" t="s">
        <v>73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DNL!A1" display="WisdomTree Japan High-Yielding Equity Fund " xr:uid="{B10E0B75-8914-484D-BD88-8D01678507CA}"/>
    <hyperlink ref="A10" location="WTGEOP!A1" display="WIsdomTree GeoAlpha Opportunities Index" xr:uid="{A3E50508-A1EB-41D4-874B-FFCCAAA39F11}"/>
    <hyperlink ref="B10" location="WTGEOP!A1" display="WTGEOP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71"/>
  <sheetViews>
    <sheetView workbookViewId="0">
      <pane ySplit="5" topLeftCell="A6" activePane="bottomLeft" state="frozen"/>
      <selection activeCell="A4" sqref="A1:XFD1048576"/>
      <selection pane="bottomLeft" activeCell="E15" sqref="E15"/>
    </sheetView>
  </sheetViews>
  <sheetFormatPr defaultRowHeight="14.4" x14ac:dyDescent="0.3"/>
  <cols>
    <col min="1" max="1" width="13.77734375" style="6" bestFit="1" customWidth="1"/>
    <col min="2" max="2" width="8.77734375" style="6" bestFit="1" customWidth="1"/>
    <col min="3" max="3" width="44" bestFit="1" customWidth="1"/>
    <col min="4" max="4" width="11.21875" style="9" bestFit="1" customWidth="1"/>
    <col min="5" max="5" width="13.6640625" style="8" bestFit="1" customWidth="1"/>
    <col min="6" max="6" width="11.77734375" bestFit="1" customWidth="1"/>
  </cols>
  <sheetData>
    <row r="1" spans="1:5" x14ac:dyDescent="0.3">
      <c r="A1" s="5" t="s">
        <v>74</v>
      </c>
      <c r="B1"/>
    </row>
    <row r="2" spans="1:5" x14ac:dyDescent="0.3">
      <c r="A2" s="5" t="str">
        <f>"Quarterly Index Reconstitution List as of "&amp;TEXT(List!A2,"mmmm d, yyyy")</f>
        <v>Quarterly Index Reconstitution List as of August 15, 2025</v>
      </c>
    </row>
    <row r="5" spans="1:5" x14ac:dyDescent="0.3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5" x14ac:dyDescent="0.3">
      <c r="A6" s="6" t="s">
        <v>38</v>
      </c>
      <c r="B6" s="6" t="s">
        <v>39</v>
      </c>
      <c r="C6" t="s">
        <v>40</v>
      </c>
      <c r="D6" s="9">
        <v>5.2236059984602554E-2</v>
      </c>
      <c r="E6" s="8" t="s">
        <v>8</v>
      </c>
    </row>
    <row r="7" spans="1:5" x14ac:dyDescent="0.3">
      <c r="A7" s="6" t="s">
        <v>63</v>
      </c>
      <c r="B7" s="6" t="s">
        <v>64</v>
      </c>
      <c r="C7" t="s">
        <v>65</v>
      </c>
      <c r="D7" s="9">
        <v>3.3528919806796613E-2</v>
      </c>
      <c r="E7" s="8" t="s">
        <v>8</v>
      </c>
    </row>
    <row r="8" spans="1:5" x14ac:dyDescent="0.3">
      <c r="A8" s="6" t="s">
        <v>75</v>
      </c>
      <c r="B8" s="6" t="s">
        <v>76</v>
      </c>
      <c r="C8" t="s">
        <v>77</v>
      </c>
      <c r="D8" s="9">
        <v>2.8260227322836562E-2</v>
      </c>
      <c r="E8" s="8" t="s">
        <v>8</v>
      </c>
    </row>
    <row r="9" spans="1:5" x14ac:dyDescent="0.3">
      <c r="A9" s="6" t="s">
        <v>35</v>
      </c>
      <c r="B9" s="6" t="s">
        <v>36</v>
      </c>
      <c r="C9" t="s">
        <v>37</v>
      </c>
      <c r="D9" s="9">
        <v>2.7973724515068209E-2</v>
      </c>
      <c r="E9" s="8" t="s">
        <v>9</v>
      </c>
    </row>
    <row r="10" spans="1:5" x14ac:dyDescent="0.3">
      <c r="A10" s="6" t="s">
        <v>78</v>
      </c>
      <c r="B10" s="6" t="s">
        <v>79</v>
      </c>
      <c r="C10" t="s">
        <v>80</v>
      </c>
      <c r="D10" s="9">
        <v>2.5443808975435779E-2</v>
      </c>
      <c r="E10" s="8" t="s">
        <v>8</v>
      </c>
    </row>
    <row r="11" spans="1:5" x14ac:dyDescent="0.3">
      <c r="A11" s="6" t="s">
        <v>29</v>
      </c>
      <c r="B11" s="6" t="s">
        <v>30</v>
      </c>
      <c r="C11" t="s">
        <v>31</v>
      </c>
      <c r="D11" s="9">
        <v>2.4603685835179738E-2</v>
      </c>
      <c r="E11" s="8" t="s">
        <v>8</v>
      </c>
    </row>
    <row r="12" spans="1:5" x14ac:dyDescent="0.3">
      <c r="A12" s="6" t="s">
        <v>81</v>
      </c>
      <c r="B12" s="6" t="s">
        <v>82</v>
      </c>
      <c r="C12" t="s">
        <v>83</v>
      </c>
      <c r="D12" s="9">
        <v>2.4466199901356563E-2</v>
      </c>
      <c r="E12" s="8" t="s">
        <v>8</v>
      </c>
    </row>
    <row r="13" spans="1:5" x14ac:dyDescent="0.3">
      <c r="A13" s="6" t="s">
        <v>17</v>
      </c>
      <c r="B13" s="6" t="s">
        <v>18</v>
      </c>
      <c r="C13" t="s">
        <v>19</v>
      </c>
      <c r="D13" s="9">
        <v>2.4057739299411705E-2</v>
      </c>
      <c r="E13" s="8" t="s">
        <v>8</v>
      </c>
    </row>
    <row r="14" spans="1:5" x14ac:dyDescent="0.3">
      <c r="A14" s="6" t="s">
        <v>84</v>
      </c>
      <c r="B14" s="6" t="s">
        <v>85</v>
      </c>
      <c r="C14" t="s">
        <v>86</v>
      </c>
      <c r="D14" s="9">
        <v>2.3990320882078309E-2</v>
      </c>
      <c r="E14" s="8" t="s">
        <v>8</v>
      </c>
    </row>
    <row r="15" spans="1:5" x14ac:dyDescent="0.3">
      <c r="A15" s="6" t="s">
        <v>87</v>
      </c>
      <c r="B15" s="6" t="s">
        <v>88</v>
      </c>
      <c r="C15" t="s">
        <v>89</v>
      </c>
      <c r="D15" s="9">
        <v>2.3439704297187541E-2</v>
      </c>
      <c r="E15" s="8" t="s">
        <v>8</v>
      </c>
    </row>
    <row r="16" spans="1:5" x14ac:dyDescent="0.3">
      <c r="A16" s="6" t="s">
        <v>90</v>
      </c>
      <c r="B16" s="6" t="s">
        <v>91</v>
      </c>
      <c r="C16" t="s">
        <v>92</v>
      </c>
      <c r="D16" s="9">
        <v>2.293403352537186E-2</v>
      </c>
      <c r="E16" s="8" t="s">
        <v>8</v>
      </c>
    </row>
    <row r="17" spans="1:5" x14ac:dyDescent="0.3">
      <c r="A17" s="6" t="s">
        <v>93</v>
      </c>
      <c r="B17" s="6" t="s">
        <v>94</v>
      </c>
      <c r="C17" t="s">
        <v>95</v>
      </c>
      <c r="D17" s="9">
        <v>2.1132900117198782E-2</v>
      </c>
      <c r="E17" s="8" t="s">
        <v>8</v>
      </c>
    </row>
    <row r="18" spans="1:5" x14ac:dyDescent="0.3">
      <c r="A18" s="6" t="s">
        <v>66</v>
      </c>
      <c r="B18" s="6" t="s">
        <v>67</v>
      </c>
      <c r="C18" t="s">
        <v>68</v>
      </c>
      <c r="D18" s="9">
        <v>2.1030735171869909E-2</v>
      </c>
      <c r="E18" s="8" t="s">
        <v>8</v>
      </c>
    </row>
    <row r="19" spans="1:5" x14ac:dyDescent="0.3">
      <c r="A19" s="6" t="s">
        <v>96</v>
      </c>
      <c r="B19" s="6" t="s">
        <v>97</v>
      </c>
      <c r="C19" t="s">
        <v>98</v>
      </c>
      <c r="D19" s="9">
        <v>2.0987752980896477E-2</v>
      </c>
      <c r="E19" s="8" t="s">
        <v>8</v>
      </c>
    </row>
    <row r="20" spans="1:5" x14ac:dyDescent="0.3">
      <c r="A20" s="6" t="s">
        <v>14</v>
      </c>
      <c r="B20" s="6" t="s">
        <v>15</v>
      </c>
      <c r="C20" t="s">
        <v>16</v>
      </c>
      <c r="D20" s="9">
        <v>2.0843160362645823E-2</v>
      </c>
      <c r="E20" s="8" t="s">
        <v>8</v>
      </c>
    </row>
    <row r="21" spans="1:5" x14ac:dyDescent="0.3">
      <c r="A21" s="6" t="s">
        <v>99</v>
      </c>
      <c r="B21" s="6" t="s">
        <v>100</v>
      </c>
      <c r="C21" t="s">
        <v>101</v>
      </c>
      <c r="D21" s="9">
        <v>2.0454364577714972E-2</v>
      </c>
      <c r="E21" s="8" t="s">
        <v>8</v>
      </c>
    </row>
    <row r="22" spans="1:5" x14ac:dyDescent="0.3">
      <c r="A22" s="6" t="s">
        <v>102</v>
      </c>
      <c r="B22" s="6" t="s">
        <v>103</v>
      </c>
      <c r="C22" t="s">
        <v>104</v>
      </c>
      <c r="D22" s="9">
        <v>2.0399767563701515E-2</v>
      </c>
      <c r="E22" s="8" t="s">
        <v>8</v>
      </c>
    </row>
    <row r="23" spans="1:5" x14ac:dyDescent="0.3">
      <c r="A23" s="6" t="s">
        <v>105</v>
      </c>
      <c r="B23" s="6" t="s">
        <v>106</v>
      </c>
      <c r="C23" t="s">
        <v>107</v>
      </c>
      <c r="D23" s="9">
        <v>2.0234571403441277E-2</v>
      </c>
      <c r="E23" s="8" t="s">
        <v>8</v>
      </c>
    </row>
    <row r="24" spans="1:5" x14ac:dyDescent="0.3">
      <c r="A24" s="6" t="s">
        <v>60</v>
      </c>
      <c r="B24" s="6" t="s">
        <v>61</v>
      </c>
      <c r="C24" t="s">
        <v>62</v>
      </c>
      <c r="D24" s="9">
        <v>2.0056976794195311E-2</v>
      </c>
      <c r="E24" s="8" t="s">
        <v>8</v>
      </c>
    </row>
    <row r="25" spans="1:5" x14ac:dyDescent="0.3">
      <c r="A25" s="6" t="s">
        <v>108</v>
      </c>
      <c r="B25" s="6" t="s">
        <v>109</v>
      </c>
      <c r="C25" t="s">
        <v>110</v>
      </c>
      <c r="D25" s="9">
        <v>1.9437658247944852E-2</v>
      </c>
      <c r="E25" s="8" t="s">
        <v>8</v>
      </c>
    </row>
    <row r="26" spans="1:5" x14ac:dyDescent="0.3">
      <c r="A26" s="6" t="s">
        <v>111</v>
      </c>
      <c r="B26" s="6" t="s">
        <v>112</v>
      </c>
      <c r="C26" t="s">
        <v>113</v>
      </c>
      <c r="D26" s="9">
        <v>1.9230127074407532E-2</v>
      </c>
      <c r="E26" s="8" t="s">
        <v>8</v>
      </c>
    </row>
    <row r="27" spans="1:5" x14ac:dyDescent="0.3">
      <c r="A27" s="6" t="s">
        <v>114</v>
      </c>
      <c r="B27" s="6" t="s">
        <v>115</v>
      </c>
      <c r="C27" t="s">
        <v>116</v>
      </c>
      <c r="D27" s="9">
        <v>1.8600934743256404E-2</v>
      </c>
      <c r="E27" s="8" t="s">
        <v>8</v>
      </c>
    </row>
    <row r="28" spans="1:5" x14ac:dyDescent="0.3">
      <c r="A28" s="6" t="s">
        <v>117</v>
      </c>
      <c r="B28" s="6" t="s">
        <v>118</v>
      </c>
      <c r="C28" t="s">
        <v>119</v>
      </c>
      <c r="D28" s="9">
        <v>1.8175841573981645E-2</v>
      </c>
      <c r="E28" s="8" t="s">
        <v>8</v>
      </c>
    </row>
    <row r="29" spans="1:5" x14ac:dyDescent="0.3">
      <c r="A29" s="6" t="s">
        <v>120</v>
      </c>
      <c r="B29" s="6" t="s">
        <v>121</v>
      </c>
      <c r="C29" t="s">
        <v>122</v>
      </c>
      <c r="D29" s="9">
        <v>1.7791633535837584E-2</v>
      </c>
      <c r="E29" s="8" t="s">
        <v>8</v>
      </c>
    </row>
    <row r="30" spans="1:5" x14ac:dyDescent="0.3">
      <c r="A30" s="6" t="s">
        <v>123</v>
      </c>
      <c r="B30" s="6" t="s">
        <v>124</v>
      </c>
      <c r="C30" t="s">
        <v>125</v>
      </c>
      <c r="D30" s="9">
        <v>1.6827764096104404E-2</v>
      </c>
      <c r="E30" s="8" t="s">
        <v>8</v>
      </c>
    </row>
    <row r="31" spans="1:5" x14ac:dyDescent="0.3">
      <c r="A31" s="6" t="s">
        <v>126</v>
      </c>
      <c r="B31" s="6" t="s">
        <v>127</v>
      </c>
      <c r="C31" t="s">
        <v>128</v>
      </c>
      <c r="D31" s="9">
        <v>1.6780232862601153E-2</v>
      </c>
      <c r="E31" s="8" t="s">
        <v>8</v>
      </c>
    </row>
    <row r="32" spans="1:5" x14ac:dyDescent="0.3">
      <c r="A32" s="6" t="s">
        <v>129</v>
      </c>
      <c r="B32" s="6" t="s">
        <v>130</v>
      </c>
      <c r="C32" t="s">
        <v>131</v>
      </c>
      <c r="D32" s="9">
        <v>1.666729606188452E-2</v>
      </c>
      <c r="E32" s="8" t="s">
        <v>8</v>
      </c>
    </row>
    <row r="33" spans="1:5" x14ac:dyDescent="0.3">
      <c r="A33" s="6" t="s">
        <v>132</v>
      </c>
      <c r="B33" s="6" t="s">
        <v>133</v>
      </c>
      <c r="C33" t="s">
        <v>134</v>
      </c>
      <c r="D33" s="9">
        <v>1.6603477014145811E-2</v>
      </c>
      <c r="E33" s="8" t="s">
        <v>8</v>
      </c>
    </row>
    <row r="34" spans="1:5" x14ac:dyDescent="0.3">
      <c r="A34" s="6" t="s">
        <v>135</v>
      </c>
      <c r="B34" s="6" t="s">
        <v>136</v>
      </c>
      <c r="C34" t="s">
        <v>137</v>
      </c>
      <c r="D34" s="9">
        <v>1.6588497293930186E-2</v>
      </c>
      <c r="E34" s="8" t="s">
        <v>8</v>
      </c>
    </row>
    <row r="35" spans="1:5" x14ac:dyDescent="0.3">
      <c r="A35" s="6" t="s">
        <v>138</v>
      </c>
      <c r="B35" s="6" t="s">
        <v>139</v>
      </c>
      <c r="C35" t="s">
        <v>140</v>
      </c>
      <c r="D35" s="9">
        <v>1.6308031484844474E-2</v>
      </c>
      <c r="E35" s="8" t="s">
        <v>8</v>
      </c>
    </row>
    <row r="36" spans="1:5" x14ac:dyDescent="0.3">
      <c r="A36" s="6" t="s">
        <v>141</v>
      </c>
      <c r="B36" s="6" t="s">
        <v>142</v>
      </c>
      <c r="C36" t="s">
        <v>143</v>
      </c>
      <c r="D36" s="9">
        <v>1.6035733602573585E-2</v>
      </c>
      <c r="E36" s="8" t="s">
        <v>8</v>
      </c>
    </row>
    <row r="37" spans="1:5" x14ac:dyDescent="0.3">
      <c r="A37" s="6" t="s">
        <v>144</v>
      </c>
      <c r="B37" s="6" t="s">
        <v>145</v>
      </c>
      <c r="C37" t="s">
        <v>146</v>
      </c>
      <c r="D37" s="9">
        <v>1.5277749898105451E-2</v>
      </c>
      <c r="E37" s="8" t="s">
        <v>8</v>
      </c>
    </row>
    <row r="38" spans="1:5" x14ac:dyDescent="0.3">
      <c r="A38" s="6" t="s">
        <v>147</v>
      </c>
      <c r="B38" s="6" t="s">
        <v>148</v>
      </c>
      <c r="C38" t="s">
        <v>149</v>
      </c>
      <c r="D38" s="9">
        <v>1.4875223575108504E-2</v>
      </c>
      <c r="E38" s="8" t="s">
        <v>8</v>
      </c>
    </row>
    <row r="39" spans="1:5" x14ac:dyDescent="0.3">
      <c r="A39" s="6" t="s">
        <v>150</v>
      </c>
      <c r="B39" s="6" t="s">
        <v>151</v>
      </c>
      <c r="C39" t="s">
        <v>152</v>
      </c>
      <c r="D39" s="9">
        <v>1.4242373948000403E-2</v>
      </c>
      <c r="E39" s="8" t="s">
        <v>8</v>
      </c>
    </row>
    <row r="40" spans="1:5" x14ac:dyDescent="0.3">
      <c r="A40" s="6" t="s">
        <v>153</v>
      </c>
      <c r="B40" s="6" t="s">
        <v>154</v>
      </c>
      <c r="C40" t="s">
        <v>155</v>
      </c>
      <c r="D40" s="9">
        <v>1.4029631379860828E-2</v>
      </c>
      <c r="E40" s="8" t="s">
        <v>8</v>
      </c>
    </row>
    <row r="41" spans="1:5" x14ac:dyDescent="0.3">
      <c r="A41" s="6" t="s">
        <v>44</v>
      </c>
      <c r="B41" s="6" t="s">
        <v>45</v>
      </c>
      <c r="C41" t="s">
        <v>46</v>
      </c>
      <c r="D41" s="9">
        <v>1.375375094916065E-2</v>
      </c>
      <c r="E41" s="8" t="s">
        <v>8</v>
      </c>
    </row>
    <row r="42" spans="1:5" x14ac:dyDescent="0.3">
      <c r="A42" s="6" t="s">
        <v>156</v>
      </c>
      <c r="B42" s="6" t="s">
        <v>157</v>
      </c>
      <c r="C42" t="s">
        <v>158</v>
      </c>
      <c r="D42" s="9">
        <v>1.335596882109231E-2</v>
      </c>
      <c r="E42" s="8" t="s">
        <v>8</v>
      </c>
    </row>
    <row r="43" spans="1:5" x14ac:dyDescent="0.3">
      <c r="A43" s="6" t="s">
        <v>159</v>
      </c>
      <c r="B43" s="6" t="s">
        <v>160</v>
      </c>
      <c r="C43" t="s">
        <v>161</v>
      </c>
      <c r="D43" s="9">
        <v>1.3183211990318989E-2</v>
      </c>
      <c r="E43" s="8" t="s">
        <v>8</v>
      </c>
    </row>
    <row r="44" spans="1:5" x14ac:dyDescent="0.3">
      <c r="A44" s="6" t="s">
        <v>162</v>
      </c>
      <c r="B44" s="6" t="s">
        <v>163</v>
      </c>
      <c r="C44" t="s">
        <v>164</v>
      </c>
      <c r="D44" s="9">
        <v>1.3000613053614296E-2</v>
      </c>
      <c r="E44" s="8" t="s">
        <v>8</v>
      </c>
    </row>
    <row r="45" spans="1:5" x14ac:dyDescent="0.3">
      <c r="A45" s="6" t="s">
        <v>165</v>
      </c>
      <c r="B45" s="6" t="s">
        <v>166</v>
      </c>
      <c r="C45" t="s">
        <v>167</v>
      </c>
      <c r="D45" s="9">
        <v>1.1772060197194871E-2</v>
      </c>
      <c r="E45" s="8" t="s">
        <v>8</v>
      </c>
    </row>
    <row r="46" spans="1:5" x14ac:dyDescent="0.3">
      <c r="A46" s="6" t="s">
        <v>168</v>
      </c>
      <c r="B46" s="6" t="s">
        <v>169</v>
      </c>
      <c r="C46" t="s">
        <v>170</v>
      </c>
      <c r="D46" s="9">
        <v>1.1753506239439552E-2</v>
      </c>
      <c r="E46" s="8" t="s">
        <v>8</v>
      </c>
    </row>
    <row r="47" spans="1:5" x14ac:dyDescent="0.3">
      <c r="A47" s="6" t="s">
        <v>171</v>
      </c>
      <c r="B47" s="6" t="s">
        <v>172</v>
      </c>
      <c r="C47" t="s">
        <v>173</v>
      </c>
      <c r="D47" s="9">
        <v>1.153103778463303E-2</v>
      </c>
      <c r="E47" s="8" t="s">
        <v>8</v>
      </c>
    </row>
    <row r="48" spans="1:5" x14ac:dyDescent="0.3">
      <c r="A48" s="6" t="s">
        <v>174</v>
      </c>
      <c r="B48" s="6" t="s">
        <v>175</v>
      </c>
      <c r="C48" t="s">
        <v>176</v>
      </c>
      <c r="D48" s="9">
        <v>1.1132115050406365E-2</v>
      </c>
      <c r="E48" s="8" t="s">
        <v>9</v>
      </c>
    </row>
    <row r="49" spans="1:5" x14ac:dyDescent="0.3">
      <c r="A49" s="6" t="s">
        <v>177</v>
      </c>
      <c r="B49" s="6" t="s">
        <v>178</v>
      </c>
      <c r="C49" t="s">
        <v>179</v>
      </c>
      <c r="D49" s="9">
        <v>1.1132115050406365E-2</v>
      </c>
      <c r="E49" s="8" t="s">
        <v>9</v>
      </c>
    </row>
    <row r="50" spans="1:5" x14ac:dyDescent="0.3">
      <c r="A50" s="6" t="s">
        <v>180</v>
      </c>
      <c r="B50" s="6" t="s">
        <v>181</v>
      </c>
      <c r="C50" t="s">
        <v>182</v>
      </c>
      <c r="D50" s="9">
        <v>1.090438292357478E-2</v>
      </c>
      <c r="E50" s="8" t="s">
        <v>8</v>
      </c>
    </row>
    <row r="51" spans="1:5" x14ac:dyDescent="0.3">
      <c r="A51" s="6" t="s">
        <v>183</v>
      </c>
      <c r="B51" s="6" t="s">
        <v>184</v>
      </c>
      <c r="C51" t="s">
        <v>185</v>
      </c>
      <c r="D51" s="9">
        <v>1.0803579984820793E-2</v>
      </c>
      <c r="E51" s="8" t="s">
        <v>8</v>
      </c>
    </row>
    <row r="52" spans="1:5" x14ac:dyDescent="0.3">
      <c r="A52" s="6" t="s">
        <v>186</v>
      </c>
      <c r="B52" s="6" t="s">
        <v>187</v>
      </c>
      <c r="C52" t="s">
        <v>188</v>
      </c>
      <c r="D52" s="9">
        <v>1.0442804871508986E-2</v>
      </c>
      <c r="E52" s="8" t="s">
        <v>8</v>
      </c>
    </row>
    <row r="53" spans="1:5" x14ac:dyDescent="0.3">
      <c r="A53" s="6" t="s">
        <v>189</v>
      </c>
      <c r="B53" s="6" t="s">
        <v>190</v>
      </c>
      <c r="C53" t="s">
        <v>191</v>
      </c>
      <c r="D53" s="9">
        <v>1.015395500898854E-2</v>
      </c>
      <c r="E53" s="8" t="s">
        <v>8</v>
      </c>
    </row>
    <row r="54" spans="1:5" x14ac:dyDescent="0.3">
      <c r="A54" s="6" t="s">
        <v>41</v>
      </c>
      <c r="B54" s="6" t="s">
        <v>42</v>
      </c>
      <c r="C54" t="s">
        <v>43</v>
      </c>
      <c r="D54" s="9">
        <v>1.0040656959810396E-2</v>
      </c>
      <c r="E54" s="8" t="s">
        <v>8</v>
      </c>
    </row>
    <row r="55" spans="1:5" x14ac:dyDescent="0.3">
      <c r="A55" s="6" t="s">
        <v>10</v>
      </c>
      <c r="B55" s="6" t="s">
        <v>11</v>
      </c>
      <c r="C55" t="s">
        <v>12</v>
      </c>
      <c r="D55" s="9">
        <v>9.8260956982164863E-3</v>
      </c>
      <c r="E55" s="8" t="s">
        <v>8</v>
      </c>
    </row>
    <row r="56" spans="1:5" x14ac:dyDescent="0.3">
      <c r="A56" s="6" t="s">
        <v>192</v>
      </c>
      <c r="B56" s="6" t="s">
        <v>193</v>
      </c>
      <c r="C56" t="s">
        <v>194</v>
      </c>
      <c r="D56" s="9">
        <v>9.7212437107284926E-3</v>
      </c>
      <c r="E56" s="8" t="s">
        <v>8</v>
      </c>
    </row>
    <row r="57" spans="1:5" x14ac:dyDescent="0.3">
      <c r="A57" s="6" t="s">
        <v>195</v>
      </c>
      <c r="B57" s="6" t="s">
        <v>196</v>
      </c>
      <c r="C57" t="s">
        <v>197</v>
      </c>
      <c r="D57" s="9">
        <v>9.3432347048548609E-3</v>
      </c>
      <c r="E57" s="8" t="s">
        <v>8</v>
      </c>
    </row>
    <row r="58" spans="1:5" x14ac:dyDescent="0.3">
      <c r="A58" s="6" t="s">
        <v>198</v>
      </c>
      <c r="B58" s="6" t="s">
        <v>199</v>
      </c>
      <c r="C58" t="s">
        <v>200</v>
      </c>
      <c r="D58" s="9">
        <v>9.134857550950724E-3</v>
      </c>
      <c r="E58" s="8" t="s">
        <v>8</v>
      </c>
    </row>
    <row r="59" spans="1:5" x14ac:dyDescent="0.3">
      <c r="A59" s="6" t="s">
        <v>57</v>
      </c>
      <c r="B59" s="6" t="s">
        <v>58</v>
      </c>
      <c r="C59" t="s">
        <v>59</v>
      </c>
      <c r="D59" s="9">
        <v>9.1233185180997853E-3</v>
      </c>
      <c r="E59" s="8" t="s">
        <v>8</v>
      </c>
    </row>
    <row r="60" spans="1:5" x14ac:dyDescent="0.3">
      <c r="A60" s="6" t="s">
        <v>32</v>
      </c>
      <c r="B60" s="6" t="s">
        <v>33</v>
      </c>
      <c r="C60" t="s">
        <v>34</v>
      </c>
      <c r="D60" s="9">
        <v>9.0738914899981451E-3</v>
      </c>
      <c r="E60" s="8" t="s">
        <v>8</v>
      </c>
    </row>
    <row r="61" spans="1:5" x14ac:dyDescent="0.3">
      <c r="A61" s="6" t="s">
        <v>201</v>
      </c>
      <c r="B61" s="6" t="s">
        <v>202</v>
      </c>
      <c r="C61" t="s">
        <v>203</v>
      </c>
      <c r="D61" s="9">
        <v>8.2975118113039828E-3</v>
      </c>
      <c r="E61" s="8" t="s">
        <v>8</v>
      </c>
    </row>
    <row r="62" spans="1:5" x14ac:dyDescent="0.3">
      <c r="A62" s="6" t="s">
        <v>204</v>
      </c>
      <c r="B62" s="6" t="s">
        <v>205</v>
      </c>
      <c r="C62" t="s">
        <v>206</v>
      </c>
      <c r="D62" s="9">
        <v>8.2701969054481614E-3</v>
      </c>
      <c r="E62" s="8" t="s">
        <v>8</v>
      </c>
    </row>
    <row r="63" spans="1:5" x14ac:dyDescent="0.3">
      <c r="A63" s="6" t="s">
        <v>207</v>
      </c>
      <c r="B63" s="6" t="s">
        <v>208</v>
      </c>
      <c r="C63" t="s">
        <v>209</v>
      </c>
      <c r="D63" s="9">
        <v>5.4028768540143402E-3</v>
      </c>
      <c r="E63" s="8" t="s">
        <v>9</v>
      </c>
    </row>
    <row r="64" spans="1:5" x14ac:dyDescent="0.3">
      <c r="A64" s="6" t="s">
        <v>210</v>
      </c>
      <c r="B64" s="6" t="s">
        <v>211</v>
      </c>
      <c r="C64" t="s">
        <v>212</v>
      </c>
      <c r="D64" s="9">
        <v>5.4028768540143402E-3</v>
      </c>
      <c r="E64" s="8" t="s">
        <v>9</v>
      </c>
    </row>
    <row r="65" spans="1:5" x14ac:dyDescent="0.3">
      <c r="A65" s="6" t="s">
        <v>213</v>
      </c>
      <c r="B65" s="6" t="s">
        <v>214</v>
      </c>
      <c r="C65" t="s">
        <v>215</v>
      </c>
      <c r="D65" s="9">
        <v>5.0128097340560894E-3</v>
      </c>
      <c r="E65" s="8" t="s">
        <v>8</v>
      </c>
    </row>
    <row r="66" spans="1:5" x14ac:dyDescent="0.3">
      <c r="A66" s="6" t="s">
        <v>216</v>
      </c>
      <c r="B66" s="6" t="s">
        <v>217</v>
      </c>
      <c r="C66" t="s">
        <v>218</v>
      </c>
      <c r="D66" s="9">
        <v>4.884467573767909E-3</v>
      </c>
      <c r="E66" s="8" t="s">
        <v>8</v>
      </c>
    </row>
    <row r="67" spans="1:5" x14ac:dyDescent="0.3">
      <c r="A67" s="6" t="s">
        <v>20</v>
      </c>
      <c r="B67" s="6" t="s">
        <v>21</v>
      </c>
      <c r="C67" t="s">
        <v>22</v>
      </c>
      <c r="D67" s="9">
        <v>0</v>
      </c>
      <c r="E67" s="8" t="s">
        <v>13</v>
      </c>
    </row>
    <row r="68" spans="1:5" x14ac:dyDescent="0.3">
      <c r="A68" s="6" t="s">
        <v>26</v>
      </c>
      <c r="B68" s="6" t="s">
        <v>27</v>
      </c>
      <c r="C68" t="s">
        <v>28</v>
      </c>
      <c r="D68" s="9">
        <v>0</v>
      </c>
      <c r="E68" s="8" t="s">
        <v>13</v>
      </c>
    </row>
    <row r="69" spans="1:5" x14ac:dyDescent="0.3">
      <c r="A69" s="6" t="s">
        <v>69</v>
      </c>
      <c r="B69" s="6" t="s">
        <v>70</v>
      </c>
      <c r="C69" t="s">
        <v>71</v>
      </c>
      <c r="D69" s="9">
        <v>0</v>
      </c>
      <c r="E69" s="8" t="s">
        <v>13</v>
      </c>
    </row>
    <row r="70" spans="1:5" x14ac:dyDescent="0.3">
      <c r="A70" s="6" t="s">
        <v>219</v>
      </c>
      <c r="B70" s="6" t="s">
        <v>220</v>
      </c>
      <c r="C70" t="s">
        <v>221</v>
      </c>
      <c r="D70" s="9">
        <v>0</v>
      </c>
      <c r="E70" s="8" t="s">
        <v>13</v>
      </c>
    </row>
    <row r="71" spans="1:5" x14ac:dyDescent="0.3">
      <c r="A71" s="6" t="s">
        <v>23</v>
      </c>
      <c r="B71" s="6" t="s">
        <v>24</v>
      </c>
      <c r="C71" t="s">
        <v>25</v>
      </c>
      <c r="D71" s="9">
        <v>0</v>
      </c>
      <c r="E71" s="8" t="s">
        <v>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activeCell="B4" sqref="B4"/>
    </sheetView>
  </sheetViews>
  <sheetFormatPr defaultRowHeight="14.4" x14ac:dyDescent="0.3"/>
  <cols>
    <col min="1" max="1" width="8" bestFit="1" customWidth="1"/>
    <col min="2" max="2" width="16.6640625" bestFit="1" customWidth="1"/>
    <col min="3" max="3" width="16.88671875" bestFit="1" customWidth="1"/>
    <col min="4" max="4" width="19.44140625" bestFit="1" customWidth="1"/>
    <col min="5" max="5" width="15.5546875" bestFit="1" customWidth="1"/>
    <col min="6" max="6" width="10.33203125" bestFit="1" customWidth="1"/>
    <col min="7" max="7" width="19.5546875" bestFit="1" customWidth="1"/>
    <col min="8" max="8" width="14.33203125" bestFit="1" customWidth="1"/>
    <col min="9" max="9" width="11.5546875" bestFit="1" customWidth="1"/>
    <col min="10" max="10" width="12.21875" bestFit="1" customWidth="1"/>
  </cols>
  <sheetData>
    <row r="1" spans="1:10" ht="34.950000000000003" customHeight="1" x14ac:dyDescent="0.3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August 15,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28.8" x14ac:dyDescent="0.3">
      <c r="A3" s="13" t="s">
        <v>47</v>
      </c>
      <c r="B3" s="14" t="s">
        <v>48</v>
      </c>
      <c r="C3" s="14" t="s">
        <v>49</v>
      </c>
      <c r="D3" s="14" t="s">
        <v>50</v>
      </c>
      <c r="E3" s="14" t="s">
        <v>51</v>
      </c>
      <c r="F3" s="14" t="s">
        <v>52</v>
      </c>
      <c r="G3" s="14" t="s">
        <v>53</v>
      </c>
      <c r="H3" s="14" t="s">
        <v>54</v>
      </c>
      <c r="I3" s="14" t="s">
        <v>55</v>
      </c>
      <c r="J3" s="14" t="s">
        <v>56</v>
      </c>
    </row>
    <row r="4" spans="1:10" x14ac:dyDescent="0.3">
      <c r="A4" t="s">
        <v>73</v>
      </c>
      <c r="B4" s="15">
        <v>7.3187718650226441E-2</v>
      </c>
      <c r="C4" s="15">
        <v>0.14637543730045288</v>
      </c>
      <c r="D4" s="16">
        <v>10</v>
      </c>
      <c r="E4" s="15">
        <v>6.1043708323909616E-2</v>
      </c>
      <c r="F4" s="16">
        <v>5</v>
      </c>
      <c r="G4" s="15">
        <v>7.3187718650226663E-2</v>
      </c>
      <c r="H4" s="16">
        <v>5</v>
      </c>
      <c r="I4" s="15">
        <v>1.2144010326317047E-2</v>
      </c>
      <c r="J4" s="15">
        <v>0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4 I A A B Q S w M E F A A C A A g A 2 1 E P W 1 u A 5 m S l A A A A 9 w A A A B I A H A B D b 2 5 m a W c v U G F j a 2 F n Z S 5 4 b W w g o h g A K K A U A A A A A A A A A A A A A A A A A A A A A A A A A A A A h Y + x D o I w G I R f h X S n L c h g y E 8 Z X C U x I R r X p l R s h B 9 D i + X d H H w k X 0 G M o m 4 O N 9 z d N 9 z d r z f I x 7 Y J L r q 3 p s O M R J S T Q K P q K o N 1 R g Z 3 C J c k F 7 C R 6 i R r H U w w 2 n S 0 V U a O z p 1 T x r z 3 1 C 9 o 1 9 c s 5 j x i + 2 J d q q N u J f n A 5 j 8 c G r R O o t J E w O 4 1 R s Q 0 S p J J P K Y c 2 J x C Y f B L x N P g Z / s T w m p o 3 N B r o T H c l s B m C + x 9 Q j w A U E s D B B Q A A g A I A N t R D 1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b U Q 9 b x C Z i m K A F A A A F G g A A E w A c A E Z v c m 1 1 b G F z L 1 N l Y 3 R p b 2 4 x L m 0 g o h g A K K A U A A A A A A A A A A A A A A A A A A A A A A A A A A A A 1 V j f U + M 2 E H 5 n h v 9 B w z 0 k 6 S U m 4 X o P H Q o z P e i 1 z N z 1 K A n D A 8 N 4 Z E t J 3 D p S T p I J 6 V / f 1 Q / b c m w H D i j 0 e C C R t F r t f v t p d y N J Y 5 V w h s b 2 c 3 S 4 s y P n W F C C r i a f J 7 9 / R k c o p W p 3 B 8 H f m G c i p j A z / p o G p 1 j h C E v a 3 V s p / M 8 s G S w F J 8 H 7 I T 1 4 F 5 N o 9 N M 7 G h A n E q w S R v h K B o y q v T 7 a u 6 C S Y h H P T z / A 6 P r P j I r 1 0 d 6 b b j r t D R 7 x Z z a 6 3 W D 0 b 7 9 + O U f V 2 U f q l D Q F U F D M c U p l T L t Y O 0 T 7 U b C i y W y u E j Y L 9 U Q P Y Y n M i i 8 q K e E p y J p P I 2 J n U I y l 6 r I s T f X c r Y Y B i + 7 B s G d k V B L / T c U 9 Q l O 5 X o Q J u U f q 5 H J 8 d t 4 i M x o 6 o T / w A s z G w Z X x q I / A t 5 k y m y h a z S m D J e s s S k D 4 8 t M n p P R s 5 1 T w Z c d K m C 3 F M m a k 2 H M 8 d N K / E N J B N A W d H f j U E h J p D S E s G K Q T p j h 6 c z k 2 g 6 n g C 9 S 1 4 P + A z O i 6 Z M x N c E 0 i D v 8 n c 7 r A g F d 4 Q S O c Y h b T 8 J w L N e V p w u W N 0 Q T 2 C Q o H q k S t w 5 g T T d 2 O Z U j H C G h r d e R g 3 h 2 I F v i u a 6 P 6 y J P R t l M t 6 t j 6 q Y P C M 0 U F + o s n b M P l j x k j E B y m c C p P P w R w c q C i N C y o J 8 M U I h v z y P M U A h E u 4 E A g B 5 w 5 M s F o s U O b Y b d y H W T D T V h 3 f L U L g o B p 0 R o 5 B h B g d n m r / P s F Y Q S L D J n M T L Y 0 o O Y B l V Q h B m u g P w 4 g S y y p C P W 4 b 2 G w b D a L 5 r u k c S a 0 z Q k p + Q C 6 S u R S O l U W s 4 8 4 V q A e A N I 7 b 0 e B V a C d u d / B e 9 T E / J Y K P K N a U 5 x r i o K a v c 7 M / 4 3 n 4 T y R 6 s X d t w w 0 z r p c 0 M C Q i U l v q A 0 q m / 1 A N Q m i a B b a 4 f f E g X u 0 g V O m V u S K 3 G Z B Z 1 B 5 c W o 1 k g e x 6 r m h e h 3 S P D 9 e l o Y O n R o R q 2 w 0 F b I N Y L N o n I 8 z m S w f B 6 3 Z u o F q i U W J y 9 Z Q P 5 8 l T U F u N c c i i Q N 7 f M O d N t U P j e e U K o n 8 h m n i m p i x b X h s j 5 F 3 G H n d 1 2 Z c w + e + n r i p O O U d f 1 U 0 H 4 x D K o W K a V F i u m X F b r T t 2 K I j c + c P T e V 7 n D G F 9 J F r g F r L Z N 8 m Q i z j v Z v e 7 k 7 C / P 7 5 c H d n N + + x J 5 l g + s q 8 W J f t s M r 7 A O 2 4 1 y F o v F i M V T d f 7 3 c G 5 1 w q 2 y + c k b t + 3 s U 6 s i x F s s B i H d K v m a 1 b / b J j h B 3 Q k H j 9 H Y x k v c M r Z 5 7 U 5 b 1 s G 1 d 0 j 4 6 g x 2 h Y T G 3 p u J q u 6 n h b D t 1 + U f 3 b e C 7 o o H D E g S 6 p g L t T x d 7 h 0 x R 0 H P i z H a 3 S C 3 z + k y b P w g 2 h z 8 N t I J 9 6 D S y J t j S w / 3 F N 3 4 r v g x s b P 6 h l r 4 4 I J N S E V f G 0 j D O I 9 0 w L 7 r f l C e u O e h t 5 Y 9 b Y W + e V w I u c Q s 3 I l z b X l r x c p h W 9 R F P w P I D j F o d a i n o r t w 1 3 2 w g r s 0 U X Y O n V c x W s b E B n h j P B s 6 U O 2 k P P a D L T / D t c J W q O Y m V Q 6 d a f G v w D I n / U q + V s H O R l 5 G 1 U f N V S k x U P r / A 6 z O d 0 2 t a 9 j 3 7 o C c f Z o j I + M T / / z 1 g s K B Q T r f U U j D J L U o t 6 Y y 2 q h 1 b U S + l + F C o u m I U + G g 0 0 4 p X X B S D / z + 4 N Q Z V T 5 r H A z l J G j M u 5 E 0 5 V V V E B n H 3 A g C p / h N z r g 4 e p W z L K h 4 X i w q 2 x i / k 3 K B + 1 K j t R D 9 R 1 P D R J o m a m m 3 e A H N c x G u Q A b V p Q C 0 v l Y a G g t r 1 n Q q f j r m b w j 9 o v L + t j 9 I B n i l Z t 7 5 2 2 o n v Y L G V N W a y t q 3 D P S t X K G t U I V t x O X L s w z p k y U 3 2 f X P V v 7 5 O 5 6 l 3 9 V + J q n m 2 + m a s 1 d j 2 N r J v U f 1 2 u e q d v 0 d J W 8 s x v m T N G 6 N 2 N F 1 U F p W A F p U A 5 Z v b 2 D 4 z g F 0 Y H U C I K x m 7 d Y 3 Z A U W n d 4 T G q h 9 6 a K V I m R L v / h G d M a e 7 J / Q u 6 4 L f Q H j a q A I b b D f A l b 7 P 1 r t b z q s p 9 M T / D 1 3 Q 2 G X H a b H S T a E 7 h n s P d j t D V T F U V + l L 5 q J Q y 9 I R m o K 3 j 3 P j 9 2 9 S G V J t K f 3 e 1 u W z 6 R f o v U E s B A i 0 A F A A C A A g A 2 1 E P W 1 u A 5 m S l A A A A 9 w A A A B I A A A A A A A A A A A A A A A A A A A A A A E N v b m Z p Z y 9 Q Y W N r Y W d l L n h t b F B L A Q I t A B Q A A g A I A N t R D 1 t T c j g s m w A A A O E A A A A T A A A A A A A A A A A A A A A A A P E A A A B b Q 2 9 u d G V u d F 9 U e X B l c 1 0 u e G 1 s U E s B A i 0 A F A A C A A g A 2 1 E P W 8 Q m Y p i g B Q A A B R o A A B M A A A A A A A A A A A A A A A A A 2 Q E A A E Z v c m 1 1 b G F z L 1 N l Y 3 R p b 2 4 x L m 1 Q S w U G A A A A A A M A A w D C A A A A x g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Y A A A A A A A C y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1 c m 5 v d m V y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4 O G R i N D B j L W Y x M G I t N D g 0 Y y 0 5 Z m Q z L T J k O T M z N j U w O T I 3 N y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1 c m 5 v d m V y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U t M D g t M T V U M T Q 6 M T Q 6 N T Q u O T A 2 M j Q 2 N F o i I C 8 + P E V u d H J 5 I F R 5 c G U 9 I k Z p b G x D b 2 x 1 b W 5 U e X B l c y I g V m F s d W U 9 I n N C Z 1 V G Q W d V Q 0 J R S U Z C U T 0 9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R m l s b E N v d W 5 0 I i B W Y W x 1 Z T 0 i b D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d X J u b 3 Z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1 U S E 0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N V E h N I i A v P j x F b n R y e S B U e X B l P S J M b 2 F k Z W R U b 0 F u Y W x 5 c 2 l z U 2 V y d m l j Z X M i I F Z h b H V l P S J s M C I g L z 4 8 R W 5 0 c n k g V H l w Z T 0 i R m l s b E x h c 3 R V c G R h d G V k I i B W Y W x 1 Z T 0 i Z D I w M j U t M D g t M T V U M T Q 6 M T Q 6 M j Y u N T A x M D c w M V o i I C 8 + P E V u d H J 5 I F R 5 c G U 9 I k Z p b G x D b 2 x 1 b W 5 U e X B l c y I g V m F s d W U 9 I n N C Z 1 l H Q l F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D b 3 V u d C I g V m F s d W U 9 I m w 2 N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1 U S E 0 v Q X V 0 b 1 J l b W 9 2 Z W R D b 2 x 1 b W 5 z M S 5 7 V G l j a 2 V y L D B 9 J n F 1 b 3 Q 7 L C Z x d W 9 0 O 1 N l Y 3 R p b 2 4 x L 1 d U T V R I T S 9 B d X R v U m V t b 3 Z l Z E N v b H V t b n M x L n t T Z W R v b C w x f S Z x d W 9 0 O y w m c X V v d D t T Z W N 0 a W 9 u M S 9 X V E 1 U S E 0 v Q X V 0 b 1 J l b W 9 2 Z W R D b 2 x 1 b W 5 z M S 5 7 T m F t Z S w y f S Z x d W 9 0 O y w m c X V v d D t T Z W N 0 a W 9 u M S 9 X V E 1 U S E 0 v Q X V 0 b 1 J l b W 9 2 Z W R D b 2 x 1 b W 5 z M S 5 7 V 2 V p Z 2 h 0 L D N 9 J n F 1 b 3 Q 7 L C Z x d W 9 0 O 1 N l Y 3 R p b 2 4 x L 1 d U T V R I T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1 U S E 0 v Q X V 0 b 1 J l b W 9 2 Z W R D b 2 x 1 b W 5 z M S 5 7 V G l j a 2 V y L D B 9 J n F 1 b 3 Q 7 L C Z x d W 9 0 O 1 N l Y 3 R p b 2 4 x L 1 d U T V R I T S 9 B d X R v U m V t b 3 Z l Z E N v b H V t b n M x L n t T Z W R v b C w x f S Z x d W 9 0 O y w m c X V v d D t T Z W N 0 a W 9 u M S 9 X V E 1 U S E 0 v Q X V 0 b 1 J l b W 9 2 Z W R D b 2 x 1 b W 5 z M S 5 7 T m F t Z S w y f S Z x d W 9 0 O y w m c X V v d D t T Z W N 0 a W 9 u M S 9 X V E 1 U S E 0 v Q X V 0 b 1 J l b W 9 2 Z W R D b 2 x 1 b W 5 z M S 5 7 V 2 V p Z 2 h 0 L D N 9 J n F 1 b 3 Q 7 L C Z x d W 9 0 O 1 N l Y 3 R p b 2 4 x L 1 d U T V R I T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N V E h N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Q 2 i B f d d X b Q 5 m O R I F x a o 7 I A A A A A A I A A A A A A B B m A A A A A Q A A I A A A A G G A D j B F k D u o F E C R H L f G W I b D Z 8 1 g X 6 T v m A 5 m w 1 y 3 p n c e A A A A A A 6 A A A A A A g A A I A A A A K K F U x C v V E V z i S m i S j 6 C d P j 7 J 7 L s d s E o g k o L + b Y j v 1 i + U A A A A A v q J D Z j L V f T G P c b C + + Y q V R F x 2 m d 4 d j 7 N H E w 1 Y 5 d r G 4 n c P B e N w d P R 8 U 1 G p H c f 7 V 7 8 I R R B H I 3 n 8 s O g 2 q J y U a K N 4 1 a r j m T N P 9 T h P T f F Q U G x a C S Q A A A A M a c z 2 k E h n P f + d E w r F 8 v X w 2 h j K V C H W S 7 q l l 6 V + N 5 d 6 y 3 W H u h d C f 0 0 o S Y 0 C d j w a y E A f h G r W p 7 8 P O w X k U Z 6 / Y 3 h U E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WTGEOP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Alejandro Saltiel</cp:lastModifiedBy>
  <cp:revision/>
  <dcterms:created xsi:type="dcterms:W3CDTF">2020-12-04T17:20:26Z</dcterms:created>
  <dcterms:modified xsi:type="dcterms:W3CDTF">2025-08-15T16:45:52Z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