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September 2025/"/>
    </mc:Choice>
  </mc:AlternateContent>
  <xr:revisionPtr revIDLastSave="107" documentId="8_{46825FFC-B731-4769-89B1-B9CF3EEDC201}" xr6:coauthVersionLast="47" xr6:coauthVersionMax="47" xr10:uidLastSave="{4A2A60B9-7191-43E1-B9E7-62D285E8119E}"/>
  <bookViews>
    <workbookView xWindow="28680" yWindow="-120" windowWidth="29040" windowHeight="15720" xr2:uid="{A14BDADA-643B-4E30-84AA-76A30C31AEEB}"/>
  </bookViews>
  <sheets>
    <sheet name="List" sheetId="17" r:id="rId1"/>
    <sheet name="WTCBR" sheetId="20" r:id="rId2"/>
    <sheet name="WTCBRU" sheetId="21" r:id="rId3"/>
    <sheet name="WTEUDF" sheetId="25" r:id="rId4"/>
    <sheet name="WTEUDEF" sheetId="23" r:id="rId5"/>
    <sheet name="WTNERE" sheetId="26" r:id="rId6"/>
    <sheet name="WTNEREU" sheetId="27" r:id="rId7"/>
    <sheet name="WTNCLR" sheetId="24" r:id="rId8"/>
    <sheet name="Turnover" sheetId="22" r:id="rId9"/>
  </sheets>
  <definedNames>
    <definedName name="ExternalData_1" localSheetId="8" hidden="1">Turnover!$A$3:$J$10</definedName>
    <definedName name="ExternalData_1" localSheetId="1" hidden="1">WTCBR!$A$5:$E$32</definedName>
    <definedName name="ExternalData_1" localSheetId="2" hidden="1">WTCBRU!$A$5:$E$32</definedName>
    <definedName name="ExternalData_2" localSheetId="4" hidden="1">WTEUDEF!$A$5:$E$37</definedName>
    <definedName name="ExternalData_2" localSheetId="3" hidden="1">WTEUDF!$A$5:$E$37</definedName>
    <definedName name="ExternalData_2" localSheetId="7" hidden="1">WTNCLR!$A$5:$E$50</definedName>
    <definedName name="ExternalData_2" localSheetId="5" hidden="1">WTNERE!$A$5:$E$66</definedName>
    <definedName name="ExternalData_2" localSheetId="6" hidden="1">WTNEREU!$A$5:$E$66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7" l="1"/>
  <c r="A2" i="26"/>
  <c r="A2" i="25"/>
  <c r="A2" i="24"/>
  <c r="A2" i="23"/>
  <c r="A1" i="22"/>
  <c r="A2" i="21" l="1"/>
  <c r="A2" i="20"/>
  <c r="A7" i="17"/>
  <c r="A6" i="17"/>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047345-1954-4477-A64D-2F0F585ADE9D}"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4973E6D-1CF2-43EF-9F74-83E35D7BF0B0}" keepAlive="1" name="Query - WTCBR" description="Connection to the 'WTCBR' query in the workbook." type="5" refreshedVersion="8" background="1" saveData="1">
    <dbPr connection="Provider=Microsoft.Mashup.OleDb.1;Data Source=$Workbook$;Location=WTCBR;Extended Properties=&quot;&quot;" command="SELECT * FROM [WTCBR]"/>
  </connection>
  <connection id="3" xr16:uid="{A18DB42C-4E0E-4E1C-8403-5FB154F7BCB7}" keepAlive="1" name="Query - WTCBRU" description="Connection to the 'WTCBRU' query in the workbook." type="5" refreshedVersion="8" background="1" saveData="1">
    <dbPr connection="Provider=Microsoft.Mashup.OleDb.1;Data Source=$Workbook$;Location=WTCBRU;Extended Properties=&quot;&quot;" command="SELECT * FROM [WTCBRU]"/>
  </connection>
  <connection id="4" xr16:uid="{0C61DCCE-8F3E-437D-BA2D-92C0C93B1B87}" keepAlive="1" name="Query - WTEUDEF" description="Connection to the 'WTEUDEF' query in the workbook." type="5" refreshedVersion="8" background="1" saveData="1">
    <dbPr connection="Provider=Microsoft.Mashup.OleDb.1;Data Source=$Workbook$;Location=WTEUDEF;Extended Properties=&quot;&quot;" command="SELECT * FROM [WTEUDEF]"/>
  </connection>
  <connection id="5" xr16:uid="{30F5C298-D5B1-4FCF-B446-92F2F9CE2D9A}" keepAlive="1" name="Query - WTEUDF" description="Connection to the 'WTEUDF' query in the workbook." type="5" refreshedVersion="8" background="1" saveData="1">
    <dbPr connection="Provider=Microsoft.Mashup.OleDb.1;Data Source=$Workbook$;Location=WTEUDF;Extended Properties=&quot;&quot;" command="SELECT * FROM [WTEUDF]"/>
  </connection>
  <connection id="6" xr16:uid="{C009B3F4-F266-4581-966D-89D8AB6019E4}" keepAlive="1" name="Query - WTNCLR" description="Connection to the 'WTNCLR' query in the workbook." type="5" refreshedVersion="8" background="1" saveData="1">
    <dbPr connection="Provider=Microsoft.Mashup.OleDb.1;Data Source=$Workbook$;Location=WTNCLR;Extended Properties=&quot;&quot;" command="SELECT * FROM [WTNCLR]"/>
  </connection>
  <connection id="7" xr16:uid="{DC5BE98A-2749-4549-A443-8E56C5D73C21}" keepAlive="1" name="Query - WTNERE" description="Connection to the 'WTNERE' query in the workbook." type="5" refreshedVersion="8" background="1" saveData="1">
    <dbPr connection="Provider=Microsoft.Mashup.OleDb.1;Data Source=$Workbook$;Location=WTNERE;Extended Properties=&quot;&quot;" command="SELECT * FROM [WTNERE]"/>
  </connection>
  <connection id="8" xr16:uid="{E4967C76-91E0-4166-802C-3109F3836FC9}" keepAlive="1" name="Query - WTNEREU" description="Connection to the 'WTNEREU' query in the workbook." type="5" refreshedVersion="8" background="1" saveData="1">
    <dbPr connection="Provider=Microsoft.Mashup.OleDb.1;Data Source=$Workbook$;Location=WTNEREU;Extended Properties=&quot;&quot;" command="SELECT * FROM [WTNEREU]"/>
  </connection>
</connections>
</file>

<file path=xl/sharedStrings.xml><?xml version="1.0" encoding="utf-8"?>
<sst xmlns="http://schemas.openxmlformats.org/spreadsheetml/2006/main" count="1055" uniqueCount="504">
  <si>
    <t>Index Reconstitution List</t>
  </si>
  <si>
    <t>Subject to Change</t>
  </si>
  <si>
    <t>In accordance with the WisdomTree Index Rules-Based Methodology, the WisdomTree Team8 Cybersecurity Index, the WisdomTree Team8 Cybersecurity UCITS Index, the WisdomTree Europe Defense Index, the WisdomTree Europe Defence UCITS Index, the WisdomTree New Economy Real Estate Index, the WisdomTree New Economy Real Estate UCITS Index, and the WisdomTree Uranium and Nuclear Energy UCITS Index "screen" semi-annually for the new components to be added to (or deleted from) the Indexes. </t>
  </si>
  <si>
    <t>Passive Indexes</t>
  </si>
  <si>
    <t>WisdomTree Team8 Cybersecurity Index</t>
  </si>
  <si>
    <t>WTCBR</t>
  </si>
  <si>
    <t>WisdomTree Team8 Cybersecurity UCITS Index</t>
  </si>
  <si>
    <t>WTCBRU</t>
  </si>
  <si>
    <t>WisdomTree Europe Defense Index</t>
  </si>
  <si>
    <t>WTEUDF</t>
  </si>
  <si>
    <t>WisdomTree Europe Defence UCITS Index</t>
  </si>
  <si>
    <t>WTEUDEF</t>
  </si>
  <si>
    <t>WisdomTree New Economy Real Estate Index</t>
  </si>
  <si>
    <t>WTNERE</t>
  </si>
  <si>
    <t>WisdomTree New Economy Real Estate UCITS Index</t>
  </si>
  <si>
    <t>WTNEREU</t>
  </si>
  <si>
    <t>WisdomTree Uranium and Nuclear Energy UCITS Index</t>
  </si>
  <si>
    <t>WTNCLR</t>
  </si>
  <si>
    <t>WisdomTree Team8 Cybersecurity Index (WTCBR)</t>
  </si>
  <si>
    <t>Ticker</t>
  </si>
  <si>
    <t>Sedol</t>
  </si>
  <si>
    <t>Name</t>
  </si>
  <si>
    <t>Weight</t>
  </si>
  <si>
    <t>Add/Drop</t>
  </si>
  <si>
    <t>NET US</t>
  </si>
  <si>
    <t>BJXC5M2</t>
  </si>
  <si>
    <t>Cloudflare Inc Class A</t>
  </si>
  <si>
    <t/>
  </si>
  <si>
    <t>CRWD US</t>
  </si>
  <si>
    <t>BJJP138</t>
  </si>
  <si>
    <t>CrowdStrike Holdings, Inc. Class A</t>
  </si>
  <si>
    <t>CYBR US</t>
  </si>
  <si>
    <t>BQT3XY6</t>
  </si>
  <si>
    <t>CyberArk Software Ltd.</t>
  </si>
  <si>
    <t>DDOG US</t>
  </si>
  <si>
    <t>BKT9Y49</t>
  </si>
  <si>
    <t>Datadog, Inc. Class A</t>
  </si>
  <si>
    <t>S US</t>
  </si>
  <si>
    <t>BP7L1B8</t>
  </si>
  <si>
    <t>SentinelOne, Inc. Class A</t>
  </si>
  <si>
    <t>ZS US</t>
  </si>
  <si>
    <t>BZ00V34</t>
  </si>
  <si>
    <t>Zscaler, Inc.</t>
  </si>
  <si>
    <t>AKAM US</t>
  </si>
  <si>
    <t>2507457</t>
  </si>
  <si>
    <t>Akamai Technologies, Inc.</t>
  </si>
  <si>
    <t>CHKP US</t>
  </si>
  <si>
    <t>2181334</t>
  </si>
  <si>
    <t>Check Point Software Technologies Ltd.</t>
  </si>
  <si>
    <t>CVLT US</t>
  </si>
  <si>
    <t>B142B38</t>
  </si>
  <si>
    <t>Commvault Systems, Inc.</t>
  </si>
  <si>
    <t>ESTC US</t>
  </si>
  <si>
    <t>BFXCLC6</t>
  </si>
  <si>
    <t>Elastic NV</t>
  </si>
  <si>
    <t>FFIV US</t>
  </si>
  <si>
    <t>2427599</t>
  </si>
  <si>
    <t>F5, Inc.</t>
  </si>
  <si>
    <t>3692 JP</t>
  </si>
  <si>
    <t>BQJYQS4</t>
  </si>
  <si>
    <t>FFRI Security, Inc.</t>
  </si>
  <si>
    <t>Add</t>
  </si>
  <si>
    <t>FTNT US</t>
  </si>
  <si>
    <t>B5B2106</t>
  </si>
  <si>
    <t>Fortinet, Inc.</t>
  </si>
  <si>
    <t>OKTA US</t>
  </si>
  <si>
    <t>BDFZSP1</t>
  </si>
  <si>
    <t>Okta, Inc. Class A</t>
  </si>
  <si>
    <t>PANW US</t>
  </si>
  <si>
    <t>B87ZMX0</t>
  </si>
  <si>
    <t>Palo Alto Networks, Inc.</t>
  </si>
  <si>
    <t>QLYS US</t>
  </si>
  <si>
    <t>B7XJTN8</t>
  </si>
  <si>
    <t>Qualys, Inc.</t>
  </si>
  <si>
    <t>RPD US</t>
  </si>
  <si>
    <t>BZ22CY6</t>
  </si>
  <si>
    <t>Rapid7 Inc.</t>
  </si>
  <si>
    <t>RBRK US</t>
  </si>
  <si>
    <t>BSLQK57</t>
  </si>
  <si>
    <t>Rubrik, Inc. Class A</t>
  </si>
  <si>
    <t>SAIL US</t>
  </si>
  <si>
    <t>BRXZ3P6</t>
  </si>
  <si>
    <t>SailPoint, Inc.</t>
  </si>
  <si>
    <t>TENB US</t>
  </si>
  <si>
    <t>BF7J7N6</t>
  </si>
  <si>
    <t>Tenable Holdings, Inc.</t>
  </si>
  <si>
    <t>4704 JP</t>
  </si>
  <si>
    <t>6125286</t>
  </si>
  <si>
    <t>Trend Micro Incorporated</t>
  </si>
  <si>
    <t>FSLY US</t>
  </si>
  <si>
    <t>BJN4MY9</t>
  </si>
  <si>
    <t>Fastly, Inc. Class A</t>
  </si>
  <si>
    <t>VRNS US</t>
  </si>
  <si>
    <t>BJZ2ZR5</t>
  </si>
  <si>
    <t>Varonis Systems, Inc.</t>
  </si>
  <si>
    <t>OSPN US</t>
  </si>
  <si>
    <t>BFNSSD4</t>
  </si>
  <si>
    <t>OneSpan Inc.</t>
  </si>
  <si>
    <t>053800 KS</t>
  </si>
  <si>
    <t>6406271</t>
  </si>
  <si>
    <t>AhnLab, Inc.</t>
  </si>
  <si>
    <t>2326 JP</t>
  </si>
  <si>
    <t>6543587</t>
  </si>
  <si>
    <t>Digital Arts Inc.</t>
  </si>
  <si>
    <t>Drop</t>
  </si>
  <si>
    <t>NTAP US</t>
  </si>
  <si>
    <t>2630643</t>
  </si>
  <si>
    <t>NetApp, Inc.</t>
  </si>
  <si>
    <t>WisdomTree Team8 Cybersecurity UCITS Index (WTCBRU)</t>
  </si>
  <si>
    <t>BA/ LN</t>
  </si>
  <si>
    <t>0263494</t>
  </si>
  <si>
    <t>BAE Systems plc</t>
  </si>
  <si>
    <t>RHM GR</t>
  </si>
  <si>
    <t>5334588</t>
  </si>
  <si>
    <t>Rheinmetall AG</t>
  </si>
  <si>
    <t>HO FP</t>
  </si>
  <si>
    <t>4162791</t>
  </si>
  <si>
    <t>Thales SA</t>
  </si>
  <si>
    <t>LDO IM</t>
  </si>
  <si>
    <t>B0DJNG0</t>
  </si>
  <si>
    <t>Leonardo SpA</t>
  </si>
  <si>
    <t>SAABB SS</t>
  </si>
  <si>
    <t>BPXZH27</t>
  </si>
  <si>
    <t>Saab AB Class B</t>
  </si>
  <si>
    <t>AIR FP</t>
  </si>
  <si>
    <t>4012250</t>
  </si>
  <si>
    <t>Airbus SE</t>
  </si>
  <si>
    <t>AM FP</t>
  </si>
  <si>
    <t>BMT9L19</t>
  </si>
  <si>
    <t>Dassault Aviation SA</t>
  </si>
  <si>
    <t>HAG GR</t>
  </si>
  <si>
    <t>BN0SDX8</t>
  </si>
  <si>
    <t>HENSOLDT AG</t>
  </si>
  <si>
    <t>KOG NO</t>
  </si>
  <si>
    <t>BSTRB82</t>
  </si>
  <si>
    <t>Kongsberg Gruppen ASA</t>
  </si>
  <si>
    <t>RR/ LN</t>
  </si>
  <si>
    <t>B63H849</t>
  </si>
  <si>
    <t>Rolls-Royce Holdings plc</t>
  </si>
  <si>
    <t>SAF FP</t>
  </si>
  <si>
    <t>B058TZ6</t>
  </si>
  <si>
    <t>Safran SA</t>
  </si>
  <si>
    <t>R3NK GR</t>
  </si>
  <si>
    <t>BMD6RR4</t>
  </si>
  <si>
    <t>RENK Group AG</t>
  </si>
  <si>
    <t>BAB LN</t>
  </si>
  <si>
    <t>0969703</t>
  </si>
  <si>
    <t>Babcock International Group PLC</t>
  </si>
  <si>
    <t>MRO LN</t>
  </si>
  <si>
    <t>BNGDN82</t>
  </si>
  <si>
    <t>Melrose Industries PLC</t>
  </si>
  <si>
    <t>FCT IM</t>
  </si>
  <si>
    <t>BT19SD7</t>
  </si>
  <si>
    <t>Fincantieri S.p.A.</t>
  </si>
  <si>
    <t>SMIN LN</t>
  </si>
  <si>
    <t>B1WY233</t>
  </si>
  <si>
    <t>Smiths Group Plc</t>
  </si>
  <si>
    <t>QQ/ LN</t>
  </si>
  <si>
    <t>B0WMWD0</t>
  </si>
  <si>
    <t>QinetiQ Group plc</t>
  </si>
  <si>
    <t>IDR SM</t>
  </si>
  <si>
    <t>4476210</t>
  </si>
  <si>
    <t>Indra Sistemas, S.A. Class A</t>
  </si>
  <si>
    <t>EXENS FP</t>
  </si>
  <si>
    <t>BQKMP24</t>
  </si>
  <si>
    <t>Exosens</t>
  </si>
  <si>
    <t>SRP LN</t>
  </si>
  <si>
    <t>0797379</t>
  </si>
  <si>
    <t>Serco Group plc</t>
  </si>
  <si>
    <t>CHG LN</t>
  </si>
  <si>
    <t>B45C9X4</t>
  </si>
  <si>
    <t>Chemring Group PLC</t>
  </si>
  <si>
    <t>IVSO SS</t>
  </si>
  <si>
    <t>B06G108</t>
  </si>
  <si>
    <t>INVISIO AB</t>
  </si>
  <si>
    <t>CZG CP</t>
  </si>
  <si>
    <t>BMYGDM0</t>
  </si>
  <si>
    <t>COLT CZ GROUP SE</t>
  </si>
  <si>
    <t>SESG FP</t>
  </si>
  <si>
    <t>B00ZQQ2</t>
  </si>
  <si>
    <t>SES SA FDR (Class A)</t>
  </si>
  <si>
    <t>CHRT LN</t>
  </si>
  <si>
    <t>B0YD2B9</t>
  </si>
  <si>
    <t>Cohort plc</t>
  </si>
  <si>
    <t>AVON LN</t>
  </si>
  <si>
    <t>0066701</t>
  </si>
  <si>
    <t>Avon Technologies PLC</t>
  </si>
  <si>
    <t>MILDEF SS</t>
  </si>
  <si>
    <t>BM8H426</t>
  </si>
  <si>
    <t>MilDef Group AB</t>
  </si>
  <si>
    <t>EXA FP</t>
  </si>
  <si>
    <t>B06BGH5</t>
  </si>
  <si>
    <t>Exail Technologies SA</t>
  </si>
  <si>
    <t>ETL FP</t>
  </si>
  <si>
    <t>B0M7KJ7</t>
  </si>
  <si>
    <t>Eutelsat Communications SA</t>
  </si>
  <si>
    <t>KIT NO</t>
  </si>
  <si>
    <t>5399684</t>
  </si>
  <si>
    <t>Kitron ASA</t>
  </si>
  <si>
    <t>SNR LN</t>
  </si>
  <si>
    <t>0795823</t>
  </si>
  <si>
    <t>Senior plc</t>
  </si>
  <si>
    <t>AVIO IM</t>
  </si>
  <si>
    <t>BYWZZF0</t>
  </si>
  <si>
    <t>Avio SpA</t>
  </si>
  <si>
    <t>PLD US</t>
  </si>
  <si>
    <t>B44WZD7</t>
  </si>
  <si>
    <t>Prologis, Inc.</t>
  </si>
  <si>
    <t>GMG AU</t>
  </si>
  <si>
    <t>B03FYZ4</t>
  </si>
  <si>
    <t>Goodman Group</t>
  </si>
  <si>
    <t>DLR US</t>
  </si>
  <si>
    <t>B03GQS4</t>
  </si>
  <si>
    <t>Digital Realty Trust, Inc.</t>
  </si>
  <si>
    <t>CCI US</t>
  </si>
  <si>
    <t>BTGQCX1</t>
  </si>
  <si>
    <t>Crown Castle Inc.</t>
  </si>
  <si>
    <t>AMT US</t>
  </si>
  <si>
    <t>B7FBFL2</t>
  </si>
  <si>
    <t>American Tower Corporation</t>
  </si>
  <si>
    <t>EQIX US</t>
  </si>
  <si>
    <t>BVLZX12</t>
  </si>
  <si>
    <t>Equinix, Inc.</t>
  </si>
  <si>
    <t>IRM US</t>
  </si>
  <si>
    <t>BVFTF03</t>
  </si>
  <si>
    <t>Iron Mountain, Inc.</t>
  </si>
  <si>
    <t>CLNX SM</t>
  </si>
  <si>
    <t>BX90C05</t>
  </si>
  <si>
    <t>Cellnex Telecom S.A.</t>
  </si>
  <si>
    <t>SBAC US</t>
  </si>
  <si>
    <t>BZ6TS23</t>
  </si>
  <si>
    <t>SBA Communications Corp. Class A</t>
  </si>
  <si>
    <t>ARE US</t>
  </si>
  <si>
    <t>Alexandria Real Estate Equities, Inc.</t>
  </si>
  <si>
    <t>DOC US</t>
  </si>
  <si>
    <t>BJBLRK3</t>
  </si>
  <si>
    <t>Healthpeak Properties, Inc.</t>
  </si>
  <si>
    <t>ASTS US</t>
  </si>
  <si>
    <t>BNLZ3X8</t>
  </si>
  <si>
    <t>AST SpaceMobile, Inc. Class A</t>
  </si>
  <si>
    <t>INW IM</t>
  </si>
  <si>
    <t>BZ0P4R4</t>
  </si>
  <si>
    <t>Infrastrutture Wireless Italiane S.p.A.</t>
  </si>
  <si>
    <t>SGRO LN</t>
  </si>
  <si>
    <t>B5ZN1N8</t>
  </si>
  <si>
    <t>SEGRO plc</t>
  </si>
  <si>
    <t>IREN US</t>
  </si>
  <si>
    <t>BMQ80V2</t>
  </si>
  <si>
    <t>IREN Limited</t>
  </si>
  <si>
    <t>LINE US</t>
  </si>
  <si>
    <t>BP5DSY8</t>
  </si>
  <si>
    <t>Lineage, Inc.</t>
  </si>
  <si>
    <t>CLAR SP</t>
  </si>
  <si>
    <t>CapitaLand Ascendas REIT</t>
  </si>
  <si>
    <t>REXR US</t>
  </si>
  <si>
    <t>BC9ZHL9</t>
  </si>
  <si>
    <t>Rexford Industrial Realty, Inc.</t>
  </si>
  <si>
    <t>EGP US</t>
  </si>
  <si>
    <t>EastGroup Properties, Inc.</t>
  </si>
  <si>
    <t>MARA US</t>
  </si>
  <si>
    <t>BLR7B52</t>
  </si>
  <si>
    <t>MARA Holdings, Inc.</t>
  </si>
  <si>
    <t>RIOT US</t>
  </si>
  <si>
    <t>BD9F675</t>
  </si>
  <si>
    <t>Riot Platforms, Inc.</t>
  </si>
  <si>
    <t>FR US</t>
  </si>
  <si>
    <t>First Industrial Realty Trust, Inc.</t>
  </si>
  <si>
    <t>NXT AU</t>
  </si>
  <si>
    <t>B5LMKP4</t>
  </si>
  <si>
    <t>Nextdc Limited</t>
  </si>
  <si>
    <t>WDP BB</t>
  </si>
  <si>
    <t>BK8VQD9</t>
  </si>
  <si>
    <t>Warehouses De Pauw SA</t>
  </si>
  <si>
    <t>CORZ US</t>
  </si>
  <si>
    <t>BN70TG2</t>
  </si>
  <si>
    <t>Core Scientific Inc</t>
  </si>
  <si>
    <t>APLD US</t>
  </si>
  <si>
    <t>BMCNFN8</t>
  </si>
  <si>
    <t>Applied Digital Corporation</t>
  </si>
  <si>
    <t>LMP LN</t>
  </si>
  <si>
    <t>B4WFW71</t>
  </si>
  <si>
    <t>LondonMetric Property Plc</t>
  </si>
  <si>
    <t>TRNO US</t>
  </si>
  <si>
    <t>B3N4753</t>
  </si>
  <si>
    <t>Terreno Realty Corporation</t>
  </si>
  <si>
    <t>WULF US</t>
  </si>
  <si>
    <t>BNBRMS2</t>
  </si>
  <si>
    <t>TeraWulf Inc.</t>
  </si>
  <si>
    <t>KDCREIT SP</t>
  </si>
  <si>
    <t>BT9Q186</t>
  </si>
  <si>
    <t>Keppel DC REIT</t>
  </si>
  <si>
    <t>MLT SP</t>
  </si>
  <si>
    <t>B0D6P43</t>
  </si>
  <si>
    <t>Mapletree Logistics Trust</t>
  </si>
  <si>
    <t>3281 JP</t>
  </si>
  <si>
    <t>B8RBZV7</t>
  </si>
  <si>
    <t>GLP J-REIT</t>
  </si>
  <si>
    <t>3283 JP</t>
  </si>
  <si>
    <t>B98BC67</t>
  </si>
  <si>
    <t>Nippon Prologis REIT, Inc.</t>
  </si>
  <si>
    <t>MINT SP</t>
  </si>
  <si>
    <t>B4LR5Q8</t>
  </si>
  <si>
    <t>Mapletree Industrial Trust</t>
  </si>
  <si>
    <t>BBOX LN</t>
  </si>
  <si>
    <t>BG49KP9</t>
  </si>
  <si>
    <t>Tritax Big Box REIT PLC</t>
  </si>
  <si>
    <t>VSAT US</t>
  </si>
  <si>
    <t>ViaSat, Inc.</t>
  </si>
  <si>
    <t>GSAT US</t>
  </si>
  <si>
    <t>BRJMM32</t>
  </si>
  <si>
    <t>Globalstar, Inc.</t>
  </si>
  <si>
    <t>HUT US</t>
  </si>
  <si>
    <t>BQQ8816</t>
  </si>
  <si>
    <t>Hut 8 Corp.</t>
  </si>
  <si>
    <t>CIFR US</t>
  </si>
  <si>
    <t>BMZ8604</t>
  </si>
  <si>
    <t>Cipher Mining Inc</t>
  </si>
  <si>
    <t>1686 HK</t>
  </si>
  <si>
    <t>Sunevision Holdings Ltd.</t>
  </si>
  <si>
    <t>3471 JP</t>
  </si>
  <si>
    <t>BYZWTW3</t>
  </si>
  <si>
    <t>Mitsui Fudosan Logistics Park, Inc.</t>
  </si>
  <si>
    <t>FLT SP</t>
  </si>
  <si>
    <t>BYYFHZ2</t>
  </si>
  <si>
    <t>Frasers Logistics &amp; Commercial Trust</t>
  </si>
  <si>
    <t>LXP US</t>
  </si>
  <si>
    <t>LXP Industrial Trust</t>
  </si>
  <si>
    <t>IRDM US</t>
  </si>
  <si>
    <t>B2QH310</t>
  </si>
  <si>
    <t>Iridium Communications Inc.</t>
  </si>
  <si>
    <t>UNIT US</t>
  </si>
  <si>
    <t>BSNMCG8</t>
  </si>
  <si>
    <t>Uniti Group Inc.</t>
  </si>
  <si>
    <t>8967 JP</t>
  </si>
  <si>
    <t>B07NL19</t>
  </si>
  <si>
    <t>Japan Logistics Fund, Inc.</t>
  </si>
  <si>
    <t>3466 JP</t>
  </si>
  <si>
    <t>BDD1L29</t>
  </si>
  <si>
    <t>LaSalle LOGIPORT REIT</t>
  </si>
  <si>
    <t>EREIT SP</t>
  </si>
  <si>
    <t>BVDJZ16</t>
  </si>
  <si>
    <t>ESR-REIT</t>
  </si>
  <si>
    <t>DBRG US</t>
  </si>
  <si>
    <t>BPW6ZP0</t>
  </si>
  <si>
    <t>DigitalBridge Group, Inc. Class A</t>
  </si>
  <si>
    <t>MONT BB</t>
  </si>
  <si>
    <t>B1FWD64</t>
  </si>
  <si>
    <t>MONTEA NV</t>
  </si>
  <si>
    <t>HTWS LN</t>
  </si>
  <si>
    <t>BJVQC70</t>
  </si>
  <si>
    <t>Helios Towers Plc</t>
  </si>
  <si>
    <t>3481 JP</t>
  </si>
  <si>
    <t>BF46Y06</t>
  </si>
  <si>
    <t>Mitsubishi Estate Logistics REIT Investment Corp.</t>
  </si>
  <si>
    <t>GOGO US</t>
  </si>
  <si>
    <t>BB2C2R1</t>
  </si>
  <si>
    <t>Gogo Inc.</t>
  </si>
  <si>
    <t>NTTDCR SP</t>
  </si>
  <si>
    <t>BT8PJ79</t>
  </si>
  <si>
    <t>NTT DC REIT</t>
  </si>
  <si>
    <t>DCREIT SP</t>
  </si>
  <si>
    <t>BNYGMH5</t>
  </si>
  <si>
    <t>Digital Core REIT</t>
  </si>
  <si>
    <t>2979 JP</t>
  </si>
  <si>
    <t>BG0WNL9</t>
  </si>
  <si>
    <t>SOSiLA Logistics REIT,Inc.</t>
  </si>
  <si>
    <t>COLD US</t>
  </si>
  <si>
    <t>B3SKZK7</t>
  </si>
  <si>
    <t>Americold Realty Trust, Inc.</t>
  </si>
  <si>
    <t>BTBT US</t>
  </si>
  <si>
    <t>BMH6DN8</t>
  </si>
  <si>
    <t>Bit Digital, Inc.</t>
  </si>
  <si>
    <t>3487 JP</t>
  </si>
  <si>
    <t>BFXZ9X2</t>
  </si>
  <si>
    <t>CRE Logistics REIT, Inc</t>
  </si>
  <si>
    <t>CCJ US</t>
  </si>
  <si>
    <t>Cameco Corporation</t>
  </si>
  <si>
    <t>NXE US</t>
  </si>
  <si>
    <t>BCH0BB4</t>
  </si>
  <si>
    <t>NexGen Energy Ltd.</t>
  </si>
  <si>
    <t>UEC US</t>
  </si>
  <si>
    <t>B0VLLY2</t>
  </si>
  <si>
    <t>Uranium Energy Corp.</t>
  </si>
  <si>
    <t>1164 HK</t>
  </si>
  <si>
    <t>B755514</t>
  </si>
  <si>
    <t>CGN Mining Co. Ltd.</t>
  </si>
  <si>
    <t>UUUU US</t>
  </si>
  <si>
    <t>BFV4XW8</t>
  </si>
  <si>
    <t>Energy Fuels Inc.</t>
  </si>
  <si>
    <t>DNN US</t>
  </si>
  <si>
    <t>B0122F3</t>
  </si>
  <si>
    <t>Denison Mines Corp.</t>
  </si>
  <si>
    <t>PDN AU</t>
  </si>
  <si>
    <t>Paladin Energy Ltd</t>
  </si>
  <si>
    <t>CW US</t>
  </si>
  <si>
    <t>Curtiss-Wright Corporation</t>
  </si>
  <si>
    <t>034020 KS</t>
  </si>
  <si>
    <t>Doosan Enerbility Co., Ltd.</t>
  </si>
  <si>
    <t>ATRL CN</t>
  </si>
  <si>
    <t>BRJNZ47</t>
  </si>
  <si>
    <t>Atkinsrealis Group Inc.</t>
  </si>
  <si>
    <t>AI FP</t>
  </si>
  <si>
    <t>B1YXBJ7</t>
  </si>
  <si>
    <t>Air Liquide SA</t>
  </si>
  <si>
    <t>CEG US</t>
  </si>
  <si>
    <t>BMH4FS1</t>
  </si>
  <si>
    <t>Constellation Energy Corporation</t>
  </si>
  <si>
    <t>GEV US</t>
  </si>
  <si>
    <t>BP6H4Y1</t>
  </si>
  <si>
    <t>GE Vernova Inc.</t>
  </si>
  <si>
    <t>OKLO US</t>
  </si>
  <si>
    <t>BMD78K7</t>
  </si>
  <si>
    <t>Oklo Inc. Class A</t>
  </si>
  <si>
    <t>FLR US</t>
  </si>
  <si>
    <t>Fluor Corporation</t>
  </si>
  <si>
    <t>LEU US</t>
  </si>
  <si>
    <t>BQXKDH6</t>
  </si>
  <si>
    <t>Centrus Energy Corp. Class A</t>
  </si>
  <si>
    <t>DYL AU</t>
  </si>
  <si>
    <t>Deep Yellow Limited</t>
  </si>
  <si>
    <t>000720 KS</t>
  </si>
  <si>
    <t>Hyundai Engineering &amp; Construction Co., Ltd</t>
  </si>
  <si>
    <t>YCA LN</t>
  </si>
  <si>
    <t>BF50RG4</t>
  </si>
  <si>
    <t>Yellow Cake Plc</t>
  </si>
  <si>
    <t>MIR US</t>
  </si>
  <si>
    <t>BMG3PQ7</t>
  </si>
  <si>
    <t>Mirion Technologies, Inc. Class A</t>
  </si>
  <si>
    <t>SMR US</t>
  </si>
  <si>
    <t>BNXK803</t>
  </si>
  <si>
    <t>NuScale Power Corporation Class A</t>
  </si>
  <si>
    <t>BOE AU</t>
  </si>
  <si>
    <t>B1XLCQ6</t>
  </si>
  <si>
    <t>Boss Energy Limited</t>
  </si>
  <si>
    <t>URG US</t>
  </si>
  <si>
    <t>B0WW4L2</t>
  </si>
  <si>
    <t>Ur-Energy Inc.</t>
  </si>
  <si>
    <t>052690 KS</t>
  </si>
  <si>
    <t>B4LW1M1</t>
  </si>
  <si>
    <t>KEPCO Engineering &amp; Construction Co., Inc.</t>
  </si>
  <si>
    <t>EU US</t>
  </si>
  <si>
    <t>BN48970</t>
  </si>
  <si>
    <t>enCore Energy Corp.</t>
  </si>
  <si>
    <t>UROY US</t>
  </si>
  <si>
    <t>BL7BHH8</t>
  </si>
  <si>
    <t>Uranium Royalty Corp</t>
  </si>
  <si>
    <t>601106 CH</t>
  </si>
  <si>
    <t>B60B6Z1</t>
  </si>
  <si>
    <t>China First Heavy Industries Class A</t>
  </si>
  <si>
    <t>SLX AU</t>
  </si>
  <si>
    <t>Silex Systems Limited</t>
  </si>
  <si>
    <t>002366 CH</t>
  </si>
  <si>
    <t>BD5CGG9</t>
  </si>
  <si>
    <t>RongFa Nuclear Equipment Co., Ltd. Class A</t>
  </si>
  <si>
    <t>KAP LI</t>
  </si>
  <si>
    <t>BGXQL36</t>
  </si>
  <si>
    <t>National Atomic Company Kazatomprom JSC Sponsored GDR RegS</t>
  </si>
  <si>
    <t>BMN AU</t>
  </si>
  <si>
    <t>B07DXJ1</t>
  </si>
  <si>
    <t>Bannerman Energy Ltd</t>
  </si>
  <si>
    <t>LOT AU</t>
  </si>
  <si>
    <t>BK6XLC1</t>
  </si>
  <si>
    <t>Lotus Resources Limited</t>
  </si>
  <si>
    <t>ISO CN</t>
  </si>
  <si>
    <t>BTTRKM6</t>
  </si>
  <si>
    <t>IsoEnergy Ltd.</t>
  </si>
  <si>
    <t>051600 KS</t>
  </si>
  <si>
    <t>B29ZGV2</t>
  </si>
  <si>
    <t>KEPCO Plant Service &amp; Engineering Co., Ltd</t>
  </si>
  <si>
    <t>NNE US</t>
  </si>
  <si>
    <t>BPDH477</t>
  </si>
  <si>
    <t>Nano Nuclear Energy Inc.</t>
  </si>
  <si>
    <t>688290 CH</t>
  </si>
  <si>
    <t>BPQVWG1</t>
  </si>
  <si>
    <t>Hangzhou Jingye Intelligent Technology Co., Ltd. Class A</t>
  </si>
  <si>
    <t>000922 CH</t>
  </si>
  <si>
    <t>BD5LVT4</t>
  </si>
  <si>
    <t>Harbin Electric Corp. Jiamusi Electric Machine Co., Ltd. Class A</t>
  </si>
  <si>
    <t>1952 JP</t>
  </si>
  <si>
    <t>Shin Nippon Air Technologies Co., Ltd.</t>
  </si>
  <si>
    <t>ARE CN</t>
  </si>
  <si>
    <t>Aecon Group Inc.</t>
  </si>
  <si>
    <t>1968 JP</t>
  </si>
  <si>
    <t>Taihei Dengyo Kaisha, Ltd.</t>
  </si>
  <si>
    <t>ASPI US</t>
  </si>
  <si>
    <t>BPBJFJ4</t>
  </si>
  <si>
    <t>ASP Isotopes, Inc.</t>
  </si>
  <si>
    <t>014620 KS</t>
  </si>
  <si>
    <t>SUNG KWANG BEND Co., Ltd.</t>
  </si>
  <si>
    <t>032820 KS</t>
  </si>
  <si>
    <t>Woori Technology Inc.</t>
  </si>
  <si>
    <t>LTBR US</t>
  </si>
  <si>
    <t>BKDNG30</t>
  </si>
  <si>
    <t>Lightbridge Corporation</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</si>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</sst>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2]* #,##0.00_);_([$€-2]* \(#,##0.00\);_([$€-2]* &quot;-&quot;??_)"/>
    <numFmt numFmtId="167" formatCode="&quot;As of &quot;mmmm\ d\,\ yyyy"/>
    <numFmt numFmtId="168" formatCode="0.00%;\-0.00%;&quot;-&quot;"/>
    <numFmt numFmtId="169" formatCode="0.0%;\-0.0%;&quot;-&quot;"/>
    <numFmt numFmtId="170" formatCode="0;\-0;&quot;-&quot;"/>
  </numFmts>
  <fonts count="52">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6" fontId="18" fillId="0" borderId="0">
      <alignment vertical="top"/>
    </xf>
    <xf numFmtId="166"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6"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6"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6" fontId="18" fillId="0" borderId="0">
      <alignment vertical="top"/>
    </xf>
    <xf numFmtId="166"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165" fontId="18" fillId="0" borderId="0" applyFont="0" applyFill="0" applyBorder="0" applyAlignment="0" applyProtection="0"/>
    <xf numFmtId="16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8" fontId="0" fillId="0" borderId="0" xfId="1" applyNumberFormat="1" applyFont="1" applyFill="1" applyAlignment="1">
      <alignment horizontal="center"/>
    </xf>
    <xf numFmtId="168" fontId="1" fillId="0" borderId="0" xfId="1" applyNumberFormat="1" applyFont="1" applyFill="1" applyAlignment="1">
      <alignment horizontal="center"/>
    </xf>
    <xf numFmtId="0" fontId="50" fillId="0" borderId="0" xfId="0" applyFont="1" applyAlignment="1">
      <alignment horizontal="left" vertical="center" wrapText="1" indent="1"/>
    </xf>
    <xf numFmtId="167"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9" fontId="0" fillId="0" borderId="0" xfId="1" applyNumberFormat="1" applyFont="1" applyAlignment="1">
      <alignment horizontal="center"/>
    </xf>
    <xf numFmtId="170"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 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56">
    <dxf>
      <numFmt numFmtId="169" formatCode="0.0%;\-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70" formatCode="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169"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fill>
        <patternFill patternType="none">
          <fgColor indexed="64"/>
          <bgColor indexed="65"/>
        </patternFill>
      </fill>
      <alignment horizontal="center" vertical="bottom" textRotation="0" wrapText="0" indent="0" justifyLastLine="0" shrinkToFit="0" readingOrder="0"/>
    </dxf>
    <dxf>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8"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9C8B32C4-594A-471B-A645-1E0587FB9A3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5" xr16:uid="{BE554050-3513-4C97-976E-8A9717CBC399}"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2" connectionId="4" xr16:uid="{A1F0F0C9-BA0F-4CD8-AC12-26DCBE08BC5F}"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2" connectionId="7" xr16:uid="{C07A2403-9E8D-45F9-B6A0-FAEB35376205}"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2" connectionId="8" xr16:uid="{3C096154-B105-4BA8-B93B-4431A6F4C087}"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2" connectionId="6" xr16:uid="{599FA744-12DE-4275-A1C1-26DF9B8E4D33}"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1" xr16:uid="{EC986728-7A94-4F0F-9166-5189871B3BD6}"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CBR" displayName="WTCBR" ref="A5:E32" tableType="queryTable" totalsRowShown="0" headerRowDxfId="55" dataDxfId="54">
  <autoFilter ref="A5:E32"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53"/>
    <tableColumn id="2" xr3:uid="{5E9F422C-2B76-4C7D-8B34-5B82B5ADD5CA}" uniqueName="2" name="Sedol" queryTableFieldId="2" dataDxfId="52"/>
    <tableColumn id="3" xr3:uid="{E9B90E39-5341-4F3E-BEBE-542B55D48A4C}" uniqueName="3" name="Name" queryTableFieldId="3" dataDxfId="51"/>
    <tableColumn id="4" xr3:uid="{5D611BB5-9630-4FFC-B19F-EE6C6A582D43}" uniqueName="4" name="Weight" queryTableFieldId="4" dataDxfId="50"/>
    <tableColumn id="5" xr3:uid="{87DB1B6C-B4FB-4052-8C06-35FC6837CFCB}" uniqueName="5" name="Add/Drop" queryTableFieldId="5" dataDxfId="4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59ADF2-6C8D-4D6C-822D-EFED493B69AE}" name="WTCBRU" displayName="WTCBRU" ref="A5:E32" tableType="queryTable" totalsRowShown="0" headerRowDxfId="48" dataDxfId="47">
  <autoFilter ref="A5:E32" xr:uid="{C1E40BFD-4C48-4721-82F6-52EB2625C93C}">
    <filterColumn colId="0" hiddenButton="1"/>
    <filterColumn colId="1" hiddenButton="1"/>
    <filterColumn colId="2" hiddenButton="1"/>
    <filterColumn colId="3" hiddenButton="1"/>
    <filterColumn colId="4" hiddenButton="1"/>
  </autoFilter>
  <tableColumns count="5">
    <tableColumn id="1" xr3:uid="{0DA3380F-A23A-43C4-8529-15BCD1182D84}" uniqueName="1" name="Ticker" queryTableFieldId="1" dataDxfId="46"/>
    <tableColumn id="2" xr3:uid="{9D207895-A660-4A2A-885E-FCF0258B4025}" uniqueName="2" name="Sedol" queryTableFieldId="2" dataDxfId="45"/>
    <tableColumn id="3" xr3:uid="{3AB4B215-9F4B-4D2F-928E-A99F3E8A83BD}" uniqueName="3" name="Name" queryTableFieldId="3" dataDxfId="44"/>
    <tableColumn id="4" xr3:uid="{7481F9E7-D889-427A-84C0-EDFC88FE1411}" uniqueName="4" name="Weight" queryTableFieldId="4" dataDxfId="43"/>
    <tableColumn id="5" xr3:uid="{E52F863C-2543-4877-B602-9DF102C6F35D}" uniqueName="5" name="Add/Drop" queryTableFieldId="5" dataDxfId="4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541217-C90E-4EAC-8D75-330DB9A55A72}" name="WTEUDF" displayName="WTEUDF" ref="A5:E37" tableType="queryTable" totalsRowShown="0" headerRowDxfId="41">
  <autoFilter ref="A5:E37" xr:uid="{37485F9B-F6B1-4EF3-A150-B6BE35565974}"/>
  <tableColumns count="5">
    <tableColumn id="1" xr3:uid="{7D442719-36B3-41EE-A38B-6C2133DCEEA0}" uniqueName="1" name="Ticker" queryTableFieldId="1" dataDxfId="40"/>
    <tableColumn id="2" xr3:uid="{33D55B08-1C53-4371-B0D4-2A8D60DBD920}" uniqueName="2" name="Sedol" queryTableFieldId="2" dataDxfId="39"/>
    <tableColumn id="3" xr3:uid="{996A0A70-E643-434D-9728-C9858577EF81}" uniqueName="3" name="Name" queryTableFieldId="3" dataDxfId="38"/>
    <tableColumn id="4" xr3:uid="{58338765-980F-4471-84C9-D06955F06B05}" uniqueName="4" name="Weight" queryTableFieldId="4" dataDxfId="37"/>
    <tableColumn id="5" xr3:uid="{5E6D88DE-9365-4936-A831-E34162458FAC}" uniqueName="5" name="Add/Drop" queryTableFieldId="5"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485F9B-F6B1-4EF3-A150-B6BE35565974}" name="WTEUDEF" displayName="WTEUDEF" ref="A5:E37" tableType="queryTable" totalsRowShown="0" headerRowDxfId="35">
  <autoFilter ref="A5:E37" xr:uid="{37485F9B-F6B1-4EF3-A150-B6BE35565974}"/>
  <tableColumns count="5">
    <tableColumn id="1" xr3:uid="{893CAE82-9B67-4F22-BC5E-E348CA1355B0}" uniqueName="1" name="Ticker" queryTableFieldId="1" dataDxfId="34"/>
    <tableColumn id="2" xr3:uid="{BB1AAAA6-1B02-4A1C-8688-2877359B6332}" uniqueName="2" name="Sedol" queryTableFieldId="2" dataDxfId="33"/>
    <tableColumn id="3" xr3:uid="{205D6304-5556-433C-A2F7-3AE1DED49CB2}" uniqueName="3" name="Name" queryTableFieldId="3" dataDxfId="32"/>
    <tableColumn id="4" xr3:uid="{33C1812A-0FCA-4D59-A1EE-5848D84FCBD0}" uniqueName="4" name="Weight" queryTableFieldId="4" dataDxfId="31"/>
    <tableColumn id="5" xr3:uid="{DF9DAC1C-F4DA-41F9-90C4-4A4DCC591FD4}" uniqueName="5" name="Add/Drop" queryTableFieldId="5" dataDxfId="3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0AE366C-1082-415A-BA27-50501410343B}" name="WTNERE" displayName="WTNERE" ref="A5:E66" tableType="queryTable" totalsRowShown="0" headerRowDxfId="29">
  <autoFilter ref="A5:E66" xr:uid="{425A22FD-3C09-4F9A-AD35-397A1DB55C27}"/>
  <tableColumns count="5">
    <tableColumn id="1" xr3:uid="{39FFB02B-ECCE-4EEB-A121-9F7956134CF5}" uniqueName="1" name="Ticker" queryTableFieldId="1" dataDxfId="28"/>
    <tableColumn id="2" xr3:uid="{0C4A49A4-706B-4625-B4C6-72883795DBA3}" uniqueName="2" name="Sedol" queryTableFieldId="2" dataDxfId="27"/>
    <tableColumn id="3" xr3:uid="{5A87B669-68F4-4E87-965E-E46ECDCA76F6}" uniqueName="3" name="Name" queryTableFieldId="3" dataDxfId="26"/>
    <tableColumn id="4" xr3:uid="{9558576B-1891-4852-9730-48EC085079EC}" uniqueName="4" name="Weight" queryTableFieldId="4" dataDxfId="25"/>
    <tableColumn id="5" xr3:uid="{3A3C7B88-B056-4B3A-B52A-1514B01E2564}" uniqueName="5" name="Add/Drop" queryTableFieldId="5"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0F5BEB-AE93-4242-80F2-1A693BE49C3B}" name="WTNEREU" displayName="WTNEREU" ref="A5:E66" tableType="queryTable" totalsRowShown="0" headerRowDxfId="23">
  <autoFilter ref="A5:E66" xr:uid="{425A22FD-3C09-4F9A-AD35-397A1DB55C27}"/>
  <tableColumns count="5">
    <tableColumn id="1" xr3:uid="{9F12A829-2977-497A-AE72-4678DC313709}" uniqueName="1" name="Ticker" queryTableFieldId="1" dataDxfId="22"/>
    <tableColumn id="2" xr3:uid="{DDB43884-2E65-4643-AA7A-ECEC1E755F6D}" uniqueName="2" name="Sedol" queryTableFieldId="2" dataDxfId="21"/>
    <tableColumn id="3" xr3:uid="{29F14818-970F-48EF-9B17-66FA6484FD85}" uniqueName="3" name="Name" queryTableFieldId="3" dataDxfId="20"/>
    <tableColumn id="4" xr3:uid="{661E5A74-4DA0-446A-802D-79ADB9852920}" uniqueName="4" name="Weight" queryTableFieldId="4" dataDxfId="19"/>
    <tableColumn id="5" xr3:uid="{895DDCEB-C0F1-45F4-837B-0B2C238198B0}" uniqueName="5" name="Add/Drop" queryTableFieldId="5" dataDxfId="1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5A22FD-3C09-4F9A-AD35-397A1DB55C27}" name="WTNCLR" displayName="WTNCLR" ref="A5:E50" tableType="queryTable" totalsRowShown="0" headerRowDxfId="17">
  <autoFilter ref="A5:E50" xr:uid="{425A22FD-3C09-4F9A-AD35-397A1DB55C27}"/>
  <tableColumns count="5">
    <tableColumn id="1" xr3:uid="{3B256F34-7459-4FAD-9316-5FAB5C7AAFF6}" uniqueName="1" name="Ticker" queryTableFieldId="1" dataDxfId="16"/>
    <tableColumn id="2" xr3:uid="{29F413DB-6F73-43F9-8253-76822EEE148A}" uniqueName="2" name="Sedol" queryTableFieldId="2" dataDxfId="15"/>
    <tableColumn id="3" xr3:uid="{937DFC31-4C82-4A52-A3FA-C62C26A21470}" uniqueName="3" name="Name" queryTableFieldId="3" dataDxfId="14"/>
    <tableColumn id="4" xr3:uid="{5E679DAC-D1C8-48D1-8F72-658A01B96D9A}" uniqueName="4" name="Weight" queryTableFieldId="4" dataDxfId="13"/>
    <tableColumn id="5" xr3:uid="{438C73D1-73E9-427E-8267-CF14EAE3AA39}" uniqueName="5" name="Add/Drop" queryTableFieldId="5" dataDxfId="1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049EB-2DEE-4905-AFEE-5BA9220D05E9}" name="Turnover" displayName="Turnover" ref="A3:J10" tableType="queryTable" totalsRowShown="0" headerRowDxfId="11" dataDxfId="10">
  <tableColumns count="10">
    <tableColumn id="11" xr3:uid="{8630D90D-A258-4B28-9B74-D827E756DEA8}" uniqueName="11" name="Index" queryTableFieldId="17" dataDxfId="9"/>
    <tableColumn id="12" xr3:uid="{BD167FB7-4123-41D1-B968-F222AFF1763D}" uniqueName="12" name="One-Way Turnover" queryTableFieldId="18" dataDxfId="8"/>
    <tableColumn id="13" xr3:uid="{D1912FF0-B568-4B77-B175-8323D49BE61B}" uniqueName="13" name="Two-Way Turnover" queryTableFieldId="19" dataDxfId="7"/>
    <tableColumn id="14" xr3:uid="{2B8C16F6-8587-4AD8-8CBD-AA065DAAC479}" uniqueName="14" name="Count Adds/Removals" queryTableFieldId="20" dataDxfId="6"/>
    <tableColumn id="15" xr3:uid="{7E300777-3789-49EF-9F0A-DD728C2B8F20}" uniqueName="15" name="Sum Weight Adds" queryTableFieldId="21" dataDxfId="5"/>
    <tableColumn id="16" xr3:uid="{39BCAC88-11B4-4A55-9349-95B14366F8C2}" uniqueName="16" name="Count Adds" queryTableFieldId="22" dataDxfId="4"/>
    <tableColumn id="17" xr3:uid="{805C788E-3913-4B70-9350-37C705E23CD5}" uniqueName="17" name="Sum Weight Removals" queryTableFieldId="23" dataDxfId="3"/>
    <tableColumn id="18" xr3:uid="{A41AA51B-9352-490D-9A34-3D7EB394D141}" uniqueName="18" name="Count Removals" queryTableFieldId="24" dataDxfId="2"/>
    <tableColumn id="19" xr3:uid="{C1B1432F-080D-43BF-AC1C-56D273D4DE40}" uniqueName="19" name="Increase Wgt" queryTableFieldId="25" dataDxfId="1"/>
    <tableColumn id="20" xr3:uid="{CEC8B195-27AE-4B40-87B1-011203D84B38}" uniqueName="20" name="Decrease Wgt" queryTableFieldId="26"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6"/>
  <sheetViews>
    <sheetView tabSelected="1" workbookViewId="0">
      <selection activeCell="G16" sqref="G16"/>
    </sheetView>
  </sheetViews>
  <sheetFormatPr defaultRowHeight="15"/>
  <cols>
    <col min="1" max="1" width="62.5703125" bestFit="1" customWidth="1"/>
    <col min="2" max="2" width="11" bestFit="1" customWidth="1"/>
  </cols>
  <sheetData>
    <row r="1" spans="1:5">
      <c r="A1" s="3" t="s">
        <v>0</v>
      </c>
    </row>
    <row r="2" spans="1:5">
      <c r="A2" s="12">
        <v>45911</v>
      </c>
    </row>
    <row r="3" spans="1:5">
      <c r="A3" s="3" t="s">
        <v>1</v>
      </c>
    </row>
    <row r="4" spans="1:5" ht="61.7" customHeight="1">
      <c r="A4" s="17" t="s">
        <v>2</v>
      </c>
      <c r="B4" s="17"/>
      <c r="C4" s="17"/>
      <c r="D4" s="17"/>
      <c r="E4" s="17"/>
    </row>
    <row r="5" spans="1:5" ht="30" customHeight="1">
      <c r="A5" s="20" t="str">
        <f>"The screening date was on "&amp;TEXT(WORKDAY(EOMONTH(A2,-1)+1,-1),"m/d/yy")</f>
        <v>The screening date was on 8/29/25</v>
      </c>
      <c r="B5" s="20"/>
      <c r="C5" s="20"/>
      <c r="D5" s="20"/>
      <c r="E5" s="20"/>
    </row>
    <row r="6" spans="1:5" ht="30" customHeight="1">
      <c r="A6" s="20" t="str">
        <f>"The changes to the Indexes will be implemented following the close of trading, "&amp;TEXT(A2-DAY(A2)+CHOOSE(WEEKDAY(A2-DAY(A2),2),11,10,9,8,14,13,12)+7,"dddd, mmmm d, yyyy")</f>
        <v>The changes to the Indexes will be implemented following the close of trading, Friday, September 19, 2025</v>
      </c>
      <c r="B6" s="20"/>
      <c r="C6" s="20"/>
      <c r="D6" s="20"/>
      <c r="E6" s="20"/>
    </row>
    <row r="7" spans="1:5" ht="30" customHeight="1">
      <c r="A7" s="20" t="str">
        <f>"The implemented Index components and weightings will be published on the WisdomTree website Index pages starting on "&amp;TEXT((A2-DAY(A2)+CHOOSE(WEEKDAY(A2-DAY(A2),2),11,10,9,8,14,13,12))-WEEKDAY((A2-DAY(A2)+CHOOSE(WEEKDAY(A2-DAY(A2),2),11,10,9,8,14,13,12)),2)+16,"dddd, mmmm d, yyyy")</f>
        <v>The implemented Index components and weightings will be published on the WisdomTree website Index pages starting on Tuesday, September 23, 2025</v>
      </c>
      <c r="B7" s="20"/>
      <c r="C7" s="20"/>
      <c r="D7" s="20"/>
      <c r="E7" s="20"/>
    </row>
    <row r="8" spans="1:5">
      <c r="A8" s="11"/>
    </row>
    <row r="9" spans="1:5" ht="15.75">
      <c r="A9" s="18" t="s">
        <v>3</v>
      </c>
      <c r="B9" s="19"/>
    </row>
    <row r="10" spans="1:5">
      <c r="A10" s="2" t="s">
        <v>4</v>
      </c>
      <c r="B10" s="1" t="s">
        <v>5</v>
      </c>
    </row>
    <row r="11" spans="1:5">
      <c r="A11" s="2" t="s">
        <v>6</v>
      </c>
      <c r="B11" s="1" t="s">
        <v>7</v>
      </c>
    </row>
    <row r="12" spans="1:5">
      <c r="A12" s="2" t="s">
        <v>8</v>
      </c>
      <c r="B12" s="1" t="s">
        <v>9</v>
      </c>
    </row>
    <row r="13" spans="1:5">
      <c r="A13" s="2" t="s">
        <v>10</v>
      </c>
      <c r="B13" s="1" t="s">
        <v>11</v>
      </c>
    </row>
    <row r="14" spans="1:5">
      <c r="A14" s="2" t="s">
        <v>12</v>
      </c>
      <c r="B14" s="1" t="s">
        <v>13</v>
      </c>
    </row>
    <row r="15" spans="1:5">
      <c r="A15" s="2" t="s">
        <v>14</v>
      </c>
      <c r="B15" s="1" t="s">
        <v>15</v>
      </c>
    </row>
    <row r="16" spans="1:5">
      <c r="A16" s="2" t="s">
        <v>16</v>
      </c>
      <c r="B16" s="1" t="s">
        <v>17</v>
      </c>
    </row>
  </sheetData>
  <mergeCells count="5">
    <mergeCell ref="A4:E4"/>
    <mergeCell ref="A9:B9"/>
    <mergeCell ref="A6:E6"/>
    <mergeCell ref="A7:E7"/>
    <mergeCell ref="A5:E5"/>
  </mergeCells>
  <hyperlinks>
    <hyperlink ref="A10:B10" location="DNL!A1" display="WisdomTree Japan High-Yielding Equity Fund " xr:uid="{B10E0B75-8914-484D-BD88-8D01678507CA}"/>
    <hyperlink ref="A10" location="WTCBR!A1" display="WisdomTree Team8 Cybersecurity Index" xr:uid="{A3E50508-A1EB-41D4-874B-FFCCAAA39F11}"/>
    <hyperlink ref="B10" location="WTCBR!A1" display="WTCBR" xr:uid="{383D39A1-0380-4A71-8763-5ABE1688CAB4}"/>
    <hyperlink ref="A11:B11" location="DNL!A1" display="WisdomTree Japan High-Yielding Equity Fund " xr:uid="{3CCD6E2F-6265-4A1A-BADC-06F77B8DB33D}"/>
    <hyperlink ref="A11" location="WTCBRU!A1" display="WisdomTree Team8 Cybersecurity UCITS Index" xr:uid="{59190FD4-6473-4261-9D55-A1F2661D8F9E}"/>
    <hyperlink ref="B11" location="WTCBRU!A1" display="WTCBRU" xr:uid="{093DE473-A93B-4877-8D94-7CB82400DA00}"/>
    <hyperlink ref="A13" location="WTEUDEF!A1" display="WisdomTree Europe Defence UCITS Index" xr:uid="{18A2D8C9-905A-4884-A280-E65D22FF54A2}"/>
    <hyperlink ref="A16" location="WTNCLR!A1" display="WisdomTree Uranium and Nuclear Energy UCITS Index" xr:uid="{391A0B2A-ACC5-4F34-9227-FDE6A236011C}"/>
    <hyperlink ref="B16" location="WTNCLR!A1" display="WTNCLR" xr:uid="{F15EFB00-4AC3-4513-88F1-3D5A9279EE01}"/>
    <hyperlink ref="A12" location="WTEUDF!A1" display="WisdomTree Europe Defense Index" xr:uid="{296FF2E6-BFE9-47B4-9504-001355B1708A}"/>
    <hyperlink ref="B12" location="WTEUDF!A1" display="WTEUDF" xr:uid="{BC610439-5108-4F63-A2AB-16E414E678C7}"/>
    <hyperlink ref="B13" location="WTEUDEF!A1" display="WTEUDEF" xr:uid="{483A3393-0A3D-483C-83BE-89C0997BBC16}"/>
    <hyperlink ref="A14" location="WTNERE!A1" display="WisdomTree New Economy Real Estate Index" xr:uid="{22BB1968-8D1F-470E-ACC9-F2C6BEAAA920}"/>
    <hyperlink ref="B14" location="WTNERE!A1" display="WTNERE" xr:uid="{D393E441-E067-483B-B924-77AF6DB249CC}"/>
    <hyperlink ref="A15" location="WTNEREU!A1" display="WisdomTree New Economy Real Estate UCITS Index" xr:uid="{B2517477-2695-474F-91D2-80826A7FE100}"/>
    <hyperlink ref="B15" location="WTNEREU!A1" display="WTNEREU" xr:uid="{AB5453FF-1860-436B-9CA7-E68F47C952C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32"/>
  <sheetViews>
    <sheetView workbookViewId="0">
      <pane ySplit="5" topLeftCell="A6" activePane="bottomLeft" state="frozen"/>
      <selection pane="bottomLeft" activeCell="A6" sqref="A6"/>
      <selection activeCell="A4" sqref="A1:XFD1048576"/>
    </sheetView>
  </sheetViews>
  <sheetFormatPr defaultRowHeight="15"/>
  <cols>
    <col min="1" max="1" width="9.140625" style="6" bestFit="1" customWidth="1"/>
    <col min="2" max="2" width="8.5703125" style="6" bestFit="1" customWidth="1"/>
    <col min="3" max="3" width="33.140625" bestFit="1" customWidth="1"/>
    <col min="4" max="4" width="11.42578125" style="9" bestFit="1" customWidth="1"/>
    <col min="5" max="5" width="13.7109375" style="8" bestFit="1" customWidth="1"/>
    <col min="6" max="6" width="11.5703125" bestFit="1" customWidth="1"/>
  </cols>
  <sheetData>
    <row r="1" spans="1:5">
      <c r="A1" s="5" t="s">
        <v>18</v>
      </c>
      <c r="B1"/>
    </row>
    <row r="2" spans="1:5">
      <c r="A2" s="5" t="str">
        <f>"Semi-Annual Index Reconstitution List as of "&amp;TEXT(List!A2,"mmmm d, yyyy")</f>
        <v>Semi-Annual Index Reconstitution List as of September 11, 2025</v>
      </c>
    </row>
    <row r="5" spans="1:5">
      <c r="A5" s="5" t="s">
        <v>19</v>
      </c>
      <c r="B5" s="5" t="s">
        <v>20</v>
      </c>
      <c r="C5" s="4" t="s">
        <v>21</v>
      </c>
      <c r="D5" s="10" t="s">
        <v>22</v>
      </c>
      <c r="E5" s="7" t="s">
        <v>23</v>
      </c>
    </row>
    <row r="6" spans="1:5">
      <c r="A6" s="6" t="s">
        <v>24</v>
      </c>
      <c r="B6" s="6" t="s">
        <v>25</v>
      </c>
      <c r="C6" t="s">
        <v>26</v>
      </c>
      <c r="D6" s="9">
        <v>4.9500000000000002E-2</v>
      </c>
      <c r="E6" s="8" t="s">
        <v>27</v>
      </c>
    </row>
    <row r="7" spans="1:5">
      <c r="A7" s="6" t="s">
        <v>28</v>
      </c>
      <c r="B7" s="6" t="s">
        <v>29</v>
      </c>
      <c r="C7" t="s">
        <v>30</v>
      </c>
      <c r="D7" s="9">
        <v>4.9500000000000002E-2</v>
      </c>
      <c r="E7" s="8" t="s">
        <v>27</v>
      </c>
    </row>
    <row r="8" spans="1:5">
      <c r="A8" s="6" t="s">
        <v>31</v>
      </c>
      <c r="B8" s="6" t="s">
        <v>32</v>
      </c>
      <c r="C8" t="s">
        <v>33</v>
      </c>
      <c r="D8" s="9">
        <v>4.9500000000000002E-2</v>
      </c>
      <c r="E8" s="8" t="s">
        <v>27</v>
      </c>
    </row>
    <row r="9" spans="1:5">
      <c r="A9" s="6" t="s">
        <v>34</v>
      </c>
      <c r="B9" s="6" t="s">
        <v>35</v>
      </c>
      <c r="C9" t="s">
        <v>36</v>
      </c>
      <c r="D9" s="9">
        <v>4.9500000000000002E-2</v>
      </c>
      <c r="E9" s="8" t="s">
        <v>27</v>
      </c>
    </row>
    <row r="10" spans="1:5">
      <c r="A10" s="6" t="s">
        <v>37</v>
      </c>
      <c r="B10" s="6" t="s">
        <v>38</v>
      </c>
      <c r="C10" t="s">
        <v>39</v>
      </c>
      <c r="D10" s="9">
        <v>4.9500000000000002E-2</v>
      </c>
      <c r="E10" s="8" t="s">
        <v>27</v>
      </c>
    </row>
    <row r="11" spans="1:5">
      <c r="A11" s="6" t="s">
        <v>40</v>
      </c>
      <c r="B11" s="6" t="s">
        <v>41</v>
      </c>
      <c r="C11" t="s">
        <v>42</v>
      </c>
      <c r="D11" s="9">
        <v>4.9500000000000002E-2</v>
      </c>
      <c r="E11" s="8" t="s">
        <v>27</v>
      </c>
    </row>
    <row r="12" spans="1:5">
      <c r="A12" s="6" t="s">
        <v>43</v>
      </c>
      <c r="B12" s="6" t="s">
        <v>44</v>
      </c>
      <c r="C12" t="s">
        <v>45</v>
      </c>
      <c r="D12" s="9">
        <v>4.1333823247622054E-2</v>
      </c>
      <c r="E12" s="8" t="s">
        <v>27</v>
      </c>
    </row>
    <row r="13" spans="1:5">
      <c r="A13" s="6" t="s">
        <v>46</v>
      </c>
      <c r="B13" s="6" t="s">
        <v>47</v>
      </c>
      <c r="C13" t="s">
        <v>48</v>
      </c>
      <c r="D13" s="9">
        <v>4.1333823247622054E-2</v>
      </c>
      <c r="E13" s="8" t="s">
        <v>27</v>
      </c>
    </row>
    <row r="14" spans="1:5">
      <c r="A14" s="6" t="s">
        <v>49</v>
      </c>
      <c r="B14" s="6" t="s">
        <v>50</v>
      </c>
      <c r="C14" t="s">
        <v>51</v>
      </c>
      <c r="D14" s="9">
        <v>4.1333823247622054E-2</v>
      </c>
      <c r="E14" s="8" t="s">
        <v>27</v>
      </c>
    </row>
    <row r="15" spans="1:5">
      <c r="A15" s="6" t="s">
        <v>52</v>
      </c>
      <c r="B15" s="6" t="s">
        <v>53</v>
      </c>
      <c r="C15" t="s">
        <v>54</v>
      </c>
      <c r="D15" s="9">
        <v>4.1333823247622054E-2</v>
      </c>
      <c r="E15" s="8" t="s">
        <v>27</v>
      </c>
    </row>
    <row r="16" spans="1:5">
      <c r="A16" s="6" t="s">
        <v>55</v>
      </c>
      <c r="B16" s="6" t="s">
        <v>56</v>
      </c>
      <c r="C16" t="s">
        <v>57</v>
      </c>
      <c r="D16" s="9">
        <v>4.1333823247622054E-2</v>
      </c>
      <c r="E16" s="8" t="s">
        <v>27</v>
      </c>
    </row>
    <row r="17" spans="1:5">
      <c r="A17" s="6" t="s">
        <v>58</v>
      </c>
      <c r="B17" s="6" t="s">
        <v>59</v>
      </c>
      <c r="C17" t="s">
        <v>60</v>
      </c>
      <c r="D17" s="9">
        <v>4.1333823247622054E-2</v>
      </c>
      <c r="E17" s="8" t="s">
        <v>61</v>
      </c>
    </row>
    <row r="18" spans="1:5">
      <c r="A18" s="6" t="s">
        <v>62</v>
      </c>
      <c r="B18" s="6" t="s">
        <v>63</v>
      </c>
      <c r="C18" t="s">
        <v>64</v>
      </c>
      <c r="D18" s="9">
        <v>4.1333823247622054E-2</v>
      </c>
      <c r="E18" s="8" t="s">
        <v>27</v>
      </c>
    </row>
    <row r="19" spans="1:5">
      <c r="A19" s="6" t="s">
        <v>65</v>
      </c>
      <c r="B19" s="6" t="s">
        <v>66</v>
      </c>
      <c r="C19" t="s">
        <v>67</v>
      </c>
      <c r="D19" s="9">
        <v>4.1333823247622054E-2</v>
      </c>
      <c r="E19" s="8" t="s">
        <v>27</v>
      </c>
    </row>
    <row r="20" spans="1:5">
      <c r="A20" s="6" t="s">
        <v>68</v>
      </c>
      <c r="B20" s="6" t="s">
        <v>69</v>
      </c>
      <c r="C20" t="s">
        <v>70</v>
      </c>
      <c r="D20" s="9">
        <v>4.1333823247622054E-2</v>
      </c>
      <c r="E20" s="8" t="s">
        <v>27</v>
      </c>
    </row>
    <row r="21" spans="1:5">
      <c r="A21" s="6" t="s">
        <v>71</v>
      </c>
      <c r="B21" s="6" t="s">
        <v>72</v>
      </c>
      <c r="C21" t="s">
        <v>73</v>
      </c>
      <c r="D21" s="9">
        <v>4.1333823247622054E-2</v>
      </c>
      <c r="E21" s="8" t="s">
        <v>27</v>
      </c>
    </row>
    <row r="22" spans="1:5">
      <c r="A22" s="6" t="s">
        <v>74</v>
      </c>
      <c r="B22" s="6" t="s">
        <v>75</v>
      </c>
      <c r="C22" t="s">
        <v>76</v>
      </c>
      <c r="D22" s="9">
        <v>4.1333823247622054E-2</v>
      </c>
      <c r="E22" s="8" t="s">
        <v>27</v>
      </c>
    </row>
    <row r="23" spans="1:5">
      <c r="A23" s="6" t="s">
        <v>77</v>
      </c>
      <c r="B23" s="6" t="s">
        <v>78</v>
      </c>
      <c r="C23" t="s">
        <v>79</v>
      </c>
      <c r="D23" s="9">
        <v>4.1333823247622054E-2</v>
      </c>
      <c r="E23" s="8" t="s">
        <v>27</v>
      </c>
    </row>
    <row r="24" spans="1:5">
      <c r="A24" s="6" t="s">
        <v>80</v>
      </c>
      <c r="B24" s="6" t="s">
        <v>81</v>
      </c>
      <c r="C24" t="s">
        <v>82</v>
      </c>
      <c r="D24" s="9">
        <v>4.1333823247622054E-2</v>
      </c>
      <c r="E24" s="8" t="s">
        <v>61</v>
      </c>
    </row>
    <row r="25" spans="1:5">
      <c r="A25" s="6" t="s">
        <v>83</v>
      </c>
      <c r="B25" s="6" t="s">
        <v>84</v>
      </c>
      <c r="C25" t="s">
        <v>85</v>
      </c>
      <c r="D25" s="9">
        <v>4.1333823247622054E-2</v>
      </c>
      <c r="E25" s="8" t="s">
        <v>27</v>
      </c>
    </row>
    <row r="26" spans="1:5">
      <c r="A26" s="6" t="s">
        <v>86</v>
      </c>
      <c r="B26" s="6" t="s">
        <v>87</v>
      </c>
      <c r="C26" t="s">
        <v>88</v>
      </c>
      <c r="D26" s="9">
        <v>4.1333823247622054E-2</v>
      </c>
      <c r="E26" s="8" t="s">
        <v>27</v>
      </c>
    </row>
    <row r="27" spans="1:5">
      <c r="A27" s="6" t="s">
        <v>89</v>
      </c>
      <c r="B27" s="6" t="s">
        <v>90</v>
      </c>
      <c r="C27" t="s">
        <v>91</v>
      </c>
      <c r="D27" s="9">
        <v>3.1000367435716537E-2</v>
      </c>
      <c r="E27" s="8" t="s">
        <v>27</v>
      </c>
    </row>
    <row r="28" spans="1:5">
      <c r="A28" s="6" t="s">
        <v>92</v>
      </c>
      <c r="B28" s="6" t="s">
        <v>93</v>
      </c>
      <c r="C28" t="s">
        <v>94</v>
      </c>
      <c r="D28" s="9">
        <v>3.1000367435716537E-2</v>
      </c>
      <c r="E28" s="8" t="s">
        <v>27</v>
      </c>
    </row>
    <row r="29" spans="1:5">
      <c r="A29" s="6" t="s">
        <v>95</v>
      </c>
      <c r="B29" s="6" t="s">
        <v>96</v>
      </c>
      <c r="C29" t="s">
        <v>97</v>
      </c>
      <c r="D29" s="9">
        <v>1.6104873697916668E-2</v>
      </c>
      <c r="E29" s="8" t="s">
        <v>27</v>
      </c>
    </row>
    <row r="30" spans="1:5">
      <c r="A30" s="6" t="s">
        <v>98</v>
      </c>
      <c r="B30" s="6" t="s">
        <v>99</v>
      </c>
      <c r="C30" t="s">
        <v>100</v>
      </c>
      <c r="D30" s="9">
        <v>4.8870427163197894E-3</v>
      </c>
      <c r="E30" s="8" t="s">
        <v>27</v>
      </c>
    </row>
    <row r="31" spans="1:5">
      <c r="A31" s="6" t="s">
        <v>101</v>
      </c>
      <c r="B31" s="6" t="s">
        <v>102</v>
      </c>
      <c r="C31" t="s">
        <v>103</v>
      </c>
      <c r="D31" s="9">
        <v>0</v>
      </c>
      <c r="E31" s="8" t="s">
        <v>104</v>
      </c>
    </row>
    <row r="32" spans="1:5">
      <c r="A32" s="6" t="s">
        <v>105</v>
      </c>
      <c r="B32" s="6" t="s">
        <v>106</v>
      </c>
      <c r="C32" t="s">
        <v>107</v>
      </c>
      <c r="D32" s="9">
        <v>0</v>
      </c>
      <c r="E32" s="8" t="s">
        <v>104</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435C-2573-428F-A09D-E6479D867555}">
  <sheetPr>
    <tabColor theme="8" tint="-0.249977111117893"/>
  </sheetPr>
  <dimension ref="A1:E32"/>
  <sheetViews>
    <sheetView workbookViewId="0">
      <pane ySplit="5" topLeftCell="A6" activePane="bottomLeft" state="frozen"/>
      <selection pane="bottomLeft" activeCell="A6" sqref="A6"/>
      <selection sqref="A1:XFD1048576"/>
    </sheetView>
  </sheetViews>
  <sheetFormatPr defaultRowHeight="15"/>
  <cols>
    <col min="1" max="1" width="9.140625" style="6" bestFit="1" customWidth="1"/>
    <col min="2" max="2" width="8.5703125" style="6" bestFit="1" customWidth="1"/>
    <col min="3" max="3" width="33.140625" bestFit="1" customWidth="1"/>
    <col min="4" max="4" width="11.42578125" style="9" bestFit="1" customWidth="1"/>
    <col min="5" max="5" width="13.7109375" style="8" bestFit="1" customWidth="1"/>
    <col min="6" max="6" width="11.5703125" bestFit="1" customWidth="1"/>
  </cols>
  <sheetData>
    <row r="1" spans="1:5">
      <c r="A1" s="5" t="s">
        <v>108</v>
      </c>
      <c r="B1"/>
    </row>
    <row r="2" spans="1:5">
      <c r="A2" s="5" t="str">
        <f>"Semi-Annual Index Reconstitution List as of "&amp;TEXT(List!A2,"mmmm d, yyyy")</f>
        <v>Semi-Annual Index Reconstitution List as of September 11, 2025</v>
      </c>
    </row>
    <row r="5" spans="1:5">
      <c r="A5" s="5" t="s">
        <v>19</v>
      </c>
      <c r="B5" s="5" t="s">
        <v>20</v>
      </c>
      <c r="C5" s="4" t="s">
        <v>21</v>
      </c>
      <c r="D5" s="10" t="s">
        <v>22</v>
      </c>
      <c r="E5" s="7" t="s">
        <v>23</v>
      </c>
    </row>
    <row r="6" spans="1:5">
      <c r="A6" s="6" t="s">
        <v>24</v>
      </c>
      <c r="B6" s="6" t="s">
        <v>25</v>
      </c>
      <c r="C6" t="s">
        <v>26</v>
      </c>
      <c r="D6" s="9">
        <v>4.9500000000000002E-2</v>
      </c>
      <c r="E6" s="8" t="s">
        <v>27</v>
      </c>
    </row>
    <row r="7" spans="1:5">
      <c r="A7" s="6" t="s">
        <v>28</v>
      </c>
      <c r="B7" s="6" t="s">
        <v>29</v>
      </c>
      <c r="C7" t="s">
        <v>30</v>
      </c>
      <c r="D7" s="9">
        <v>4.9500000000000002E-2</v>
      </c>
      <c r="E7" s="8" t="s">
        <v>27</v>
      </c>
    </row>
    <row r="8" spans="1:5">
      <c r="A8" s="6" t="s">
        <v>31</v>
      </c>
      <c r="B8" s="6" t="s">
        <v>32</v>
      </c>
      <c r="C8" t="s">
        <v>33</v>
      </c>
      <c r="D8" s="9">
        <v>4.9500000000000002E-2</v>
      </c>
      <c r="E8" s="8" t="s">
        <v>27</v>
      </c>
    </row>
    <row r="9" spans="1:5">
      <c r="A9" s="6" t="s">
        <v>34</v>
      </c>
      <c r="B9" s="6" t="s">
        <v>35</v>
      </c>
      <c r="C9" t="s">
        <v>36</v>
      </c>
      <c r="D9" s="9">
        <v>4.9500000000000002E-2</v>
      </c>
      <c r="E9" s="8" t="s">
        <v>27</v>
      </c>
    </row>
    <row r="10" spans="1:5">
      <c r="A10" s="6" t="s">
        <v>37</v>
      </c>
      <c r="B10" s="6" t="s">
        <v>38</v>
      </c>
      <c r="C10" t="s">
        <v>39</v>
      </c>
      <c r="D10" s="9">
        <v>4.9500000000000002E-2</v>
      </c>
      <c r="E10" s="8" t="s">
        <v>27</v>
      </c>
    </row>
    <row r="11" spans="1:5">
      <c r="A11" s="6" t="s">
        <v>40</v>
      </c>
      <c r="B11" s="6" t="s">
        <v>41</v>
      </c>
      <c r="C11" t="s">
        <v>42</v>
      </c>
      <c r="D11" s="9">
        <v>4.9500000000000002E-2</v>
      </c>
      <c r="E11" s="8" t="s">
        <v>27</v>
      </c>
    </row>
    <row r="12" spans="1:5">
      <c r="A12" s="6" t="s">
        <v>43</v>
      </c>
      <c r="B12" s="6" t="s">
        <v>44</v>
      </c>
      <c r="C12" t="s">
        <v>45</v>
      </c>
      <c r="D12" s="9">
        <v>4.1333823247622054E-2</v>
      </c>
      <c r="E12" s="8" t="s">
        <v>27</v>
      </c>
    </row>
    <row r="13" spans="1:5">
      <c r="A13" s="6" t="s">
        <v>46</v>
      </c>
      <c r="B13" s="6" t="s">
        <v>47</v>
      </c>
      <c r="C13" t="s">
        <v>48</v>
      </c>
      <c r="D13" s="9">
        <v>4.1333823247622054E-2</v>
      </c>
      <c r="E13" s="8" t="s">
        <v>27</v>
      </c>
    </row>
    <row r="14" spans="1:5">
      <c r="A14" s="6" t="s">
        <v>49</v>
      </c>
      <c r="B14" s="6" t="s">
        <v>50</v>
      </c>
      <c r="C14" t="s">
        <v>51</v>
      </c>
      <c r="D14" s="9">
        <v>4.1333823247622054E-2</v>
      </c>
      <c r="E14" s="8" t="s">
        <v>27</v>
      </c>
    </row>
    <row r="15" spans="1:5">
      <c r="A15" s="6" t="s">
        <v>52</v>
      </c>
      <c r="B15" s="6" t="s">
        <v>53</v>
      </c>
      <c r="C15" t="s">
        <v>54</v>
      </c>
      <c r="D15" s="9">
        <v>4.1333823247622054E-2</v>
      </c>
      <c r="E15" s="8" t="s">
        <v>27</v>
      </c>
    </row>
    <row r="16" spans="1:5">
      <c r="A16" s="6" t="s">
        <v>55</v>
      </c>
      <c r="B16" s="6" t="s">
        <v>56</v>
      </c>
      <c r="C16" t="s">
        <v>57</v>
      </c>
      <c r="D16" s="9">
        <v>4.1333823247622054E-2</v>
      </c>
      <c r="E16" s="8" t="s">
        <v>27</v>
      </c>
    </row>
    <row r="17" spans="1:5">
      <c r="A17" s="6" t="s">
        <v>58</v>
      </c>
      <c r="B17" s="6" t="s">
        <v>59</v>
      </c>
      <c r="C17" t="s">
        <v>60</v>
      </c>
      <c r="D17" s="9">
        <v>4.1333823247622054E-2</v>
      </c>
      <c r="E17" s="8" t="s">
        <v>61</v>
      </c>
    </row>
    <row r="18" spans="1:5">
      <c r="A18" s="6" t="s">
        <v>62</v>
      </c>
      <c r="B18" s="6" t="s">
        <v>63</v>
      </c>
      <c r="C18" t="s">
        <v>64</v>
      </c>
      <c r="D18" s="9">
        <v>4.1333823247622054E-2</v>
      </c>
      <c r="E18" s="8" t="s">
        <v>27</v>
      </c>
    </row>
    <row r="19" spans="1:5">
      <c r="A19" s="6" t="s">
        <v>65</v>
      </c>
      <c r="B19" s="6" t="s">
        <v>66</v>
      </c>
      <c r="C19" t="s">
        <v>67</v>
      </c>
      <c r="D19" s="9">
        <v>4.1333823247622054E-2</v>
      </c>
      <c r="E19" s="8" t="s">
        <v>27</v>
      </c>
    </row>
    <row r="20" spans="1:5">
      <c r="A20" s="6" t="s">
        <v>68</v>
      </c>
      <c r="B20" s="6" t="s">
        <v>69</v>
      </c>
      <c r="C20" t="s">
        <v>70</v>
      </c>
      <c r="D20" s="9">
        <v>4.1333823247622054E-2</v>
      </c>
      <c r="E20" s="8" t="s">
        <v>27</v>
      </c>
    </row>
    <row r="21" spans="1:5">
      <c r="A21" s="6" t="s">
        <v>71</v>
      </c>
      <c r="B21" s="6" t="s">
        <v>72</v>
      </c>
      <c r="C21" t="s">
        <v>73</v>
      </c>
      <c r="D21" s="9">
        <v>4.1333823247622054E-2</v>
      </c>
      <c r="E21" s="8" t="s">
        <v>27</v>
      </c>
    </row>
    <row r="22" spans="1:5">
      <c r="A22" s="6" t="s">
        <v>74</v>
      </c>
      <c r="B22" s="6" t="s">
        <v>75</v>
      </c>
      <c r="C22" t="s">
        <v>76</v>
      </c>
      <c r="D22" s="9">
        <v>4.1333823247622054E-2</v>
      </c>
      <c r="E22" s="8" t="s">
        <v>27</v>
      </c>
    </row>
    <row r="23" spans="1:5">
      <c r="A23" s="6" t="s">
        <v>77</v>
      </c>
      <c r="B23" s="6" t="s">
        <v>78</v>
      </c>
      <c r="C23" t="s">
        <v>79</v>
      </c>
      <c r="D23" s="9">
        <v>4.1333823247622054E-2</v>
      </c>
      <c r="E23" s="8" t="s">
        <v>27</v>
      </c>
    </row>
    <row r="24" spans="1:5">
      <c r="A24" s="6" t="s">
        <v>80</v>
      </c>
      <c r="B24" s="6" t="s">
        <v>81</v>
      </c>
      <c r="C24" t="s">
        <v>82</v>
      </c>
      <c r="D24" s="9">
        <v>4.1333823247622054E-2</v>
      </c>
      <c r="E24" s="8" t="s">
        <v>61</v>
      </c>
    </row>
    <row r="25" spans="1:5">
      <c r="A25" s="6" t="s">
        <v>83</v>
      </c>
      <c r="B25" s="6" t="s">
        <v>84</v>
      </c>
      <c r="C25" t="s">
        <v>85</v>
      </c>
      <c r="D25" s="9">
        <v>4.1333823247622054E-2</v>
      </c>
      <c r="E25" s="8" t="s">
        <v>27</v>
      </c>
    </row>
    <row r="26" spans="1:5">
      <c r="A26" s="6" t="s">
        <v>86</v>
      </c>
      <c r="B26" s="6" t="s">
        <v>87</v>
      </c>
      <c r="C26" t="s">
        <v>88</v>
      </c>
      <c r="D26" s="9">
        <v>4.1333823247622054E-2</v>
      </c>
      <c r="E26" s="8" t="s">
        <v>27</v>
      </c>
    </row>
    <row r="27" spans="1:5">
      <c r="A27" s="6" t="s">
        <v>89</v>
      </c>
      <c r="B27" s="6" t="s">
        <v>90</v>
      </c>
      <c r="C27" t="s">
        <v>91</v>
      </c>
      <c r="D27" s="9">
        <v>3.1000367435716537E-2</v>
      </c>
      <c r="E27" s="8" t="s">
        <v>27</v>
      </c>
    </row>
    <row r="28" spans="1:5">
      <c r="A28" s="6" t="s">
        <v>92</v>
      </c>
      <c r="B28" s="6" t="s">
        <v>93</v>
      </c>
      <c r="C28" t="s">
        <v>94</v>
      </c>
      <c r="D28" s="9">
        <v>3.1000367435716537E-2</v>
      </c>
      <c r="E28" s="8" t="s">
        <v>27</v>
      </c>
    </row>
    <row r="29" spans="1:5">
      <c r="A29" s="6" t="s">
        <v>95</v>
      </c>
      <c r="B29" s="6" t="s">
        <v>96</v>
      </c>
      <c r="C29" t="s">
        <v>97</v>
      </c>
      <c r="D29" s="9">
        <v>1.6104873697916668E-2</v>
      </c>
      <c r="E29" s="8" t="s">
        <v>27</v>
      </c>
    </row>
    <row r="30" spans="1:5">
      <c r="A30" s="6" t="s">
        <v>98</v>
      </c>
      <c r="B30" s="6" t="s">
        <v>99</v>
      </c>
      <c r="C30" t="s">
        <v>100</v>
      </c>
      <c r="D30" s="9">
        <v>4.8870427163197894E-3</v>
      </c>
      <c r="E30" s="8" t="s">
        <v>27</v>
      </c>
    </row>
    <row r="31" spans="1:5">
      <c r="A31" s="6" t="s">
        <v>101</v>
      </c>
      <c r="B31" s="6" t="s">
        <v>102</v>
      </c>
      <c r="C31" t="s">
        <v>103</v>
      </c>
      <c r="D31" s="9">
        <v>0</v>
      </c>
      <c r="E31" s="8" t="s">
        <v>104</v>
      </c>
    </row>
    <row r="32" spans="1:5">
      <c r="A32" s="6" t="s">
        <v>105</v>
      </c>
      <c r="B32" s="6" t="s">
        <v>106</v>
      </c>
      <c r="C32" t="s">
        <v>107</v>
      </c>
      <c r="D32" s="9">
        <v>0</v>
      </c>
      <c r="E32" s="8" t="s">
        <v>104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47B8-B3E2-4E95-9807-4ACF27B8D9EF}">
  <sheetPr>
    <tabColor theme="8" tint="-0.249977111117893"/>
  </sheetPr>
  <dimension ref="A1:E37"/>
  <sheetViews>
    <sheetView workbookViewId="0"/>
  </sheetViews>
  <sheetFormatPr defaultRowHeight="15"/>
  <cols>
    <col min="1" max="1" width="9.28515625" style="6" bestFit="1" customWidth="1"/>
    <col min="2" max="2" width="10.28515625" style="6" bestFit="1" customWidth="1"/>
    <col min="3" max="3" width="27.5703125" bestFit="1" customWidth="1"/>
    <col min="4" max="4" width="11.42578125" style="9" bestFit="1" customWidth="1"/>
    <col min="5" max="5" width="13.7109375" style="8" bestFit="1" customWidth="1"/>
  </cols>
  <sheetData>
    <row r="1" spans="1:5">
      <c r="A1" s="5" t="s">
        <v>8</v>
      </c>
      <c r="B1"/>
    </row>
    <row r="2" spans="1:5">
      <c r="A2" s="5" t="str">
        <f>"Semi-Annual Index Reconstitution List as of "&amp;TEXT(List!A2,"mmmm d, yyyy")</f>
        <v>Semi-Annual Index Reconstitution List as of September 11, 2025</v>
      </c>
    </row>
    <row r="5" spans="1:5" s="4" customFormat="1">
      <c r="A5" s="5" t="s">
        <v>19</v>
      </c>
      <c r="B5" s="5" t="s">
        <v>20</v>
      </c>
      <c r="C5" s="4" t="s">
        <v>21</v>
      </c>
      <c r="D5" s="10" t="s">
        <v>22</v>
      </c>
      <c r="E5" s="7" t="s">
        <v>23</v>
      </c>
    </row>
    <row r="6" spans="1:5">
      <c r="A6" s="6" t="s">
        <v>109</v>
      </c>
      <c r="B6" s="6" t="s">
        <v>110</v>
      </c>
      <c r="C6" t="s">
        <v>111</v>
      </c>
      <c r="D6" s="9">
        <v>0.106984</v>
      </c>
      <c r="E6" s="8" t="s">
        <v>27</v>
      </c>
    </row>
    <row r="7" spans="1:5">
      <c r="A7" s="6" t="s">
        <v>112</v>
      </c>
      <c r="B7" s="6" t="s">
        <v>113</v>
      </c>
      <c r="C7" t="s">
        <v>114</v>
      </c>
      <c r="D7" s="9">
        <v>0.106984</v>
      </c>
      <c r="E7" s="8" t="s">
        <v>27</v>
      </c>
    </row>
    <row r="8" spans="1:5">
      <c r="A8" s="6" t="s">
        <v>115</v>
      </c>
      <c r="B8" s="6" t="s">
        <v>116</v>
      </c>
      <c r="C8" t="s">
        <v>117</v>
      </c>
      <c r="D8" s="9">
        <v>0.106984</v>
      </c>
      <c r="E8" s="8" t="s">
        <v>27</v>
      </c>
    </row>
    <row r="9" spans="1:5">
      <c r="A9" s="6" t="s">
        <v>118</v>
      </c>
      <c r="B9" s="6" t="s">
        <v>119</v>
      </c>
      <c r="C9" t="s">
        <v>120</v>
      </c>
      <c r="D9" s="9">
        <v>6.7617999999999998E-2</v>
      </c>
      <c r="E9" s="8" t="s">
        <v>27</v>
      </c>
    </row>
    <row r="10" spans="1:5">
      <c r="A10" s="6" t="s">
        <v>121</v>
      </c>
      <c r="B10" s="6" t="s">
        <v>122</v>
      </c>
      <c r="C10" t="s">
        <v>123</v>
      </c>
      <c r="D10" s="9">
        <v>6.1428000000000003E-2</v>
      </c>
      <c r="E10" s="8" t="s">
        <v>27</v>
      </c>
    </row>
    <row r="11" spans="1:5">
      <c r="A11" s="6" t="s">
        <v>124</v>
      </c>
      <c r="B11" s="6" t="s">
        <v>125</v>
      </c>
      <c r="C11" t="s">
        <v>126</v>
      </c>
      <c r="D11" s="9">
        <v>4.4999999999999998E-2</v>
      </c>
      <c r="E11" s="8" t="s">
        <v>27</v>
      </c>
    </row>
    <row r="12" spans="1:5">
      <c r="A12" s="6" t="s">
        <v>127</v>
      </c>
      <c r="B12" s="6" t="s">
        <v>128</v>
      </c>
      <c r="C12" t="s">
        <v>129</v>
      </c>
      <c r="D12" s="9">
        <v>4.4999999999999998E-2</v>
      </c>
      <c r="E12" s="8" t="s">
        <v>27</v>
      </c>
    </row>
    <row r="13" spans="1:5">
      <c r="A13" s="6" t="s">
        <v>130</v>
      </c>
      <c r="B13" s="6" t="s">
        <v>131</v>
      </c>
      <c r="C13" t="s">
        <v>132</v>
      </c>
      <c r="D13" s="9">
        <v>4.4999999999999998E-2</v>
      </c>
      <c r="E13" s="8" t="s">
        <v>27</v>
      </c>
    </row>
    <row r="14" spans="1:5">
      <c r="A14" s="6" t="s">
        <v>133</v>
      </c>
      <c r="B14" s="6" t="s">
        <v>134</v>
      </c>
      <c r="C14" t="s">
        <v>135</v>
      </c>
      <c r="D14" s="9">
        <v>4.4999999999999998E-2</v>
      </c>
      <c r="E14" s="8" t="s">
        <v>27</v>
      </c>
    </row>
    <row r="15" spans="1:5">
      <c r="A15" s="6" t="s">
        <v>136</v>
      </c>
      <c r="B15" s="6" t="s">
        <v>137</v>
      </c>
      <c r="C15" t="s">
        <v>138</v>
      </c>
      <c r="D15" s="9">
        <v>4.4999999999999998E-2</v>
      </c>
      <c r="E15" s="8" t="s">
        <v>27</v>
      </c>
    </row>
    <row r="16" spans="1:5">
      <c r="A16" s="6" t="s">
        <v>139</v>
      </c>
      <c r="B16" s="6" t="s">
        <v>140</v>
      </c>
      <c r="C16" t="s">
        <v>141</v>
      </c>
      <c r="D16" s="9">
        <v>4.4999999999999998E-2</v>
      </c>
      <c r="E16" s="8" t="s">
        <v>27</v>
      </c>
    </row>
    <row r="17" spans="1:5">
      <c r="A17" s="6" t="s">
        <v>142</v>
      </c>
      <c r="B17" s="6" t="s">
        <v>143</v>
      </c>
      <c r="C17" t="s">
        <v>144</v>
      </c>
      <c r="D17" s="9">
        <v>4.1334000000000003E-2</v>
      </c>
      <c r="E17" s="8" t="s">
        <v>27</v>
      </c>
    </row>
    <row r="18" spans="1:5">
      <c r="A18" s="6" t="s">
        <v>145</v>
      </c>
      <c r="B18" s="6" t="s">
        <v>146</v>
      </c>
      <c r="C18" t="s">
        <v>147</v>
      </c>
      <c r="D18" s="9">
        <v>3.9049E-2</v>
      </c>
      <c r="E18" s="8" t="s">
        <v>27</v>
      </c>
    </row>
    <row r="19" spans="1:5">
      <c r="A19" s="6" t="s">
        <v>148</v>
      </c>
      <c r="B19" s="6" t="s">
        <v>149</v>
      </c>
      <c r="C19" t="s">
        <v>150</v>
      </c>
      <c r="D19" s="9">
        <v>3.7953000000000001E-2</v>
      </c>
      <c r="E19" s="8" t="s">
        <v>27</v>
      </c>
    </row>
    <row r="20" spans="1:5">
      <c r="A20" s="6" t="s">
        <v>151</v>
      </c>
      <c r="B20" s="6" t="s">
        <v>152</v>
      </c>
      <c r="C20" t="s">
        <v>153</v>
      </c>
      <c r="D20" s="9">
        <v>2.9113E-2</v>
      </c>
      <c r="E20" s="8" t="s">
        <v>27</v>
      </c>
    </row>
    <row r="21" spans="1:5">
      <c r="A21" s="6" t="s">
        <v>154</v>
      </c>
      <c r="B21" s="6" t="s">
        <v>155</v>
      </c>
      <c r="C21" t="s">
        <v>156</v>
      </c>
      <c r="D21" s="9">
        <v>1.9640000000000001E-2</v>
      </c>
      <c r="E21" s="8" t="s">
        <v>61</v>
      </c>
    </row>
    <row r="22" spans="1:5">
      <c r="A22" s="6" t="s">
        <v>157</v>
      </c>
      <c r="B22" s="6" t="s">
        <v>158</v>
      </c>
      <c r="C22" t="s">
        <v>159</v>
      </c>
      <c r="D22" s="9">
        <v>1.9539999999999998E-2</v>
      </c>
      <c r="E22" s="8" t="s">
        <v>27</v>
      </c>
    </row>
    <row r="23" spans="1:5">
      <c r="A23" s="6" t="s">
        <v>160</v>
      </c>
      <c r="B23" s="6" t="s">
        <v>161</v>
      </c>
      <c r="C23" t="s">
        <v>162</v>
      </c>
      <c r="D23" s="9">
        <v>1.337E-2</v>
      </c>
      <c r="E23" s="8" t="s">
        <v>27</v>
      </c>
    </row>
    <row r="24" spans="1:5">
      <c r="A24" s="6" t="s">
        <v>163</v>
      </c>
      <c r="B24" s="6" t="s">
        <v>164</v>
      </c>
      <c r="C24" t="s">
        <v>165</v>
      </c>
      <c r="D24" s="9">
        <v>1.3207999999999999E-2</v>
      </c>
      <c r="E24" s="8" t="s">
        <v>61</v>
      </c>
    </row>
    <row r="25" spans="1:5">
      <c r="A25" s="6" t="s">
        <v>166</v>
      </c>
      <c r="B25" s="6" t="s">
        <v>167</v>
      </c>
      <c r="C25" t="s">
        <v>168</v>
      </c>
      <c r="D25" s="9">
        <v>1.1219E-2</v>
      </c>
      <c r="E25" s="8" t="s">
        <v>27</v>
      </c>
    </row>
    <row r="26" spans="1:5">
      <c r="A26" s="6" t="s">
        <v>169</v>
      </c>
      <c r="B26" s="6" t="s">
        <v>170</v>
      </c>
      <c r="C26" t="s">
        <v>171</v>
      </c>
      <c r="D26" s="9">
        <v>1.1042E-2</v>
      </c>
      <c r="E26" s="8" t="s">
        <v>27</v>
      </c>
    </row>
    <row r="27" spans="1:5">
      <c r="A27" s="6" t="s">
        <v>172</v>
      </c>
      <c r="B27" s="6" t="s">
        <v>173</v>
      </c>
      <c r="C27" t="s">
        <v>174</v>
      </c>
      <c r="D27" s="9">
        <v>8.4860000000000005E-3</v>
      </c>
      <c r="E27" s="8" t="s">
        <v>27</v>
      </c>
    </row>
    <row r="28" spans="1:5">
      <c r="A28" s="6" t="s">
        <v>175</v>
      </c>
      <c r="B28" s="6" t="s">
        <v>176</v>
      </c>
      <c r="C28" t="s">
        <v>177</v>
      </c>
      <c r="D28" s="9">
        <v>4.5279999999999999E-3</v>
      </c>
      <c r="E28" s="8" t="s">
        <v>61</v>
      </c>
    </row>
    <row r="29" spans="1:5">
      <c r="A29" s="6" t="s">
        <v>178</v>
      </c>
      <c r="B29" s="6" t="s">
        <v>179</v>
      </c>
      <c r="C29" t="s">
        <v>180</v>
      </c>
      <c r="D29" s="9">
        <v>4.5269999999999998E-3</v>
      </c>
      <c r="E29" s="8" t="s">
        <v>61</v>
      </c>
    </row>
    <row r="30" spans="1:5">
      <c r="A30" s="6" t="s">
        <v>181</v>
      </c>
      <c r="B30" s="6" t="s">
        <v>182</v>
      </c>
      <c r="C30" t="s">
        <v>183</v>
      </c>
      <c r="D30" s="9">
        <v>4.4580000000000002E-3</v>
      </c>
      <c r="E30" s="8" t="s">
        <v>27</v>
      </c>
    </row>
    <row r="31" spans="1:5">
      <c r="A31" s="6" t="s">
        <v>184</v>
      </c>
      <c r="B31" s="6" t="s">
        <v>185</v>
      </c>
      <c r="C31" t="s">
        <v>186</v>
      </c>
      <c r="D31" s="9">
        <v>4.3270000000000001E-3</v>
      </c>
      <c r="E31" s="8" t="s">
        <v>61</v>
      </c>
    </row>
    <row r="32" spans="1:5">
      <c r="A32" s="6" t="s">
        <v>187</v>
      </c>
      <c r="B32" s="6" t="s">
        <v>188</v>
      </c>
      <c r="C32" t="s">
        <v>189</v>
      </c>
      <c r="D32" s="9">
        <v>4.3270000000000001E-3</v>
      </c>
      <c r="E32" s="8" t="s">
        <v>27</v>
      </c>
    </row>
    <row r="33" spans="1:5">
      <c r="A33" s="6" t="s">
        <v>190</v>
      </c>
      <c r="B33" s="6" t="s">
        <v>191</v>
      </c>
      <c r="C33" t="s">
        <v>192</v>
      </c>
      <c r="D33" s="9">
        <v>4.274E-3</v>
      </c>
      <c r="E33" s="8" t="s">
        <v>61</v>
      </c>
    </row>
    <row r="34" spans="1:5">
      <c r="A34" s="6" t="s">
        <v>193</v>
      </c>
      <c r="B34" s="6" t="s">
        <v>194</v>
      </c>
      <c r="C34" t="s">
        <v>195</v>
      </c>
      <c r="D34" s="9">
        <v>3.2539999999999999E-3</v>
      </c>
      <c r="E34" s="8" t="s">
        <v>61</v>
      </c>
    </row>
    <row r="35" spans="1:5">
      <c r="A35" s="6" t="s">
        <v>196</v>
      </c>
      <c r="B35" s="6" t="s">
        <v>197</v>
      </c>
      <c r="C35" t="s">
        <v>198</v>
      </c>
      <c r="D35" s="9">
        <v>2.1909999999999998E-3</v>
      </c>
      <c r="E35" s="8" t="s">
        <v>27</v>
      </c>
    </row>
    <row r="36" spans="1:5">
      <c r="A36" s="6" t="s">
        <v>199</v>
      </c>
      <c r="B36" s="6" t="s">
        <v>200</v>
      </c>
      <c r="C36" t="s">
        <v>201</v>
      </c>
      <c r="D36" s="9">
        <v>2.111E-3</v>
      </c>
      <c r="E36" s="8" t="s">
        <v>27</v>
      </c>
    </row>
    <row r="37" spans="1:5">
      <c r="A37" s="6" t="s">
        <v>202</v>
      </c>
      <c r="B37" s="6" t="s">
        <v>203</v>
      </c>
      <c r="C37" t="s">
        <v>204</v>
      </c>
      <c r="D37" s="9">
        <v>2.0479999999999999E-3</v>
      </c>
      <c r="E37" s="8" t="s">
        <v>61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F464-FE82-42AA-9FFD-FA6F52B9EC2A}">
  <sheetPr>
    <tabColor theme="8" tint="-0.249977111117893"/>
  </sheetPr>
  <dimension ref="A1:E37"/>
  <sheetViews>
    <sheetView workbookViewId="0"/>
  </sheetViews>
  <sheetFormatPr defaultRowHeight="15"/>
  <cols>
    <col min="1" max="1" width="9.28515625" style="6" bestFit="1" customWidth="1"/>
    <col min="2" max="2" width="10.28515625" style="6" bestFit="1" customWidth="1"/>
    <col min="3" max="3" width="27.5703125" bestFit="1" customWidth="1"/>
    <col min="4" max="4" width="11.42578125" style="9" bestFit="1" customWidth="1"/>
    <col min="5" max="5" width="13.7109375" style="8" bestFit="1" customWidth="1"/>
  </cols>
  <sheetData>
    <row r="1" spans="1:5">
      <c r="A1" s="5" t="s">
        <v>10</v>
      </c>
      <c r="B1"/>
    </row>
    <row r="2" spans="1:5">
      <c r="A2" s="5" t="str">
        <f>"Semi-Annual Index Reconstitution List as of "&amp;TEXT(List!A2,"mmmm d, yyyy")</f>
        <v>Semi-Annual Index Reconstitution List as of September 11, 2025</v>
      </c>
    </row>
    <row r="5" spans="1:5" s="4" customFormat="1">
      <c r="A5" s="5" t="s">
        <v>19</v>
      </c>
      <c r="B5" s="5" t="s">
        <v>20</v>
      </c>
      <c r="C5" s="4" t="s">
        <v>21</v>
      </c>
      <c r="D5" s="10" t="s">
        <v>22</v>
      </c>
      <c r="E5" s="7" t="s">
        <v>23</v>
      </c>
    </row>
    <row r="6" spans="1:5">
      <c r="A6" s="6" t="s">
        <v>109</v>
      </c>
      <c r="B6" s="6" t="s">
        <v>110</v>
      </c>
      <c r="C6" t="s">
        <v>111</v>
      </c>
      <c r="D6" s="9">
        <v>0.125</v>
      </c>
      <c r="E6" s="8" t="s">
        <v>27</v>
      </c>
    </row>
    <row r="7" spans="1:5">
      <c r="A7" s="6" t="s">
        <v>112</v>
      </c>
      <c r="B7" s="6" t="s">
        <v>113</v>
      </c>
      <c r="C7" t="s">
        <v>114</v>
      </c>
      <c r="D7" s="9">
        <v>0.125</v>
      </c>
      <c r="E7" s="8" t="s">
        <v>27</v>
      </c>
    </row>
    <row r="8" spans="1:5">
      <c r="A8" s="6" t="s">
        <v>115</v>
      </c>
      <c r="B8" s="6" t="s">
        <v>116</v>
      </c>
      <c r="C8" t="s">
        <v>117</v>
      </c>
      <c r="D8" s="9">
        <v>0.125</v>
      </c>
      <c r="E8" s="8" t="s">
        <v>27</v>
      </c>
    </row>
    <row r="9" spans="1:5">
      <c r="A9" s="6" t="s">
        <v>118</v>
      </c>
      <c r="B9" s="6" t="s">
        <v>119</v>
      </c>
      <c r="C9" t="s">
        <v>120</v>
      </c>
      <c r="D9" s="9">
        <v>7.9005000000000006E-2</v>
      </c>
      <c r="E9" s="8" t="s">
        <v>27</v>
      </c>
    </row>
    <row r="10" spans="1:5">
      <c r="A10" s="6" t="s">
        <v>124</v>
      </c>
      <c r="B10" s="6" t="s">
        <v>125</v>
      </c>
      <c r="C10" t="s">
        <v>126</v>
      </c>
      <c r="D10" s="9">
        <v>7.4999999999999997E-2</v>
      </c>
      <c r="E10" s="8" t="s">
        <v>27</v>
      </c>
    </row>
    <row r="11" spans="1:5">
      <c r="A11" s="6" t="s">
        <v>136</v>
      </c>
      <c r="B11" s="6" t="s">
        <v>137</v>
      </c>
      <c r="C11" t="s">
        <v>138</v>
      </c>
      <c r="D11" s="9">
        <v>7.4999999999999997E-2</v>
      </c>
      <c r="E11" s="8" t="s">
        <v>27</v>
      </c>
    </row>
    <row r="12" spans="1:5">
      <c r="A12" s="6" t="s">
        <v>139</v>
      </c>
      <c r="B12" s="6" t="s">
        <v>140</v>
      </c>
      <c r="C12" t="s">
        <v>141</v>
      </c>
      <c r="D12" s="9">
        <v>7.4999999999999997E-2</v>
      </c>
      <c r="E12" s="8" t="s">
        <v>27</v>
      </c>
    </row>
    <row r="13" spans="1:5">
      <c r="A13" s="6" t="s">
        <v>121</v>
      </c>
      <c r="B13" s="6" t="s">
        <v>122</v>
      </c>
      <c r="C13" t="s">
        <v>123</v>
      </c>
      <c r="D13" s="9">
        <v>7.1773000000000003E-2</v>
      </c>
      <c r="E13" s="8" t="s">
        <v>27</v>
      </c>
    </row>
    <row r="14" spans="1:5">
      <c r="A14" s="6" t="s">
        <v>127</v>
      </c>
      <c r="B14" s="6" t="s">
        <v>128</v>
      </c>
      <c r="C14" t="s">
        <v>129</v>
      </c>
      <c r="D14" s="9">
        <v>5.9402000000000003E-2</v>
      </c>
      <c r="E14" s="8" t="s">
        <v>27</v>
      </c>
    </row>
    <row r="15" spans="1:5">
      <c r="A15" s="6" t="s">
        <v>133</v>
      </c>
      <c r="B15" s="6" t="s">
        <v>134</v>
      </c>
      <c r="C15" t="s">
        <v>135</v>
      </c>
      <c r="D15" s="9">
        <v>4.2076000000000002E-2</v>
      </c>
      <c r="E15" s="8" t="s">
        <v>27</v>
      </c>
    </row>
    <row r="16" spans="1:5">
      <c r="A16" s="6" t="s">
        <v>130</v>
      </c>
      <c r="B16" s="6" t="s">
        <v>131</v>
      </c>
      <c r="C16" t="s">
        <v>132</v>
      </c>
      <c r="D16" s="9">
        <v>2.8798000000000001E-2</v>
      </c>
      <c r="E16" s="8" t="s">
        <v>27</v>
      </c>
    </row>
    <row r="17" spans="1:5">
      <c r="A17" s="6" t="s">
        <v>142</v>
      </c>
      <c r="B17" s="6" t="s">
        <v>143</v>
      </c>
      <c r="C17" t="s">
        <v>144</v>
      </c>
      <c r="D17" s="9">
        <v>1.7559000000000002E-2</v>
      </c>
      <c r="E17" s="8" t="s">
        <v>27</v>
      </c>
    </row>
    <row r="18" spans="1:5">
      <c r="A18" s="6" t="s">
        <v>145</v>
      </c>
      <c r="B18" s="6" t="s">
        <v>146</v>
      </c>
      <c r="C18" t="s">
        <v>147</v>
      </c>
      <c r="D18" s="9">
        <v>1.6587999999999999E-2</v>
      </c>
      <c r="E18" s="8" t="s">
        <v>27</v>
      </c>
    </row>
    <row r="19" spans="1:5">
      <c r="A19" s="6" t="s">
        <v>148</v>
      </c>
      <c r="B19" s="6" t="s">
        <v>149</v>
      </c>
      <c r="C19" t="s">
        <v>150</v>
      </c>
      <c r="D19" s="9">
        <v>1.6122999999999998E-2</v>
      </c>
      <c r="E19" s="8" t="s">
        <v>27</v>
      </c>
    </row>
    <row r="20" spans="1:5">
      <c r="A20" s="6" t="s">
        <v>151</v>
      </c>
      <c r="B20" s="6" t="s">
        <v>152</v>
      </c>
      <c r="C20" t="s">
        <v>153</v>
      </c>
      <c r="D20" s="9">
        <v>1.2367E-2</v>
      </c>
      <c r="E20" s="8" t="s">
        <v>27</v>
      </c>
    </row>
    <row r="21" spans="1:5">
      <c r="A21" s="6" t="s">
        <v>154</v>
      </c>
      <c r="B21" s="6" t="s">
        <v>155</v>
      </c>
      <c r="C21" t="s">
        <v>156</v>
      </c>
      <c r="D21" s="9">
        <v>8.3429999999999997E-3</v>
      </c>
      <c r="E21" s="8" t="s">
        <v>61</v>
      </c>
    </row>
    <row r="22" spans="1:5">
      <c r="A22" s="6" t="s">
        <v>157</v>
      </c>
      <c r="B22" s="6" t="s">
        <v>158</v>
      </c>
      <c r="C22" t="s">
        <v>159</v>
      </c>
      <c r="D22" s="9">
        <v>8.3009999999999994E-3</v>
      </c>
      <c r="E22" s="8" t="s">
        <v>27</v>
      </c>
    </row>
    <row r="23" spans="1:5">
      <c r="A23" s="6" t="s">
        <v>160</v>
      </c>
      <c r="B23" s="6" t="s">
        <v>161</v>
      </c>
      <c r="C23" t="s">
        <v>162</v>
      </c>
      <c r="D23" s="9">
        <v>5.6800000000000002E-3</v>
      </c>
      <c r="E23" s="8" t="s">
        <v>27</v>
      </c>
    </row>
    <row r="24" spans="1:5">
      <c r="A24" s="6" t="s">
        <v>163</v>
      </c>
      <c r="B24" s="6" t="s">
        <v>164</v>
      </c>
      <c r="C24" t="s">
        <v>165</v>
      </c>
      <c r="D24" s="9">
        <v>5.6109999999999997E-3</v>
      </c>
      <c r="E24" s="8" t="s">
        <v>61</v>
      </c>
    </row>
    <row r="25" spans="1:5">
      <c r="A25" s="6" t="s">
        <v>166</v>
      </c>
      <c r="B25" s="6" t="s">
        <v>167</v>
      </c>
      <c r="C25" t="s">
        <v>168</v>
      </c>
      <c r="D25" s="9">
        <v>4.7660000000000003E-3</v>
      </c>
      <c r="E25" s="8" t="s">
        <v>27</v>
      </c>
    </row>
    <row r="26" spans="1:5">
      <c r="A26" s="6" t="s">
        <v>169</v>
      </c>
      <c r="B26" s="6" t="s">
        <v>170</v>
      </c>
      <c r="C26" t="s">
        <v>171</v>
      </c>
      <c r="D26" s="9">
        <v>4.6909999999999999E-3</v>
      </c>
      <c r="E26" s="8" t="s">
        <v>27</v>
      </c>
    </row>
    <row r="27" spans="1:5">
      <c r="A27" s="6" t="s">
        <v>172</v>
      </c>
      <c r="B27" s="6" t="s">
        <v>173</v>
      </c>
      <c r="C27" t="s">
        <v>174</v>
      </c>
      <c r="D27" s="9">
        <v>3.6050000000000001E-3</v>
      </c>
      <c r="E27" s="8" t="s">
        <v>27</v>
      </c>
    </row>
    <row r="28" spans="1:5">
      <c r="A28" s="6" t="s">
        <v>175</v>
      </c>
      <c r="B28" s="6" t="s">
        <v>176</v>
      </c>
      <c r="C28" t="s">
        <v>177</v>
      </c>
      <c r="D28" s="9">
        <v>1.9239999999999999E-3</v>
      </c>
      <c r="E28" s="8" t="s">
        <v>61</v>
      </c>
    </row>
    <row r="29" spans="1:5">
      <c r="A29" s="6" t="s">
        <v>178</v>
      </c>
      <c r="B29" s="6" t="s">
        <v>179</v>
      </c>
      <c r="C29" t="s">
        <v>180</v>
      </c>
      <c r="D29" s="9">
        <v>1.923E-3</v>
      </c>
      <c r="E29" s="8" t="s">
        <v>61</v>
      </c>
    </row>
    <row r="30" spans="1:5">
      <c r="A30" s="6" t="s">
        <v>181</v>
      </c>
      <c r="B30" s="6" t="s">
        <v>182</v>
      </c>
      <c r="C30" t="s">
        <v>183</v>
      </c>
      <c r="D30" s="9">
        <v>1.8940000000000001E-3</v>
      </c>
      <c r="E30" s="8" t="s">
        <v>27</v>
      </c>
    </row>
    <row r="31" spans="1:5">
      <c r="A31" s="6" t="s">
        <v>184</v>
      </c>
      <c r="B31" s="6" t="s">
        <v>185</v>
      </c>
      <c r="C31" t="s">
        <v>186</v>
      </c>
      <c r="D31" s="9">
        <v>1.838E-3</v>
      </c>
      <c r="E31" s="8" t="s">
        <v>61</v>
      </c>
    </row>
    <row r="32" spans="1:5">
      <c r="A32" s="6" t="s">
        <v>187</v>
      </c>
      <c r="B32" s="6" t="s">
        <v>188</v>
      </c>
      <c r="C32" t="s">
        <v>189</v>
      </c>
      <c r="D32" s="9">
        <v>1.838E-3</v>
      </c>
      <c r="E32" s="8" t="s">
        <v>27</v>
      </c>
    </row>
    <row r="33" spans="1:5">
      <c r="A33" s="6" t="s">
        <v>190</v>
      </c>
      <c r="B33" s="6" t="s">
        <v>191</v>
      </c>
      <c r="C33" t="s">
        <v>192</v>
      </c>
      <c r="D33" s="9">
        <v>1.8159999999999999E-3</v>
      </c>
      <c r="E33" s="8" t="s">
        <v>61</v>
      </c>
    </row>
    <row r="34" spans="1:5">
      <c r="A34" s="6" t="s">
        <v>193</v>
      </c>
      <c r="B34" s="6" t="s">
        <v>194</v>
      </c>
      <c r="C34" t="s">
        <v>195</v>
      </c>
      <c r="D34" s="9">
        <v>1.382E-3</v>
      </c>
      <c r="E34" s="8" t="s">
        <v>61</v>
      </c>
    </row>
    <row r="35" spans="1:5">
      <c r="A35" s="6" t="s">
        <v>196</v>
      </c>
      <c r="B35" s="6" t="s">
        <v>197</v>
      </c>
      <c r="C35" t="s">
        <v>198</v>
      </c>
      <c r="D35" s="9">
        <v>9.3099999999999997E-4</v>
      </c>
      <c r="E35" s="8" t="s">
        <v>27</v>
      </c>
    </row>
    <row r="36" spans="1:5">
      <c r="A36" s="6" t="s">
        <v>199</v>
      </c>
      <c r="B36" s="6" t="s">
        <v>200</v>
      </c>
      <c r="C36" t="s">
        <v>201</v>
      </c>
      <c r="D36" s="9">
        <v>8.9700000000000001E-4</v>
      </c>
      <c r="E36" s="8" t="s">
        <v>27</v>
      </c>
    </row>
    <row r="37" spans="1:5">
      <c r="A37" s="6" t="s">
        <v>202</v>
      </c>
      <c r="B37" s="6" t="s">
        <v>203</v>
      </c>
      <c r="C37" t="s">
        <v>204</v>
      </c>
      <c r="D37" s="9">
        <v>8.7000000000000001E-4</v>
      </c>
      <c r="E37" s="8" t="s">
        <v>61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ECFF-A78C-40E8-997D-C2614133A828}">
  <sheetPr>
    <tabColor theme="8" tint="-0.249977111117893"/>
  </sheetPr>
  <dimension ref="A1:E66"/>
  <sheetViews>
    <sheetView topLeftCell="A43" workbookViewId="0">
      <selection activeCell="E61" sqref="E56:E61"/>
    </sheetView>
  </sheetViews>
  <sheetFormatPr defaultRowHeight="15"/>
  <cols>
    <col min="1" max="1" width="10.140625" style="6" bestFit="1" customWidth="1"/>
    <col min="2" max="2" width="9.28515625" style="6" bestFit="1" customWidth="1"/>
    <col min="3" max="3" width="40.7109375" bestFit="1" customWidth="1"/>
    <col min="4" max="4" width="11.42578125" style="9" bestFit="1" customWidth="1"/>
    <col min="5" max="5" width="13.7109375" style="8" bestFit="1" customWidth="1"/>
  </cols>
  <sheetData>
    <row r="1" spans="1:5">
      <c r="A1" s="5" t="s">
        <v>12</v>
      </c>
      <c r="B1"/>
    </row>
    <row r="2" spans="1:5">
      <c r="A2" s="5" t="str">
        <f>"Semi-Annual Index Reconstitution List as of "&amp;TEXT(List!A2,"mmmm d, yyyy")</f>
        <v>Semi-Annual Index Reconstitution List as of September 11, 2025</v>
      </c>
    </row>
    <row r="4" spans="1:5" s="4" customFormat="1">
      <c r="A4" s="5"/>
      <c r="B4" s="5"/>
      <c r="D4" s="10"/>
      <c r="E4" s="7"/>
    </row>
    <row r="5" spans="1:5">
      <c r="A5" s="5" t="s">
        <v>19</v>
      </c>
      <c r="B5" s="5" t="s">
        <v>20</v>
      </c>
      <c r="C5" s="4" t="s">
        <v>21</v>
      </c>
      <c r="D5" s="10" t="s">
        <v>22</v>
      </c>
      <c r="E5" s="7" t="s">
        <v>23</v>
      </c>
    </row>
    <row r="6" spans="1:5">
      <c r="A6" s="6" t="s">
        <v>205</v>
      </c>
      <c r="B6" s="6" t="s">
        <v>206</v>
      </c>
      <c r="C6" t="s">
        <v>207</v>
      </c>
      <c r="D6" s="9">
        <v>6.3509999999999997E-2</v>
      </c>
    </row>
    <row r="7" spans="1:5">
      <c r="A7" s="6" t="s">
        <v>208</v>
      </c>
      <c r="B7" s="6" t="s">
        <v>209</v>
      </c>
      <c r="C7" t="s">
        <v>210</v>
      </c>
      <c r="D7" s="9">
        <v>6.1358999999999997E-2</v>
      </c>
    </row>
    <row r="8" spans="1:5">
      <c r="A8" s="6" t="s">
        <v>211</v>
      </c>
      <c r="B8" s="6" t="s">
        <v>212</v>
      </c>
      <c r="C8" t="s">
        <v>213</v>
      </c>
      <c r="D8" s="9">
        <v>5.9225E-2</v>
      </c>
    </row>
    <row r="9" spans="1:5">
      <c r="A9" s="6" t="s">
        <v>214</v>
      </c>
      <c r="B9" s="6" t="s">
        <v>215</v>
      </c>
      <c r="C9" t="s">
        <v>216</v>
      </c>
      <c r="D9" s="9">
        <v>5.6224999999999997E-2</v>
      </c>
    </row>
    <row r="10" spans="1:5">
      <c r="A10" s="6" t="s">
        <v>217</v>
      </c>
      <c r="B10" s="6" t="s">
        <v>218</v>
      </c>
      <c r="C10" t="s">
        <v>219</v>
      </c>
      <c r="D10" s="9">
        <v>5.5696000000000002E-2</v>
      </c>
    </row>
    <row r="11" spans="1:5">
      <c r="A11" s="6" t="s">
        <v>220</v>
      </c>
      <c r="B11" s="6" t="s">
        <v>221</v>
      </c>
      <c r="C11" t="s">
        <v>222</v>
      </c>
      <c r="D11" s="9">
        <v>5.3985999999999999E-2</v>
      </c>
    </row>
    <row r="12" spans="1:5">
      <c r="A12" s="6" t="s">
        <v>223</v>
      </c>
      <c r="B12" s="6" t="s">
        <v>224</v>
      </c>
      <c r="C12" t="s">
        <v>225</v>
      </c>
      <c r="D12" s="9">
        <v>4.539E-2</v>
      </c>
    </row>
    <row r="13" spans="1:5">
      <c r="A13" s="6" t="s">
        <v>226</v>
      </c>
      <c r="B13" s="6" t="s">
        <v>227</v>
      </c>
      <c r="C13" t="s">
        <v>228</v>
      </c>
      <c r="D13" s="9">
        <v>4.1838E-2</v>
      </c>
    </row>
    <row r="14" spans="1:5">
      <c r="A14" s="6" t="s">
        <v>229</v>
      </c>
      <c r="B14" s="6" t="s">
        <v>230</v>
      </c>
      <c r="C14" t="s">
        <v>231</v>
      </c>
      <c r="D14" s="9">
        <v>3.7824000000000003E-2</v>
      </c>
    </row>
    <row r="15" spans="1:5">
      <c r="A15" s="6" t="s">
        <v>232</v>
      </c>
      <c r="B15" s="6">
        <v>2009210</v>
      </c>
      <c r="C15" t="s">
        <v>233</v>
      </c>
      <c r="D15" s="9">
        <v>2.5316999999999999E-2</v>
      </c>
    </row>
    <row r="16" spans="1:5">
      <c r="A16" s="6" t="s">
        <v>234</v>
      </c>
      <c r="B16" s="6" t="s">
        <v>235</v>
      </c>
      <c r="C16" t="s">
        <v>236</v>
      </c>
      <c r="D16" s="9">
        <v>2.3102999999999999E-2</v>
      </c>
    </row>
    <row r="17" spans="1:5">
      <c r="A17" s="6" t="s">
        <v>237</v>
      </c>
      <c r="B17" s="6" t="s">
        <v>238</v>
      </c>
      <c r="C17" t="s">
        <v>239</v>
      </c>
      <c r="D17" s="9">
        <v>2.3054999999999999E-2</v>
      </c>
    </row>
    <row r="18" spans="1:5">
      <c r="A18" s="6" t="s">
        <v>240</v>
      </c>
      <c r="B18" s="6" t="s">
        <v>241</v>
      </c>
      <c r="C18" t="s">
        <v>242</v>
      </c>
      <c r="D18" s="9">
        <v>2.1184999999999999E-2</v>
      </c>
    </row>
    <row r="19" spans="1:5">
      <c r="A19" s="6" t="s">
        <v>243</v>
      </c>
      <c r="B19" s="6" t="s">
        <v>244</v>
      </c>
      <c r="C19" t="s">
        <v>245</v>
      </c>
      <c r="D19" s="9">
        <v>2.0719999999999999E-2</v>
      </c>
    </row>
    <row r="20" spans="1:5">
      <c r="A20" s="6" t="s">
        <v>246</v>
      </c>
      <c r="B20" s="6" t="s">
        <v>247</v>
      </c>
      <c r="C20" t="s">
        <v>248</v>
      </c>
      <c r="D20" s="9">
        <v>1.9896E-2</v>
      </c>
    </row>
    <row r="21" spans="1:5">
      <c r="A21" s="6" t="s">
        <v>249</v>
      </c>
      <c r="B21" s="6" t="s">
        <v>250</v>
      </c>
      <c r="C21" t="s">
        <v>251</v>
      </c>
      <c r="D21" s="9">
        <v>1.8807999999999998E-2</v>
      </c>
    </row>
    <row r="22" spans="1:5">
      <c r="A22" s="6" t="s">
        <v>252</v>
      </c>
      <c r="B22" s="6">
        <v>6563875</v>
      </c>
      <c r="C22" t="s">
        <v>253</v>
      </c>
      <c r="D22" s="9">
        <v>1.8360000000000001E-2</v>
      </c>
    </row>
    <row r="23" spans="1:5">
      <c r="A23" s="6" t="s">
        <v>254</v>
      </c>
      <c r="B23" s="6" t="s">
        <v>255</v>
      </c>
      <c r="C23" t="s">
        <v>256</v>
      </c>
      <c r="D23" s="9">
        <v>1.7680000000000001E-2</v>
      </c>
    </row>
    <row r="24" spans="1:5">
      <c r="A24" s="6" t="s">
        <v>257</v>
      </c>
      <c r="B24" s="6">
        <v>2455761</v>
      </c>
      <c r="C24" t="s">
        <v>258</v>
      </c>
      <c r="D24" s="9">
        <v>1.7204000000000001E-2</v>
      </c>
    </row>
    <row r="25" spans="1:5">
      <c r="A25" s="6" t="s">
        <v>259</v>
      </c>
      <c r="B25" s="6" t="s">
        <v>260</v>
      </c>
      <c r="C25" t="s">
        <v>261</v>
      </c>
      <c r="D25" s="9">
        <v>1.6358999999999999E-2</v>
      </c>
      <c r="E25" s="8" t="s">
        <v>61</v>
      </c>
    </row>
    <row r="26" spans="1:5">
      <c r="A26" s="6" t="s">
        <v>262</v>
      </c>
      <c r="B26" s="6" t="s">
        <v>263</v>
      </c>
      <c r="C26" t="s">
        <v>264</v>
      </c>
      <c r="D26" s="9">
        <v>1.4054000000000001E-2</v>
      </c>
      <c r="E26" s="8" t="s">
        <v>61</v>
      </c>
    </row>
    <row r="27" spans="1:5">
      <c r="A27" s="6" t="s">
        <v>265</v>
      </c>
      <c r="B27" s="6">
        <v>2360757</v>
      </c>
      <c r="C27" t="s">
        <v>266</v>
      </c>
      <c r="D27" s="9">
        <v>1.3885E-2</v>
      </c>
      <c r="E27" s="8" t="s">
        <v>61</v>
      </c>
    </row>
    <row r="28" spans="1:5">
      <c r="A28" s="6" t="s">
        <v>267</v>
      </c>
      <c r="B28" s="6" t="s">
        <v>268</v>
      </c>
      <c r="C28" t="s">
        <v>269</v>
      </c>
      <c r="D28" s="9">
        <v>1.2859000000000001E-2</v>
      </c>
    </row>
    <row r="29" spans="1:5">
      <c r="A29" s="6" t="s">
        <v>270</v>
      </c>
      <c r="B29" s="6" t="s">
        <v>271</v>
      </c>
      <c r="C29" t="s">
        <v>272</v>
      </c>
      <c r="D29" s="9">
        <v>1.2732E-2</v>
      </c>
      <c r="E29" s="8" t="s">
        <v>61</v>
      </c>
    </row>
    <row r="30" spans="1:5">
      <c r="A30" s="6" t="s">
        <v>273</v>
      </c>
      <c r="B30" s="6" t="s">
        <v>274</v>
      </c>
      <c r="C30" t="s">
        <v>275</v>
      </c>
      <c r="D30" s="9">
        <v>1.2111E-2</v>
      </c>
    </row>
    <row r="31" spans="1:5">
      <c r="A31" s="6" t="s">
        <v>276</v>
      </c>
      <c r="B31" s="6" t="s">
        <v>277</v>
      </c>
      <c r="C31" t="s">
        <v>278</v>
      </c>
      <c r="D31" s="9">
        <v>1.1996E-2</v>
      </c>
    </row>
    <row r="32" spans="1:5">
      <c r="A32" s="6" t="s">
        <v>279</v>
      </c>
      <c r="B32" s="6" t="s">
        <v>280</v>
      </c>
      <c r="C32" t="s">
        <v>281</v>
      </c>
      <c r="D32" s="9">
        <v>1.196E-2</v>
      </c>
      <c r="E32" s="8" t="s">
        <v>61</v>
      </c>
    </row>
    <row r="33" spans="1:4">
      <c r="A33" s="6" t="s">
        <v>282</v>
      </c>
      <c r="B33" s="6" t="s">
        <v>283</v>
      </c>
      <c r="C33" t="s">
        <v>284</v>
      </c>
      <c r="D33" s="9">
        <v>1.1689E-2</v>
      </c>
    </row>
    <row r="34" spans="1:4">
      <c r="A34" s="6" t="s">
        <v>285</v>
      </c>
      <c r="B34" s="6" t="s">
        <v>286</v>
      </c>
      <c r="C34" t="s">
        <v>287</v>
      </c>
      <c r="D34" s="9">
        <v>1.0224E-2</v>
      </c>
    </row>
    <row r="35" spans="1:4">
      <c r="A35" s="6" t="s">
        <v>288</v>
      </c>
      <c r="B35" s="6" t="s">
        <v>289</v>
      </c>
      <c r="C35" t="s">
        <v>290</v>
      </c>
      <c r="D35" s="9">
        <v>1.0214000000000001E-2</v>
      </c>
    </row>
    <row r="36" spans="1:4">
      <c r="A36" s="6" t="s">
        <v>291</v>
      </c>
      <c r="B36" s="6" t="s">
        <v>292</v>
      </c>
      <c r="C36" t="s">
        <v>293</v>
      </c>
      <c r="D36" s="9">
        <v>1.0115000000000001E-2</v>
      </c>
    </row>
    <row r="37" spans="1:4">
      <c r="A37" s="6" t="s">
        <v>294</v>
      </c>
      <c r="B37" s="6" t="s">
        <v>295</v>
      </c>
      <c r="C37" t="s">
        <v>296</v>
      </c>
      <c r="D37" s="9">
        <v>9.9290000000000003E-3</v>
      </c>
    </row>
    <row r="38" spans="1:4">
      <c r="A38" s="6" t="s">
        <v>297</v>
      </c>
      <c r="B38" s="6" t="s">
        <v>298</v>
      </c>
      <c r="C38" t="s">
        <v>299</v>
      </c>
      <c r="D38" s="9">
        <v>9.8759999999999994E-3</v>
      </c>
    </row>
    <row r="39" spans="1:4">
      <c r="A39" s="6" t="s">
        <v>300</v>
      </c>
      <c r="B39" s="6" t="s">
        <v>301</v>
      </c>
      <c r="C39" t="s">
        <v>302</v>
      </c>
      <c r="D39" s="9">
        <v>9.7789999999999995E-3</v>
      </c>
    </row>
    <row r="40" spans="1:4">
      <c r="A40" s="6" t="s">
        <v>303</v>
      </c>
      <c r="B40" s="6" t="s">
        <v>304</v>
      </c>
      <c r="C40" t="s">
        <v>305</v>
      </c>
      <c r="D40" s="9">
        <v>9.6509999999999999E-3</v>
      </c>
    </row>
    <row r="41" spans="1:4">
      <c r="A41" s="6" t="s">
        <v>306</v>
      </c>
      <c r="B41" s="6">
        <v>2946243</v>
      </c>
      <c r="C41" t="s">
        <v>307</v>
      </c>
      <c r="D41" s="9">
        <v>8.8030000000000001E-3</v>
      </c>
    </row>
    <row r="42" spans="1:4">
      <c r="A42" s="6" t="s">
        <v>308</v>
      </c>
      <c r="B42" s="6" t="s">
        <v>309</v>
      </c>
      <c r="C42" t="s">
        <v>310</v>
      </c>
      <c r="D42" s="9">
        <v>7.7669999999999996E-3</v>
      </c>
    </row>
    <row r="43" spans="1:4">
      <c r="A43" s="6" t="s">
        <v>311</v>
      </c>
      <c r="B43" s="6" t="s">
        <v>312</v>
      </c>
      <c r="C43" t="s">
        <v>313</v>
      </c>
      <c r="D43" s="9">
        <v>7.731E-3</v>
      </c>
    </row>
    <row r="44" spans="1:4">
      <c r="A44" s="6" t="s">
        <v>314</v>
      </c>
      <c r="B44" s="6" t="s">
        <v>315</v>
      </c>
      <c r="C44" t="s">
        <v>316</v>
      </c>
      <c r="D44" s="9">
        <v>7.6290000000000004E-3</v>
      </c>
    </row>
    <row r="45" spans="1:4">
      <c r="A45" s="6" t="s">
        <v>317</v>
      </c>
      <c r="B45" s="6">
        <v>6222217</v>
      </c>
      <c r="C45" t="s">
        <v>318</v>
      </c>
      <c r="D45" s="9">
        <v>7.3680000000000004E-3</v>
      </c>
    </row>
    <row r="46" spans="1:4">
      <c r="A46" s="6" t="s">
        <v>319</v>
      </c>
      <c r="B46" s="6" t="s">
        <v>320</v>
      </c>
      <c r="C46" t="s">
        <v>321</v>
      </c>
      <c r="D46" s="9">
        <v>7.2059999999999997E-3</v>
      </c>
    </row>
    <row r="47" spans="1:4">
      <c r="A47" s="6" t="s">
        <v>322</v>
      </c>
      <c r="B47" s="6" t="s">
        <v>323</v>
      </c>
      <c r="C47" t="s">
        <v>324</v>
      </c>
      <c r="D47" s="9">
        <v>7.1609999999999998E-3</v>
      </c>
    </row>
    <row r="48" spans="1:4">
      <c r="A48" s="6" t="s">
        <v>325</v>
      </c>
      <c r="B48" s="6">
        <v>2139151</v>
      </c>
      <c r="C48" t="s">
        <v>326</v>
      </c>
      <c r="D48" s="9">
        <v>6.888E-3</v>
      </c>
    </row>
    <row r="49" spans="1:5">
      <c r="A49" s="6" t="s">
        <v>327</v>
      </c>
      <c r="B49" s="6" t="s">
        <v>328</v>
      </c>
      <c r="C49" t="s">
        <v>329</v>
      </c>
      <c r="D49" s="9">
        <v>6.169E-3</v>
      </c>
    </row>
    <row r="50" spans="1:5">
      <c r="A50" s="6" t="s">
        <v>330</v>
      </c>
      <c r="B50" s="6" t="s">
        <v>331</v>
      </c>
      <c r="C50" t="s">
        <v>332</v>
      </c>
      <c r="D50" s="9">
        <v>6.0340000000000003E-3</v>
      </c>
    </row>
    <row r="51" spans="1:5">
      <c r="A51" s="6" t="s">
        <v>178</v>
      </c>
      <c r="B51" s="6" t="s">
        <v>179</v>
      </c>
      <c r="C51" t="s">
        <v>180</v>
      </c>
      <c r="D51" s="9">
        <v>5.731E-3</v>
      </c>
    </row>
    <row r="52" spans="1:5">
      <c r="A52" s="6" t="s">
        <v>333</v>
      </c>
      <c r="B52" s="6" t="s">
        <v>334</v>
      </c>
      <c r="C52" t="s">
        <v>335</v>
      </c>
      <c r="D52" s="9">
        <v>5.7279999999999996E-3</v>
      </c>
    </row>
    <row r="53" spans="1:5">
      <c r="A53" s="6" t="s">
        <v>336</v>
      </c>
      <c r="B53" s="6" t="s">
        <v>337</v>
      </c>
      <c r="C53" t="s">
        <v>338</v>
      </c>
      <c r="D53" s="9">
        <v>5.5669999999999999E-3</v>
      </c>
    </row>
    <row r="54" spans="1:5">
      <c r="A54" s="6" t="s">
        <v>339</v>
      </c>
      <c r="B54" s="6" t="s">
        <v>340</v>
      </c>
      <c r="C54" t="s">
        <v>341</v>
      </c>
      <c r="D54" s="9">
        <v>5.5319999999999996E-3</v>
      </c>
    </row>
    <row r="55" spans="1:5">
      <c r="A55" s="6" t="s">
        <v>342</v>
      </c>
      <c r="B55" s="6" t="s">
        <v>343</v>
      </c>
      <c r="C55" t="s">
        <v>344</v>
      </c>
      <c r="D55" s="9">
        <v>5.1359999999999999E-3</v>
      </c>
    </row>
    <row r="56" spans="1:5">
      <c r="A56" s="6" t="s">
        <v>345</v>
      </c>
      <c r="B56" s="6" t="s">
        <v>346</v>
      </c>
      <c r="C56" t="s">
        <v>347</v>
      </c>
      <c r="D56" s="9">
        <v>4.8459999999999996E-3</v>
      </c>
      <c r="E56" s="8" t="s">
        <v>61</v>
      </c>
    </row>
    <row r="57" spans="1:5">
      <c r="A57" s="6" t="s">
        <v>348</v>
      </c>
      <c r="B57" s="6" t="s">
        <v>349</v>
      </c>
      <c r="C57" t="s">
        <v>350</v>
      </c>
      <c r="D57" s="9">
        <v>4.8450000000000003E-3</v>
      </c>
    </row>
    <row r="58" spans="1:5">
      <c r="A58" s="6" t="s">
        <v>351</v>
      </c>
      <c r="B58" s="6" t="s">
        <v>352</v>
      </c>
      <c r="C58" t="s">
        <v>353</v>
      </c>
      <c r="D58" s="9">
        <v>4.4549999999999998E-3</v>
      </c>
    </row>
    <row r="59" spans="1:5">
      <c r="A59" s="6" t="s">
        <v>193</v>
      </c>
      <c r="B59" s="6" t="s">
        <v>194</v>
      </c>
      <c r="C59" t="s">
        <v>195</v>
      </c>
      <c r="D59" s="9">
        <v>4.4089999999999997E-3</v>
      </c>
      <c r="E59" s="8" t="s">
        <v>61</v>
      </c>
    </row>
    <row r="60" spans="1:5">
      <c r="A60" s="6" t="s">
        <v>354</v>
      </c>
      <c r="B60" s="6" t="s">
        <v>355</v>
      </c>
      <c r="C60" t="s">
        <v>356</v>
      </c>
      <c r="D60" s="9">
        <v>4.1089999999999998E-3</v>
      </c>
    </row>
    <row r="61" spans="1:5">
      <c r="A61" s="6" t="s">
        <v>357</v>
      </c>
      <c r="B61" s="6" t="s">
        <v>358</v>
      </c>
      <c r="C61" t="s">
        <v>359</v>
      </c>
      <c r="D61" s="9">
        <v>3.2629999999999998E-3</v>
      </c>
      <c r="E61" s="8" t="s">
        <v>61</v>
      </c>
    </row>
    <row r="62" spans="1:5">
      <c r="A62" s="6" t="s">
        <v>360</v>
      </c>
      <c r="B62" s="6" t="s">
        <v>361</v>
      </c>
      <c r="C62" t="s">
        <v>362</v>
      </c>
      <c r="D62" s="9">
        <v>2.9710000000000001E-3</v>
      </c>
    </row>
    <row r="63" spans="1:5">
      <c r="A63" s="6" t="s">
        <v>363</v>
      </c>
      <c r="B63" s="6" t="s">
        <v>364</v>
      </c>
      <c r="C63" t="s">
        <v>365</v>
      </c>
      <c r="D63" s="9">
        <v>2.8410000000000002E-3</v>
      </c>
      <c r="E63" s="8" t="s">
        <v>61</v>
      </c>
    </row>
    <row r="64" spans="1:5">
      <c r="A64" s="6" t="s">
        <v>366</v>
      </c>
      <c r="B64" s="6" t="s">
        <v>367</v>
      </c>
      <c r="C64" t="s">
        <v>368</v>
      </c>
      <c r="D64" s="9">
        <v>0</v>
      </c>
      <c r="E64" s="8" t="s">
        <v>104</v>
      </c>
    </row>
    <row r="65" spans="1:5">
      <c r="A65" s="6" t="s">
        <v>369</v>
      </c>
      <c r="B65" s="6" t="s">
        <v>370</v>
      </c>
      <c r="C65" t="s">
        <v>371</v>
      </c>
      <c r="D65" s="9">
        <v>0</v>
      </c>
      <c r="E65" s="8" t="s">
        <v>104</v>
      </c>
    </row>
    <row r="66" spans="1:5">
      <c r="A66" s="6" t="s">
        <v>372</v>
      </c>
      <c r="B66" s="6" t="s">
        <v>373</v>
      </c>
      <c r="C66" t="s">
        <v>374</v>
      </c>
      <c r="D66" s="9">
        <v>0</v>
      </c>
      <c r="E66" s="8" t="s">
        <v>104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511A-5BD3-4C87-9DA6-2760B2903844}">
  <sheetPr>
    <tabColor theme="8" tint="-0.249977111117893"/>
  </sheetPr>
  <dimension ref="A1:E66"/>
  <sheetViews>
    <sheetView workbookViewId="0">
      <selection activeCell="E17" sqref="E17"/>
    </sheetView>
  </sheetViews>
  <sheetFormatPr defaultRowHeight="15"/>
  <cols>
    <col min="1" max="1" width="10.140625" style="6" bestFit="1" customWidth="1"/>
    <col min="2" max="2" width="9.28515625" style="6" bestFit="1" customWidth="1"/>
    <col min="3" max="3" width="40.7109375" bestFit="1" customWidth="1"/>
    <col min="4" max="4" width="11.42578125" style="9" bestFit="1" customWidth="1"/>
    <col min="5" max="5" width="13.7109375" style="8" bestFit="1" customWidth="1"/>
  </cols>
  <sheetData>
    <row r="1" spans="1:5">
      <c r="A1" s="5" t="s">
        <v>14</v>
      </c>
      <c r="B1"/>
    </row>
    <row r="2" spans="1:5">
      <c r="A2" s="5" t="str">
        <f>"Semi-Annual Index Reconstitution List as of "&amp;TEXT(List!A2,"mmmm d, yyyy")</f>
        <v>Semi-Annual Index Reconstitution List as of September 11, 2025</v>
      </c>
    </row>
    <row r="4" spans="1:5" s="4" customFormat="1">
      <c r="A4" s="5"/>
      <c r="B4" s="5"/>
      <c r="D4" s="10"/>
      <c r="E4" s="7"/>
    </row>
    <row r="5" spans="1:5">
      <c r="A5" s="5" t="s">
        <v>19</v>
      </c>
      <c r="B5" s="5" t="s">
        <v>20</v>
      </c>
      <c r="C5" s="4" t="s">
        <v>21</v>
      </c>
      <c r="D5" s="10" t="s">
        <v>22</v>
      </c>
      <c r="E5" s="7" t="s">
        <v>23</v>
      </c>
    </row>
    <row r="6" spans="1:5">
      <c r="A6" s="6" t="s">
        <v>205</v>
      </c>
      <c r="B6" s="6" t="s">
        <v>206</v>
      </c>
      <c r="C6" t="s">
        <v>207</v>
      </c>
      <c r="D6" s="9">
        <v>6.3509999999999997E-2</v>
      </c>
    </row>
    <row r="7" spans="1:5">
      <c r="A7" s="6" t="s">
        <v>208</v>
      </c>
      <c r="B7" s="6" t="s">
        <v>209</v>
      </c>
      <c r="C7" t="s">
        <v>210</v>
      </c>
      <c r="D7" s="9">
        <v>6.1358999999999997E-2</v>
      </c>
    </row>
    <row r="8" spans="1:5">
      <c r="A8" s="6" t="s">
        <v>211</v>
      </c>
      <c r="B8" s="6" t="s">
        <v>212</v>
      </c>
      <c r="C8" t="s">
        <v>213</v>
      </c>
      <c r="D8" s="9">
        <v>5.9225E-2</v>
      </c>
    </row>
    <row r="9" spans="1:5">
      <c r="A9" s="6" t="s">
        <v>214</v>
      </c>
      <c r="B9" s="6" t="s">
        <v>215</v>
      </c>
      <c r="C9" t="s">
        <v>216</v>
      </c>
      <c r="D9" s="9">
        <v>5.6224999999999997E-2</v>
      </c>
    </row>
    <row r="10" spans="1:5">
      <c r="A10" s="6" t="s">
        <v>217</v>
      </c>
      <c r="B10" s="6" t="s">
        <v>218</v>
      </c>
      <c r="C10" t="s">
        <v>219</v>
      </c>
      <c r="D10" s="9">
        <v>5.5696000000000002E-2</v>
      </c>
    </row>
    <row r="11" spans="1:5">
      <c r="A11" s="6" t="s">
        <v>220</v>
      </c>
      <c r="B11" s="6" t="s">
        <v>221</v>
      </c>
      <c r="C11" t="s">
        <v>222</v>
      </c>
      <c r="D11" s="9">
        <v>5.3985999999999999E-2</v>
      </c>
    </row>
    <row r="12" spans="1:5">
      <c r="A12" s="6" t="s">
        <v>223</v>
      </c>
      <c r="B12" s="6" t="s">
        <v>224</v>
      </c>
      <c r="C12" t="s">
        <v>225</v>
      </c>
      <c r="D12" s="9">
        <v>4.539E-2</v>
      </c>
    </row>
    <row r="13" spans="1:5">
      <c r="A13" s="6" t="s">
        <v>226</v>
      </c>
      <c r="B13" s="6" t="s">
        <v>227</v>
      </c>
      <c r="C13" t="s">
        <v>228</v>
      </c>
      <c r="D13" s="9">
        <v>4.1838E-2</v>
      </c>
    </row>
    <row r="14" spans="1:5">
      <c r="A14" s="6" t="s">
        <v>229</v>
      </c>
      <c r="B14" s="6" t="s">
        <v>230</v>
      </c>
      <c r="C14" t="s">
        <v>231</v>
      </c>
      <c r="D14" s="9">
        <v>3.7824000000000003E-2</v>
      </c>
    </row>
    <row r="15" spans="1:5">
      <c r="A15" s="6" t="s">
        <v>232</v>
      </c>
      <c r="B15" s="6">
        <v>2009210</v>
      </c>
      <c r="C15" t="s">
        <v>233</v>
      </c>
      <c r="D15" s="9">
        <v>2.5316999999999999E-2</v>
      </c>
    </row>
    <row r="16" spans="1:5">
      <c r="A16" s="6" t="s">
        <v>234</v>
      </c>
      <c r="B16" s="6" t="s">
        <v>235</v>
      </c>
      <c r="C16" t="s">
        <v>236</v>
      </c>
      <c r="D16" s="9">
        <v>2.3102999999999999E-2</v>
      </c>
    </row>
    <row r="17" spans="1:5">
      <c r="A17" s="6" t="s">
        <v>237</v>
      </c>
      <c r="B17" s="6" t="s">
        <v>238</v>
      </c>
      <c r="C17" t="s">
        <v>239</v>
      </c>
      <c r="D17" s="9">
        <v>2.3054999999999999E-2</v>
      </c>
    </row>
    <row r="18" spans="1:5">
      <c r="A18" s="6" t="s">
        <v>240</v>
      </c>
      <c r="B18" s="6" t="s">
        <v>241</v>
      </c>
      <c r="C18" t="s">
        <v>242</v>
      </c>
      <c r="D18" s="9">
        <v>2.1184999999999999E-2</v>
      </c>
    </row>
    <row r="19" spans="1:5">
      <c r="A19" s="6" t="s">
        <v>243</v>
      </c>
      <c r="B19" s="6" t="s">
        <v>244</v>
      </c>
      <c r="C19" t="s">
        <v>245</v>
      </c>
      <c r="D19" s="9">
        <v>2.0719999999999999E-2</v>
      </c>
    </row>
    <row r="20" spans="1:5">
      <c r="A20" s="6" t="s">
        <v>246</v>
      </c>
      <c r="B20" s="6" t="s">
        <v>247</v>
      </c>
      <c r="C20" t="s">
        <v>248</v>
      </c>
      <c r="D20" s="9">
        <v>1.9896E-2</v>
      </c>
    </row>
    <row r="21" spans="1:5">
      <c r="A21" s="6" t="s">
        <v>249</v>
      </c>
      <c r="B21" s="6" t="s">
        <v>250</v>
      </c>
      <c r="C21" t="s">
        <v>251</v>
      </c>
      <c r="D21" s="9">
        <v>1.8807999999999998E-2</v>
      </c>
    </row>
    <row r="22" spans="1:5">
      <c r="A22" s="6" t="s">
        <v>252</v>
      </c>
      <c r="B22" s="6">
        <v>6563875</v>
      </c>
      <c r="C22" t="s">
        <v>253</v>
      </c>
      <c r="D22" s="9">
        <v>1.8360000000000001E-2</v>
      </c>
    </row>
    <row r="23" spans="1:5">
      <c r="A23" s="6" t="s">
        <v>254</v>
      </c>
      <c r="B23" s="6" t="s">
        <v>255</v>
      </c>
      <c r="C23" t="s">
        <v>256</v>
      </c>
      <c r="D23" s="9">
        <v>1.7680000000000001E-2</v>
      </c>
    </row>
    <row r="24" spans="1:5">
      <c r="A24" s="6" t="s">
        <v>257</v>
      </c>
      <c r="B24" s="6">
        <v>2455761</v>
      </c>
      <c r="C24" t="s">
        <v>258</v>
      </c>
      <c r="D24" s="9">
        <v>1.7204000000000001E-2</v>
      </c>
    </row>
    <row r="25" spans="1:5">
      <c r="A25" s="6" t="s">
        <v>259</v>
      </c>
      <c r="B25" s="6" t="s">
        <v>260</v>
      </c>
      <c r="C25" t="s">
        <v>261</v>
      </c>
      <c r="D25" s="9">
        <v>1.6358999999999999E-2</v>
      </c>
      <c r="E25" s="8" t="s">
        <v>61</v>
      </c>
    </row>
    <row r="26" spans="1:5">
      <c r="A26" s="6" t="s">
        <v>262</v>
      </c>
      <c r="B26" s="6" t="s">
        <v>263</v>
      </c>
      <c r="C26" t="s">
        <v>264</v>
      </c>
      <c r="D26" s="9">
        <v>1.4054000000000001E-2</v>
      </c>
      <c r="E26" s="8" t="s">
        <v>61</v>
      </c>
    </row>
    <row r="27" spans="1:5">
      <c r="A27" s="6" t="s">
        <v>265</v>
      </c>
      <c r="B27" s="6">
        <v>2360757</v>
      </c>
      <c r="C27" t="s">
        <v>266</v>
      </c>
      <c r="D27" s="9">
        <v>1.3885E-2</v>
      </c>
      <c r="E27" s="8" t="s">
        <v>61</v>
      </c>
    </row>
    <row r="28" spans="1:5">
      <c r="A28" s="6" t="s">
        <v>267</v>
      </c>
      <c r="B28" s="6" t="s">
        <v>268</v>
      </c>
      <c r="C28" t="s">
        <v>269</v>
      </c>
      <c r="D28" s="9">
        <v>1.2859000000000001E-2</v>
      </c>
    </row>
    <row r="29" spans="1:5">
      <c r="A29" s="6" t="s">
        <v>270</v>
      </c>
      <c r="B29" s="6" t="s">
        <v>271</v>
      </c>
      <c r="C29" t="s">
        <v>272</v>
      </c>
      <c r="D29" s="9">
        <v>1.2732E-2</v>
      </c>
      <c r="E29" s="8" t="s">
        <v>61</v>
      </c>
    </row>
    <row r="30" spans="1:5">
      <c r="A30" s="6" t="s">
        <v>273</v>
      </c>
      <c r="B30" s="6" t="s">
        <v>274</v>
      </c>
      <c r="C30" t="s">
        <v>275</v>
      </c>
      <c r="D30" s="9">
        <v>1.2111E-2</v>
      </c>
    </row>
    <row r="31" spans="1:5">
      <c r="A31" s="6" t="s">
        <v>276</v>
      </c>
      <c r="B31" s="6" t="s">
        <v>277</v>
      </c>
      <c r="C31" t="s">
        <v>278</v>
      </c>
      <c r="D31" s="9">
        <v>1.1996E-2</v>
      </c>
    </row>
    <row r="32" spans="1:5">
      <c r="A32" s="6" t="s">
        <v>279</v>
      </c>
      <c r="B32" s="6" t="s">
        <v>280</v>
      </c>
      <c r="C32" t="s">
        <v>281</v>
      </c>
      <c r="D32" s="9">
        <v>1.196E-2</v>
      </c>
      <c r="E32" s="8" t="s">
        <v>61</v>
      </c>
    </row>
    <row r="33" spans="1:4">
      <c r="A33" s="6" t="s">
        <v>282</v>
      </c>
      <c r="B33" s="6" t="s">
        <v>283</v>
      </c>
      <c r="C33" t="s">
        <v>284</v>
      </c>
      <c r="D33" s="9">
        <v>1.1689E-2</v>
      </c>
    </row>
    <row r="34" spans="1:4">
      <c r="A34" s="6" t="s">
        <v>285</v>
      </c>
      <c r="B34" s="6" t="s">
        <v>286</v>
      </c>
      <c r="C34" t="s">
        <v>287</v>
      </c>
      <c r="D34" s="9">
        <v>1.0224E-2</v>
      </c>
    </row>
    <row r="35" spans="1:4">
      <c r="A35" s="6" t="s">
        <v>288</v>
      </c>
      <c r="B35" s="6" t="s">
        <v>289</v>
      </c>
      <c r="C35" t="s">
        <v>290</v>
      </c>
      <c r="D35" s="9">
        <v>1.0214000000000001E-2</v>
      </c>
    </row>
    <row r="36" spans="1:4">
      <c r="A36" s="6" t="s">
        <v>291</v>
      </c>
      <c r="B36" s="6" t="s">
        <v>292</v>
      </c>
      <c r="C36" t="s">
        <v>293</v>
      </c>
      <c r="D36" s="9">
        <v>1.0115000000000001E-2</v>
      </c>
    </row>
    <row r="37" spans="1:4">
      <c r="A37" s="6" t="s">
        <v>294</v>
      </c>
      <c r="B37" s="6" t="s">
        <v>295</v>
      </c>
      <c r="C37" t="s">
        <v>296</v>
      </c>
      <c r="D37" s="9">
        <v>9.9290000000000003E-3</v>
      </c>
    </row>
    <row r="38" spans="1:4">
      <c r="A38" s="6" t="s">
        <v>297</v>
      </c>
      <c r="B38" s="6" t="s">
        <v>298</v>
      </c>
      <c r="C38" t="s">
        <v>299</v>
      </c>
      <c r="D38" s="9">
        <v>9.8759999999999994E-3</v>
      </c>
    </row>
    <row r="39" spans="1:4">
      <c r="A39" s="6" t="s">
        <v>300</v>
      </c>
      <c r="B39" s="6" t="s">
        <v>301</v>
      </c>
      <c r="C39" t="s">
        <v>302</v>
      </c>
      <c r="D39" s="9">
        <v>9.7789999999999995E-3</v>
      </c>
    </row>
    <row r="40" spans="1:4">
      <c r="A40" s="6" t="s">
        <v>303</v>
      </c>
      <c r="B40" s="6" t="s">
        <v>304</v>
      </c>
      <c r="C40" t="s">
        <v>305</v>
      </c>
      <c r="D40" s="9">
        <v>9.6509999999999999E-3</v>
      </c>
    </row>
    <row r="41" spans="1:4">
      <c r="A41" s="6" t="s">
        <v>306</v>
      </c>
      <c r="B41" s="6">
        <v>2946243</v>
      </c>
      <c r="C41" t="s">
        <v>307</v>
      </c>
      <c r="D41" s="9">
        <v>8.8030000000000001E-3</v>
      </c>
    </row>
    <row r="42" spans="1:4">
      <c r="A42" s="6" t="s">
        <v>308</v>
      </c>
      <c r="B42" s="6" t="s">
        <v>309</v>
      </c>
      <c r="C42" t="s">
        <v>310</v>
      </c>
      <c r="D42" s="9">
        <v>7.7669999999999996E-3</v>
      </c>
    </row>
    <row r="43" spans="1:4">
      <c r="A43" s="6" t="s">
        <v>311</v>
      </c>
      <c r="B43" s="6" t="s">
        <v>312</v>
      </c>
      <c r="C43" t="s">
        <v>313</v>
      </c>
      <c r="D43" s="9">
        <v>7.731E-3</v>
      </c>
    </row>
    <row r="44" spans="1:4">
      <c r="A44" s="6" t="s">
        <v>314</v>
      </c>
      <c r="B44" s="6" t="s">
        <v>315</v>
      </c>
      <c r="C44" t="s">
        <v>316</v>
      </c>
      <c r="D44" s="9">
        <v>7.6290000000000004E-3</v>
      </c>
    </row>
    <row r="45" spans="1:4">
      <c r="A45" s="6" t="s">
        <v>317</v>
      </c>
      <c r="B45" s="6">
        <v>6222217</v>
      </c>
      <c r="C45" t="s">
        <v>318</v>
      </c>
      <c r="D45" s="9">
        <v>7.3680000000000004E-3</v>
      </c>
    </row>
    <row r="46" spans="1:4">
      <c r="A46" s="6" t="s">
        <v>319</v>
      </c>
      <c r="B46" s="6" t="s">
        <v>320</v>
      </c>
      <c r="C46" t="s">
        <v>321</v>
      </c>
      <c r="D46" s="9">
        <v>7.2059999999999997E-3</v>
      </c>
    </row>
    <row r="47" spans="1:4">
      <c r="A47" s="6" t="s">
        <v>322</v>
      </c>
      <c r="B47" s="6" t="s">
        <v>323</v>
      </c>
      <c r="C47" t="s">
        <v>324</v>
      </c>
      <c r="D47" s="9">
        <v>7.1609999999999998E-3</v>
      </c>
    </row>
    <row r="48" spans="1:4">
      <c r="A48" s="6" t="s">
        <v>325</v>
      </c>
      <c r="B48" s="6">
        <v>2139151</v>
      </c>
      <c r="C48" t="s">
        <v>326</v>
      </c>
      <c r="D48" s="9">
        <v>6.888E-3</v>
      </c>
    </row>
    <row r="49" spans="1:5">
      <c r="A49" s="6" t="s">
        <v>327</v>
      </c>
      <c r="B49" s="6" t="s">
        <v>328</v>
      </c>
      <c r="C49" t="s">
        <v>329</v>
      </c>
      <c r="D49" s="9">
        <v>6.169E-3</v>
      </c>
    </row>
    <row r="50" spans="1:5">
      <c r="A50" s="6" t="s">
        <v>330</v>
      </c>
      <c r="B50" s="6" t="s">
        <v>331</v>
      </c>
      <c r="C50" t="s">
        <v>332</v>
      </c>
      <c r="D50" s="9">
        <v>6.0340000000000003E-3</v>
      </c>
    </row>
    <row r="51" spans="1:5">
      <c r="A51" s="6" t="s">
        <v>178</v>
      </c>
      <c r="B51" s="6" t="s">
        <v>179</v>
      </c>
      <c r="C51" t="s">
        <v>180</v>
      </c>
      <c r="D51" s="9">
        <v>5.731E-3</v>
      </c>
    </row>
    <row r="52" spans="1:5">
      <c r="A52" s="6" t="s">
        <v>333</v>
      </c>
      <c r="B52" s="6" t="s">
        <v>334</v>
      </c>
      <c r="C52" t="s">
        <v>335</v>
      </c>
      <c r="D52" s="9">
        <v>5.7279999999999996E-3</v>
      </c>
    </row>
    <row r="53" spans="1:5">
      <c r="A53" s="6" t="s">
        <v>336</v>
      </c>
      <c r="B53" s="6" t="s">
        <v>337</v>
      </c>
      <c r="C53" t="s">
        <v>338</v>
      </c>
      <c r="D53" s="9">
        <v>5.5669999999999999E-3</v>
      </c>
    </row>
    <row r="54" spans="1:5">
      <c r="A54" s="6" t="s">
        <v>339</v>
      </c>
      <c r="B54" s="6" t="s">
        <v>340</v>
      </c>
      <c r="C54" t="s">
        <v>341</v>
      </c>
      <c r="D54" s="9">
        <v>5.5319999999999996E-3</v>
      </c>
    </row>
    <row r="55" spans="1:5">
      <c r="A55" s="6" t="s">
        <v>342</v>
      </c>
      <c r="B55" s="6" t="s">
        <v>343</v>
      </c>
      <c r="C55" t="s">
        <v>344</v>
      </c>
      <c r="D55" s="9">
        <v>5.1359999999999999E-3</v>
      </c>
    </row>
    <row r="56" spans="1:5">
      <c r="A56" s="6" t="s">
        <v>345</v>
      </c>
      <c r="B56" s="6" t="s">
        <v>346</v>
      </c>
      <c r="C56" t="s">
        <v>347</v>
      </c>
      <c r="D56" s="9">
        <v>4.8459999999999996E-3</v>
      </c>
      <c r="E56" s="8" t="s">
        <v>61</v>
      </c>
    </row>
    <row r="57" spans="1:5">
      <c r="A57" s="6" t="s">
        <v>348</v>
      </c>
      <c r="B57" s="6" t="s">
        <v>349</v>
      </c>
      <c r="C57" t="s">
        <v>350</v>
      </c>
      <c r="D57" s="9">
        <v>4.8450000000000003E-3</v>
      </c>
    </row>
    <row r="58" spans="1:5">
      <c r="A58" s="6" t="s">
        <v>351</v>
      </c>
      <c r="B58" s="6" t="s">
        <v>352</v>
      </c>
      <c r="C58" t="s">
        <v>353</v>
      </c>
      <c r="D58" s="9">
        <v>4.4549999999999998E-3</v>
      </c>
    </row>
    <row r="59" spans="1:5">
      <c r="A59" s="6" t="s">
        <v>193</v>
      </c>
      <c r="B59" s="6" t="s">
        <v>194</v>
      </c>
      <c r="C59" t="s">
        <v>195</v>
      </c>
      <c r="D59" s="9">
        <v>4.4089999999999997E-3</v>
      </c>
      <c r="E59" s="8" t="s">
        <v>61</v>
      </c>
    </row>
    <row r="60" spans="1:5">
      <c r="A60" s="6" t="s">
        <v>354</v>
      </c>
      <c r="B60" s="6" t="s">
        <v>355</v>
      </c>
      <c r="C60" t="s">
        <v>356</v>
      </c>
      <c r="D60" s="9">
        <v>4.1089999999999998E-3</v>
      </c>
    </row>
    <row r="61" spans="1:5">
      <c r="A61" s="6" t="s">
        <v>357</v>
      </c>
      <c r="B61" s="6" t="s">
        <v>358</v>
      </c>
      <c r="C61" t="s">
        <v>359</v>
      </c>
      <c r="D61" s="9">
        <v>3.2629999999999998E-3</v>
      </c>
      <c r="E61" s="8" t="s">
        <v>61</v>
      </c>
    </row>
    <row r="62" spans="1:5">
      <c r="A62" s="6" t="s">
        <v>360</v>
      </c>
      <c r="B62" s="6" t="s">
        <v>361</v>
      </c>
      <c r="C62" t="s">
        <v>362</v>
      </c>
      <c r="D62" s="9">
        <v>2.9710000000000001E-3</v>
      </c>
    </row>
    <row r="63" spans="1:5">
      <c r="A63" s="6" t="s">
        <v>363</v>
      </c>
      <c r="B63" s="6" t="s">
        <v>364</v>
      </c>
      <c r="C63" t="s">
        <v>365</v>
      </c>
      <c r="D63" s="9">
        <v>2.8410000000000002E-3</v>
      </c>
      <c r="E63" s="8" t="s">
        <v>61</v>
      </c>
    </row>
    <row r="64" spans="1:5">
      <c r="A64" s="6" t="s">
        <v>366</v>
      </c>
      <c r="B64" s="6" t="s">
        <v>367</v>
      </c>
      <c r="C64" t="s">
        <v>368</v>
      </c>
      <c r="D64" s="9">
        <v>0</v>
      </c>
      <c r="E64" s="8" t="s">
        <v>104</v>
      </c>
    </row>
    <row r="65" spans="1:5">
      <c r="A65" s="6" t="s">
        <v>369</v>
      </c>
      <c r="B65" s="6" t="s">
        <v>370</v>
      </c>
      <c r="C65" t="s">
        <v>371</v>
      </c>
      <c r="D65" s="9">
        <v>0</v>
      </c>
      <c r="E65" s="8" t="s">
        <v>104</v>
      </c>
    </row>
    <row r="66" spans="1:5">
      <c r="A66" s="6" t="s">
        <v>372</v>
      </c>
      <c r="B66" s="6" t="s">
        <v>373</v>
      </c>
      <c r="C66" t="s">
        <v>374</v>
      </c>
      <c r="D66" s="9">
        <v>0</v>
      </c>
      <c r="E66" s="8" t="s">
        <v>104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F3B9-2EC7-4A8A-91F9-CFEFBBD41ABA}">
  <sheetPr>
    <tabColor theme="8" tint="-0.249977111117893"/>
  </sheetPr>
  <dimension ref="A1:E50"/>
  <sheetViews>
    <sheetView workbookViewId="0"/>
  </sheetViews>
  <sheetFormatPr defaultRowHeight="15"/>
  <cols>
    <col min="1" max="1" width="9.5703125" style="6" bestFit="1" customWidth="1"/>
    <col min="2" max="2" width="9.28515625" style="6" bestFit="1" customWidth="1"/>
    <col min="3" max="3" width="54.85546875" bestFit="1" customWidth="1"/>
    <col min="4" max="4" width="11.42578125" style="9" bestFit="1" customWidth="1"/>
    <col min="5" max="5" width="13.7109375" style="8" bestFit="1" customWidth="1"/>
  </cols>
  <sheetData>
    <row r="1" spans="1:5">
      <c r="A1" s="5" t="s">
        <v>16</v>
      </c>
      <c r="B1"/>
    </row>
    <row r="2" spans="1:5">
      <c r="A2" s="5" t="str">
        <f>"Semi-Annual Index Reconstitution List as of "&amp;TEXT(List!A2,"mmmm d, yyyy")</f>
        <v>Semi-Annual Index Reconstitution List as of September 11, 2025</v>
      </c>
    </row>
    <row r="4" spans="1:5" s="4" customFormat="1">
      <c r="A4" s="5"/>
      <c r="B4" s="5"/>
      <c r="D4" s="10"/>
      <c r="E4" s="7"/>
    </row>
    <row r="5" spans="1:5">
      <c r="A5" s="5" t="s">
        <v>19</v>
      </c>
      <c r="B5" s="5" t="s">
        <v>20</v>
      </c>
      <c r="C5" s="4" t="s">
        <v>21</v>
      </c>
      <c r="D5" s="10" t="s">
        <v>22</v>
      </c>
      <c r="E5" s="7" t="s">
        <v>23</v>
      </c>
    </row>
    <row r="6" spans="1:5">
      <c r="A6" s="6" t="s">
        <v>375</v>
      </c>
      <c r="B6" s="6">
        <v>2158684</v>
      </c>
      <c r="C6" t="s">
        <v>376</v>
      </c>
      <c r="D6" s="9">
        <v>7.4999999999999997E-2</v>
      </c>
    </row>
    <row r="7" spans="1:5">
      <c r="A7" s="6" t="s">
        <v>377</v>
      </c>
      <c r="B7" s="6" t="s">
        <v>378</v>
      </c>
      <c r="C7" t="s">
        <v>379</v>
      </c>
      <c r="D7" s="9">
        <v>7.4999999999999997E-2</v>
      </c>
    </row>
    <row r="8" spans="1:5">
      <c r="A8" s="6" t="s">
        <v>380</v>
      </c>
      <c r="B8" s="6" t="s">
        <v>381</v>
      </c>
      <c r="C8" t="s">
        <v>382</v>
      </c>
      <c r="D8" s="9">
        <v>7.4999999999999997E-2</v>
      </c>
    </row>
    <row r="9" spans="1:5">
      <c r="A9" s="6" t="s">
        <v>383</v>
      </c>
      <c r="B9" s="6" t="s">
        <v>384</v>
      </c>
      <c r="C9" t="s">
        <v>385</v>
      </c>
      <c r="D9" s="9">
        <v>7.1692000000000006E-2</v>
      </c>
    </row>
    <row r="10" spans="1:5">
      <c r="A10" s="6" t="s">
        <v>386</v>
      </c>
      <c r="B10" s="6" t="s">
        <v>387</v>
      </c>
      <c r="C10" t="s">
        <v>388</v>
      </c>
      <c r="D10" s="9">
        <v>7.1368000000000001E-2</v>
      </c>
    </row>
    <row r="11" spans="1:5">
      <c r="A11" s="6" t="s">
        <v>389</v>
      </c>
      <c r="B11" s="6" t="s">
        <v>390</v>
      </c>
      <c r="C11" t="s">
        <v>391</v>
      </c>
      <c r="D11" s="9">
        <v>5.5668000000000002E-2</v>
      </c>
    </row>
    <row r="12" spans="1:5">
      <c r="A12" s="6" t="s">
        <v>392</v>
      </c>
      <c r="B12" s="6">
        <v>6668468</v>
      </c>
      <c r="C12" t="s">
        <v>393</v>
      </c>
      <c r="D12" s="9">
        <v>5.4873999999999999E-2</v>
      </c>
    </row>
    <row r="13" spans="1:5">
      <c r="A13" s="6" t="s">
        <v>394</v>
      </c>
      <c r="B13" s="6">
        <v>2241205</v>
      </c>
      <c r="C13" t="s">
        <v>395</v>
      </c>
      <c r="D13" s="9">
        <v>0.04</v>
      </c>
    </row>
    <row r="14" spans="1:5">
      <c r="A14" s="6" t="s">
        <v>396</v>
      </c>
      <c r="B14" s="6">
        <v>6294670</v>
      </c>
      <c r="C14" t="s">
        <v>397</v>
      </c>
      <c r="D14" s="9">
        <v>0.04</v>
      </c>
    </row>
    <row r="15" spans="1:5">
      <c r="A15" s="6" t="s">
        <v>398</v>
      </c>
      <c r="B15" s="6" t="s">
        <v>399</v>
      </c>
      <c r="C15" t="s">
        <v>400</v>
      </c>
      <c r="D15" s="9">
        <v>3.8240999999999997E-2</v>
      </c>
    </row>
    <row r="16" spans="1:5">
      <c r="A16" s="6" t="s">
        <v>401</v>
      </c>
      <c r="B16" s="6" t="s">
        <v>402</v>
      </c>
      <c r="C16" t="s">
        <v>403</v>
      </c>
      <c r="D16" s="9">
        <v>2.5000000000000001E-2</v>
      </c>
    </row>
    <row r="17" spans="1:5">
      <c r="A17" s="6" t="s">
        <v>404</v>
      </c>
      <c r="B17" s="6" t="s">
        <v>405</v>
      </c>
      <c r="C17" t="s">
        <v>406</v>
      </c>
      <c r="D17" s="9">
        <v>2.5000000000000001E-2</v>
      </c>
      <c r="E17" s="8" t="s">
        <v>61</v>
      </c>
    </row>
    <row r="18" spans="1:5">
      <c r="A18" s="6" t="s">
        <v>407</v>
      </c>
      <c r="B18" s="6" t="s">
        <v>408</v>
      </c>
      <c r="C18" t="s">
        <v>409</v>
      </c>
      <c r="D18" s="9">
        <v>2.5000000000000001E-2</v>
      </c>
    </row>
    <row r="19" spans="1:5">
      <c r="A19" s="6" t="s">
        <v>410</v>
      </c>
      <c r="B19" s="6" t="s">
        <v>411</v>
      </c>
      <c r="C19" t="s">
        <v>412</v>
      </c>
      <c r="D19" s="9">
        <v>2.5000000000000001E-2</v>
      </c>
    </row>
    <row r="20" spans="1:5">
      <c r="A20" s="6" t="s">
        <v>136</v>
      </c>
      <c r="B20" s="6" t="s">
        <v>137</v>
      </c>
      <c r="C20" t="s">
        <v>138</v>
      </c>
      <c r="D20" s="9">
        <v>2.5000000000000001E-2</v>
      </c>
      <c r="E20" s="8" t="s">
        <v>61</v>
      </c>
    </row>
    <row r="21" spans="1:5">
      <c r="A21" s="6" t="s">
        <v>413</v>
      </c>
      <c r="B21" s="6">
        <v>2696838</v>
      </c>
      <c r="C21" t="s">
        <v>414</v>
      </c>
      <c r="D21" s="9">
        <v>2.2231999999999998E-2</v>
      </c>
      <c r="E21" s="8" t="s">
        <v>61</v>
      </c>
    </row>
    <row r="22" spans="1:5">
      <c r="A22" s="6" t="s">
        <v>415</v>
      </c>
      <c r="B22" s="6" t="s">
        <v>416</v>
      </c>
      <c r="C22" t="s">
        <v>417</v>
      </c>
      <c r="D22" s="9">
        <v>1.8471000000000001E-2</v>
      </c>
    </row>
    <row r="23" spans="1:5">
      <c r="A23" s="6" t="s">
        <v>418</v>
      </c>
      <c r="B23" s="6">
        <v>6480275</v>
      </c>
      <c r="C23" t="s">
        <v>419</v>
      </c>
      <c r="D23" s="9">
        <v>1.6834999999999999E-2</v>
      </c>
    </row>
    <row r="24" spans="1:5">
      <c r="A24" s="6" t="s">
        <v>420</v>
      </c>
      <c r="B24" s="6">
        <v>6450988</v>
      </c>
      <c r="C24" t="s">
        <v>421</v>
      </c>
      <c r="D24" s="9">
        <v>1.6833999999999998E-2</v>
      </c>
      <c r="E24" s="8" t="s">
        <v>61</v>
      </c>
    </row>
    <row r="25" spans="1:5">
      <c r="A25" s="6" t="s">
        <v>422</v>
      </c>
      <c r="B25" s="6" t="s">
        <v>423</v>
      </c>
      <c r="C25" t="s">
        <v>424</v>
      </c>
      <c r="D25" s="9">
        <v>1.6676E-2</v>
      </c>
    </row>
    <row r="26" spans="1:5">
      <c r="A26" s="6" t="s">
        <v>425</v>
      </c>
      <c r="B26" s="6" t="s">
        <v>426</v>
      </c>
      <c r="C26" t="s">
        <v>427</v>
      </c>
      <c r="D26" s="9">
        <v>1.6080000000000001E-2</v>
      </c>
    </row>
    <row r="27" spans="1:5">
      <c r="A27" s="6" t="s">
        <v>428</v>
      </c>
      <c r="B27" s="6" t="s">
        <v>429</v>
      </c>
      <c r="C27" t="s">
        <v>430</v>
      </c>
      <c r="D27" s="9">
        <v>1.6025999999999999E-2</v>
      </c>
    </row>
    <row r="28" spans="1:5">
      <c r="A28" s="6" t="s">
        <v>431</v>
      </c>
      <c r="B28" s="6" t="s">
        <v>432</v>
      </c>
      <c r="C28" t="s">
        <v>433</v>
      </c>
      <c r="D28" s="9">
        <v>1.4208999999999999E-2</v>
      </c>
    </row>
    <row r="29" spans="1:5">
      <c r="A29" s="6" t="s">
        <v>434</v>
      </c>
      <c r="B29" s="6" t="s">
        <v>435</v>
      </c>
      <c r="C29" t="s">
        <v>436</v>
      </c>
      <c r="D29" s="9">
        <v>1.3572000000000001E-2</v>
      </c>
    </row>
    <row r="30" spans="1:5">
      <c r="A30" s="6" t="s">
        <v>437</v>
      </c>
      <c r="B30" s="6" t="s">
        <v>438</v>
      </c>
      <c r="C30" t="s">
        <v>439</v>
      </c>
      <c r="D30" s="9">
        <v>1.2715000000000001E-2</v>
      </c>
    </row>
    <row r="31" spans="1:5">
      <c r="A31" s="6" t="s">
        <v>440</v>
      </c>
      <c r="B31" s="6" t="s">
        <v>441</v>
      </c>
      <c r="C31" t="s">
        <v>442</v>
      </c>
      <c r="D31" s="9">
        <v>1.1917000000000001E-2</v>
      </c>
    </row>
    <row r="32" spans="1:5">
      <c r="A32" s="6" t="s">
        <v>443</v>
      </c>
      <c r="B32" s="6" t="s">
        <v>444</v>
      </c>
      <c r="C32" t="s">
        <v>445</v>
      </c>
      <c r="D32" s="9">
        <v>1.1266E-2</v>
      </c>
    </row>
    <row r="33" spans="1:5">
      <c r="A33" s="6" t="s">
        <v>446</v>
      </c>
      <c r="B33" s="6" t="s">
        <v>447</v>
      </c>
      <c r="C33" t="s">
        <v>448</v>
      </c>
      <c r="D33" s="9">
        <v>9.7669999999999996E-3</v>
      </c>
      <c r="E33" s="8" t="s">
        <v>61</v>
      </c>
    </row>
    <row r="34" spans="1:5">
      <c r="A34" s="6" t="s">
        <v>449</v>
      </c>
      <c r="B34" s="6">
        <v>6111735</v>
      </c>
      <c r="C34" t="s">
        <v>450</v>
      </c>
      <c r="D34" s="9">
        <v>9.7429999999999999E-3</v>
      </c>
    </row>
    <row r="35" spans="1:5">
      <c r="A35" s="6" t="s">
        <v>451</v>
      </c>
      <c r="B35" s="6" t="s">
        <v>452</v>
      </c>
      <c r="C35" t="s">
        <v>453</v>
      </c>
      <c r="D35" s="9">
        <v>9.3849999999999992E-3</v>
      </c>
    </row>
    <row r="36" spans="1:5">
      <c r="A36" s="6" t="s">
        <v>454</v>
      </c>
      <c r="B36" s="6" t="s">
        <v>455</v>
      </c>
      <c r="C36" t="s">
        <v>456</v>
      </c>
      <c r="D36" s="9">
        <v>8.5859999999999999E-3</v>
      </c>
    </row>
    <row r="37" spans="1:5">
      <c r="A37" s="6" t="s">
        <v>457</v>
      </c>
      <c r="B37" s="6" t="s">
        <v>458</v>
      </c>
      <c r="C37" t="s">
        <v>459</v>
      </c>
      <c r="D37" s="9">
        <v>7.4689999999999999E-3</v>
      </c>
    </row>
    <row r="38" spans="1:5">
      <c r="A38" s="6" t="s">
        <v>460</v>
      </c>
      <c r="B38" s="6" t="s">
        <v>461</v>
      </c>
      <c r="C38" t="s">
        <v>462</v>
      </c>
      <c r="D38" s="9">
        <v>5.5729999999999998E-3</v>
      </c>
    </row>
    <row r="39" spans="1:5">
      <c r="A39" s="6" t="s">
        <v>463</v>
      </c>
      <c r="B39" s="6" t="s">
        <v>464</v>
      </c>
      <c r="C39" t="s">
        <v>465</v>
      </c>
      <c r="D39" s="9">
        <v>5.5500000000000002E-3</v>
      </c>
    </row>
    <row r="40" spans="1:5">
      <c r="A40" s="6" t="s">
        <v>466</v>
      </c>
      <c r="B40" s="6" t="s">
        <v>467</v>
      </c>
      <c r="C40" t="s">
        <v>468</v>
      </c>
      <c r="D40" s="9">
        <v>5.4580000000000002E-3</v>
      </c>
    </row>
    <row r="41" spans="1:5">
      <c r="A41" s="6" t="s">
        <v>469</v>
      </c>
      <c r="B41" s="6" t="s">
        <v>470</v>
      </c>
      <c r="C41" t="s">
        <v>471</v>
      </c>
      <c r="D41" s="9">
        <v>4.6740000000000002E-3</v>
      </c>
    </row>
    <row r="42" spans="1:5">
      <c r="A42" s="6" t="s">
        <v>472</v>
      </c>
      <c r="B42" s="6" t="s">
        <v>473</v>
      </c>
      <c r="C42" t="s">
        <v>474</v>
      </c>
      <c r="D42" s="9">
        <v>3.999E-3</v>
      </c>
      <c r="E42" s="8" t="s">
        <v>61</v>
      </c>
    </row>
    <row r="43" spans="1:5">
      <c r="A43" s="6" t="s">
        <v>475</v>
      </c>
      <c r="B43" s="6" t="s">
        <v>476</v>
      </c>
      <c r="C43" t="s">
        <v>477</v>
      </c>
      <c r="D43" s="9">
        <v>3.8470000000000002E-3</v>
      </c>
    </row>
    <row r="44" spans="1:5">
      <c r="A44" s="6" t="s">
        <v>478</v>
      </c>
      <c r="B44" s="6">
        <v>6805920</v>
      </c>
      <c r="C44" t="s">
        <v>479</v>
      </c>
      <c r="D44" s="9">
        <v>3.2179999999999999E-3</v>
      </c>
    </row>
    <row r="45" spans="1:5">
      <c r="A45" s="6" t="s">
        <v>480</v>
      </c>
      <c r="B45" s="6">
        <v>2699547</v>
      </c>
      <c r="C45" t="s">
        <v>481</v>
      </c>
      <c r="D45" s="9">
        <v>3.143E-3</v>
      </c>
    </row>
    <row r="46" spans="1:5">
      <c r="A46" s="6" t="s">
        <v>482</v>
      </c>
      <c r="B46" s="6">
        <v>6869948</v>
      </c>
      <c r="C46" t="s">
        <v>483</v>
      </c>
      <c r="D46" s="9">
        <v>3.0309999999999998E-3</v>
      </c>
      <c r="E46" s="8" t="s">
        <v>61</v>
      </c>
    </row>
    <row r="47" spans="1:5">
      <c r="A47" s="6" t="s">
        <v>484</v>
      </c>
      <c r="B47" s="6" t="s">
        <v>485</v>
      </c>
      <c r="C47" t="s">
        <v>486</v>
      </c>
      <c r="D47" s="9">
        <v>2.9459999999999998E-3</v>
      </c>
    </row>
    <row r="48" spans="1:5">
      <c r="A48" s="6" t="s">
        <v>487</v>
      </c>
      <c r="B48" s="6">
        <v>6321051</v>
      </c>
      <c r="C48" t="s">
        <v>488</v>
      </c>
      <c r="D48" s="9">
        <v>2.032E-3</v>
      </c>
    </row>
    <row r="49" spans="1:5">
      <c r="A49" s="6" t="s">
        <v>489</v>
      </c>
      <c r="B49" s="6">
        <v>6261522</v>
      </c>
      <c r="C49" t="s">
        <v>490</v>
      </c>
      <c r="D49" s="9">
        <v>1.547E-3</v>
      </c>
    </row>
    <row r="50" spans="1:5">
      <c r="A50" s="6" t="s">
        <v>491</v>
      </c>
      <c r="B50" s="6" t="s">
        <v>492</v>
      </c>
      <c r="C50" t="s">
        <v>493</v>
      </c>
      <c r="D50" s="9">
        <v>1.354E-3</v>
      </c>
      <c r="E50" s="8" t="s">
        <v>61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4D52-F1CF-4385-9FE9-D248F5D711C4}">
  <dimension ref="A1:J10"/>
  <sheetViews>
    <sheetView workbookViewId="0">
      <selection activeCell="E9" sqref="E9"/>
    </sheetView>
  </sheetViews>
  <sheetFormatPr defaultRowHeight="15"/>
  <cols>
    <col min="1" max="1" width="9.28515625" bestFit="1" customWidth="1"/>
    <col min="2" max="2" width="16.85546875" bestFit="1" customWidth="1"/>
    <col min="3" max="3" width="17" bestFit="1" customWidth="1"/>
    <col min="4" max="4" width="19.5703125" bestFit="1" customWidth="1"/>
    <col min="5" max="5" width="15.5703125" bestFit="1" customWidth="1"/>
    <col min="6" max="6" width="10.42578125" bestFit="1" customWidth="1"/>
    <col min="7" max="7" width="19.5703125" bestFit="1" customWidth="1"/>
    <col min="8" max="8" width="14.42578125" bestFit="1" customWidth="1"/>
    <col min="9" max="9" width="11.5703125" bestFit="1" customWidth="1"/>
    <col min="10" max="10" width="12.28515625" bestFit="1" customWidth="1"/>
  </cols>
  <sheetData>
    <row r="1" spans="1:10" ht="34.9" customHeight="1">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September 11, 2025, and subject to change.</v>
      </c>
      <c r="B1" s="20"/>
      <c r="C1" s="20"/>
      <c r="D1" s="20"/>
      <c r="E1" s="20"/>
      <c r="F1" s="20"/>
      <c r="G1" s="20"/>
      <c r="H1" s="20"/>
      <c r="I1" s="20"/>
      <c r="J1" s="20"/>
    </row>
    <row r="3" spans="1:10" ht="30">
      <c r="A3" s="13" t="s">
        <v>494</v>
      </c>
      <c r="B3" s="14" t="s">
        <v>495</v>
      </c>
      <c r="C3" s="14" t="s">
        <v>496</v>
      </c>
      <c r="D3" s="14" t="s">
        <v>497</v>
      </c>
      <c r="E3" s="14" t="s">
        <v>498</v>
      </c>
      <c r="F3" s="14" t="s">
        <v>499</v>
      </c>
      <c r="G3" s="14" t="s">
        <v>500</v>
      </c>
      <c r="H3" s="14" t="s">
        <v>501</v>
      </c>
      <c r="I3" s="14" t="s">
        <v>502</v>
      </c>
      <c r="J3" s="14" t="s">
        <v>503</v>
      </c>
    </row>
    <row r="4" spans="1:10">
      <c r="A4" t="s">
        <v>15</v>
      </c>
      <c r="B4" s="15">
        <v>0.222833765542373</v>
      </c>
      <c r="C4" s="15">
        <v>0.44566753108474699</v>
      </c>
      <c r="D4" s="16">
        <v>12</v>
      </c>
      <c r="E4" s="15">
        <v>8.4348999999999993E-2</v>
      </c>
      <c r="F4" s="16">
        <v>9</v>
      </c>
      <c r="G4" s="15">
        <v>1.31531641837927E-2</v>
      </c>
      <c r="H4" s="16">
        <v>3</v>
      </c>
      <c r="I4" s="15">
        <v>0.13848776554237299</v>
      </c>
      <c r="J4" s="15">
        <v>0.20968060135857999</v>
      </c>
    </row>
    <row r="5" spans="1:10">
      <c r="A5" t="s">
        <v>13</v>
      </c>
      <c r="B5" s="15">
        <v>0.19295899049547699</v>
      </c>
      <c r="C5" s="15">
        <v>0.38591798099095298</v>
      </c>
      <c r="D5" s="16">
        <v>12</v>
      </c>
      <c r="E5" s="15">
        <v>8.4348999999999993E-2</v>
      </c>
      <c r="F5" s="16">
        <v>9</v>
      </c>
      <c r="G5" s="15">
        <v>1.18922520444491E-2</v>
      </c>
      <c r="H5" s="16">
        <v>3</v>
      </c>
      <c r="I5" s="15">
        <v>0.108612990495477</v>
      </c>
      <c r="J5" s="15">
        <v>0.181066738451028</v>
      </c>
    </row>
    <row r="6" spans="1:10">
      <c r="A6" t="s">
        <v>17</v>
      </c>
      <c r="B6" s="15">
        <v>0.20480177840904901</v>
      </c>
      <c r="C6" s="15">
        <v>0.40960355681809801</v>
      </c>
      <c r="D6" s="16">
        <v>8</v>
      </c>
      <c r="E6" s="15">
        <v>0.10721700000000001</v>
      </c>
      <c r="F6" s="16">
        <v>8</v>
      </c>
      <c r="G6" s="15">
        <v>0</v>
      </c>
      <c r="H6" s="16">
        <v>0</v>
      </c>
      <c r="I6" s="15">
        <v>9.7582778409049095E-2</v>
      </c>
      <c r="J6" s="15">
        <v>0.20480177840904901</v>
      </c>
    </row>
    <row r="7" spans="1:10">
      <c r="A7" t="s">
        <v>9</v>
      </c>
      <c r="B7" s="15">
        <v>8.4994801778669804E-2</v>
      </c>
      <c r="C7" s="15">
        <v>0.16998960355734</v>
      </c>
      <c r="D7" s="16">
        <v>8</v>
      </c>
      <c r="E7" s="15">
        <v>5.5806000000000001E-2</v>
      </c>
      <c r="F7" s="16">
        <v>8</v>
      </c>
      <c r="G7" s="15">
        <v>0</v>
      </c>
      <c r="H7" s="16">
        <v>0</v>
      </c>
      <c r="I7" s="15">
        <v>2.91858017786698E-2</v>
      </c>
      <c r="J7" s="15">
        <v>8.4994801778669901E-2</v>
      </c>
    </row>
    <row r="8" spans="1:10">
      <c r="A8" t="s">
        <v>11</v>
      </c>
      <c r="B8" s="15">
        <v>9.6242888067443993E-2</v>
      </c>
      <c r="C8" s="15">
        <v>0.19248577613488799</v>
      </c>
      <c r="D8" s="16">
        <v>8</v>
      </c>
      <c r="E8" s="15">
        <v>2.3706999999999999E-2</v>
      </c>
      <c r="F8" s="16">
        <v>8</v>
      </c>
      <c r="G8" s="15">
        <v>0</v>
      </c>
      <c r="H8" s="16">
        <v>0</v>
      </c>
      <c r="I8" s="15">
        <v>7.2536888067444003E-2</v>
      </c>
      <c r="J8" s="15">
        <v>9.6242888067444105E-2</v>
      </c>
    </row>
    <row r="9" spans="1:10">
      <c r="A9" t="s">
        <v>7</v>
      </c>
      <c r="B9" s="15">
        <v>0.167960339105098</v>
      </c>
      <c r="C9" s="15">
        <v>0.335920678210195</v>
      </c>
      <c r="D9" s="16">
        <v>4</v>
      </c>
      <c r="E9" s="15">
        <v>8.2667646495244093E-2</v>
      </c>
      <c r="F9" s="16">
        <v>2</v>
      </c>
      <c r="G9" s="15">
        <v>5.3687119999999998E-2</v>
      </c>
      <c r="H9" s="16">
        <v>2</v>
      </c>
      <c r="I9" s="15">
        <v>8.5292692609853796E-2</v>
      </c>
      <c r="J9" s="15">
        <v>0.114273219105097</v>
      </c>
    </row>
    <row r="10" spans="1:10">
      <c r="A10" t="s">
        <v>5</v>
      </c>
      <c r="B10" s="15">
        <v>0.167960339105098</v>
      </c>
      <c r="C10" s="15">
        <v>0.335920678210195</v>
      </c>
      <c r="D10" s="16">
        <v>4</v>
      </c>
      <c r="E10" s="15">
        <v>8.2667646495244093E-2</v>
      </c>
      <c r="F10" s="16">
        <v>2</v>
      </c>
      <c r="G10" s="15">
        <v>5.3687119999999998E-2</v>
      </c>
      <c r="H10" s="16">
        <v>2</v>
      </c>
      <c r="I10" s="15">
        <v>8.5292692609853796E-2</v>
      </c>
      <c r="J10" s="15">
        <v>0.114273219105097</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b e 7 3 6 4 b c - c 0 5 1 - 4 2 7 c - b 8 3 d - 5 9 3 2 5 9 d f 7 5 8 9 "   x m l n s = " h t t p : / / s c h e m a s . m i c r o s o f t . c o m / D a t a M a s h u p " > A A A A A E k L A A B Q S w M E F A A C A A g A L Y Q r 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C 2 E K 1 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t h C t b A 4 x C K E s I A A C r Z g A A E w A c A E Z v c m 1 1 b G F z L 1 N l Y 3 R p b 2 4 x L m 0 g o h g A K K A U A A A A A A A A A A A A A A A A A A A A A A A A A A A A 7 Z x b b 9 s 2 F M f f D e Q 7 E O m D 7 d V W 4 3 Z 9 G L o U 6 x J n C B B k W W w h D 0 E g U B J j a 5 O l V K L j Z p 9 + h x d J l H X x p a 4 v G f N g W 7 w c k v 9 z S P 5 E O Y 6 J Q 7 0 w Q A P x 3 v v U a M R j H B E X 3 Q 3 P f r 9 F p 8 g n 9 K i B 4 G 8 Q T i O H Q M r g q 2 + c Y 4 p t H J P W 8 Y z i f 0 d e 9 y k K X e P j C X n / w X H t 3 i 8 f i O H K I s b M C 9 x w F h s B o c c d d H x L Y o I j Z 3 z + O 1 z d / z U l 0 c v p s U s c H 5 p F v 0 E t g v j L K W r F x I d + o Q n + 1 m J J b f Q Y h R O U G T B c O z R 4 R 6 2 B E x E S W E N s + 6 R 9 1 D h q y L q s X g c 5 I f Z J 7 J A W N m L i h n 7 H F u 9 t h G M k U p C D Y 9 o K p r 7 P 0 p 5 Z A z h q v T 9 p 8 z L U c / 4 h 0 Y J C j / H L x P L c B a X O z M H l T U W Z 3 o k s d I 0 n 0 O 2 L y + s v V 9 b d H 0 O W N C P e a E w 7 y D Z m I 8 r r E z Q b k w B h I y v n Q V X z 6 g p R l t E 8 j 8 K n p i j E a 6 X Z O H D V a p 9 P Z I U v r t t E x A f L T X h n h W L E j F i Q c d T w A h q i N 3 c g 9 1 G D e 0 I 6 6 K c l / X L U g K 5 E q X u F r 1 l X c v 0 P Q o q Y L l w H D C 0 x j c I p J R H 6 O / S C u U Y v p o E L W g U U + 7 F s m N q + J c T y g l F s + S C 0 E 9 p J 4 y C D N Q l d A o 6 C P v R 4 + 1 D d o y + W A 8 m Q 1 u Q 9 b / L 2 o V r I F O Y x A n k y b h A k R y 7 0 y H 6 R f k E u x B e L u 2 4 X t I K G E U w R G P H 0 i Y 9 S q h Y T m h t 9 T h H p n J w R F g d l R g J I B y O O A f P u i U Q W u + 6 A V i I C e Q 7 / H B N n G r G x e a 7 0 G T c i p f X J I x W i X m C H g l 1 Q k N V 6 7 h m i M h t q t Q o L D T j h M 4 n w i D A b D r d h G 4 U u s p 7 t d o j W 2 I v p V s Y p v M 1 H p n h b 8 f e Q r z O o T A + x B I E 9 1 7 D t k S U u 9 9 m p C + z A I J g J l 5 u Q 1 S I y g l 0 I + 8 K W W x 8 g m x R k e y G w S V V E O E k d y g O K 7 z Z l 6 v E M P k B n G n t P q + v G q 6 m S Z c P N h l 7 u u c 2 0 X f B Z e Q e E S N g Q j c 6 p d E t s 7 K P B m B A a o x Q a h n K 3 H w g y E J v x n d x / k / 2 Q t X w P 7 + 9 Y w o M 6 h q R N U U P d 0 0 C M g O E W Z h / r G k u B R b Z 6 0 l 6 l 4 b T k q W S A 8 u 2 q I 1 Y i H D v H D 2 2 2 v a u g N 0 e C 5 s G g o K l Z c D 9 Z 0 D x c G D Q 1 D W o a 1 D S 4 L 9 y j a V D T o K b B r d I g x 6 i E B / v m + c X W e P B N y 3 9 s 8 5 f u G n 9 q 7 a T n + d Q 1 b U p / K T T J 8 R L Y K q E N S 4 A q m 7 + H D J 7 Y u K u m z V k a 1 M u j p q i z F G d y p Q V q m g N + U c K a 9 1 n Y P B j 3 A H 3 w O h y T C Q a 9 L D 6 l c e A Q 6 y a M 6 G P o e 2 H 8 w C 2 J y V G g P R Y h T V 6 A 9 b b + 9 m P 1 l l F d q 0 J 1 L M a 5 G d B V R r o U 6 4 p + 8 G W U V y 3 b / U R G y Q q S z S p 1 f i n s y l O S D U A 6 t B L u h A w 1 f J f F A 9 j K l F u a e O o H u M o O n 1 g q 3 e Q z L f Z h 5 N k 2 u c 3 h F 0 m 3 J E I k 7 V Z J V Q p 4 h x Q D S 7 J e Y q g e 9 2 q j a t N S 7 S Z o N q 9 X G S F X r V d 8 h 6 w S e A 5 Z 1 5 M 2 Q + Z M 1 T J o r X X 1 5 n p S 5 u T K 7 p R i t K p i D q V V Y F q D p n O D U p o v E r V Q K Y H q h c 0 W u Z o 1 v F 5 n C p R d u U 1 m o J 0 J t u A A F r b l / u E S d 1 8 j t 0 b u e u T u 7 4 a 5 + / s C 3 X 1 N 3 Z q 6 N X U f B E V q 6 t b U r a n 7 t V J 3 7 q D 7 u n / b P 0 z s Z j 3 X 0 K 2 h u x K 6 W Y B s n 7 l 5 q 3 u A 3 K I f m r g 1 c W v i 3 n + C 1 M S t i V s T 9 / + G u L f 3 X e O N I 7 e p m V s z d y 1 z m 7 u B b n N f q N v U 2 K 2 x W 2 P 3 I W C k x m 6 N 3 R q 7 X y t 2 K 1 8 v u T 6 7 2 t 5 P P W y W u V n P N X N r 5 q 5 m b o i Q 7 S P 3 2 Z f b v Q B u N n j N 2 5 q 3 N W 8 f A D 9 q 3 t a 8 r X n 7 1 f P 2 c B o F b O p s j b i l Z s m / d z E B F F J g u g U O p q 0 k v 9 P s 3 o Q x F d x w 6 X 7 r J D A r g + Y p 8 i Y 4 e r H I 1 6 n Y v z o Z O E I N A B M F 8 + A q L o J e l v J d s L f d / 8 5 L I V I G 6 m d 0 k i b V / C N d 2 Z Q d 1 K 2 l 9 R M 2 P y d y c z H 9 K n G 9 h / s b c / G B + 7 S / h l P 7 u / A q x / g a p / J 8 7 V N 5 u 7 O S S 7 M 7 p K 1 6 l P 3 A Y I 1 D W f Z a / s z / S l C 9 S x f + X u P S H l z 8 i 5 y p A 7 I O g l t 2 o r u 5 Q H h z N 8 q b r 0 T 6 d T t t V v R a V T a Z y d U L J f t a X 9 1 C y f L 1 Q i m / / r j a Q p l + Y 3 K 7 W x 9 / Z L z A p W t O 2 d f n U 3 M N p 5 o / z q v 8 B S m v 3 e 5 N R L r p s O R 9 Q k w i u O 3 L 3 y 5 I t c q c j g 0 1 t c l M K n 5 P D u O T A 4 Q S z + e 8 / a i c v b p 2 z d n r D z 6 O q t V 6 6 T M 5 1 c P Z M T N y v R j G k t d T x B 9 X v M 1 P j 9 U T Z S 9 o 9 d p z t 7 w j 5 V h Y d W p y j K H 4 j q J y 7 b N e F 7 K U G 3 F m a B s n W p u R H F c M K H e M o u p V F t o 8 d K v i N Z 5 O W q B J u 3 h 3 D T l z u v H L U R R O n 5 j P l m 2 j 0 E f x + m n m 0 T F y K B e k V X x C p p q 3 1 a t 2 Y c H G R n L s 8 d Z O P 7 J S w 1 l o 3 e E X K 0 l j S z Y 7 s 2 M / R 2 8 N p p P c 9 R l / a n U Z A C n g m F s 9 h 0 7 x r J g V V a 5 Z U X Y p i i q r u + q D 3 B B 4 R g f 1 u k z v 3 E M x i P x f 5 a M v m i X x Z 1 w i l Q Q u H 3 I y C G k q b y g V T j x 3 A w Q 7 R f K h m a K p z O L G T 1 L D 6 b A G 0 u M r G O 9 V G j u j S 9 r 6 f M J X i E I 3 Z b o U 5 H N R o 2 4 i 0 H w P C m 7 J P R B L A 1 t M s Y i t x S 0 W v z + z c S l L P h a B W v 9 4 r d L a R 2 k t J Y f 5 P a 1 s A a s i C v k 0 N L / H 2 o U A S + c m L k w Y O Z h s k T r M W F V n 7 3 f H q j L 1 d x S r y W q z c q w W o u v 7 g n U + 9 H c b q 0 r r N V b a F R s e P 4 O / D F z y 7 U H x K o W t Y A Z b A Z W R 2 X 7 3 n h f 8 M y B d 2 C L S i K 2 t w 2 v A p l J Z Q 4 m o N n r L k 9 x s Q R T 1 z 8 J p Q F n s x e 9 u y S R 8 B j Y s N Q E R L i r A h w S 4 W a 3 K 9 v L G 1 W L q C l + w W d a J 8 / J O l x V N Q r g t d R d X 6 G 5 E 8 w b V U s l V V o q H J 8 B A F W 7 O P b c p g 5 A 8 U a q 1 8 1 8 4 K H t + 8 h 9 Q S w E C L Q A U A A I A C A A t h C t b 6 6 s 4 S 6 U A A A D 3 A A A A E g A A A A A A A A A A A A A A A A A A A A A A Q 2 9 u Z m l n L 1 B h Y 2 t h Z 2 U u e G 1 s U E s B A i 0 A F A A C A A g A L Y Q r W 1 N y O C y b A A A A 4 Q A A A B M A A A A A A A A A A A A A A A A A 8 Q A A A F t D b 2 5 0 Z W 5 0 X 1 R 5 c G V z X S 5 4 b W x Q S w E C L Q A U A A I A C A A t h C t b A 4 x C K E s I A A C r Z g A A E w A A A A A A A A A A A A A A A A D Z A Q A A R m 9 y b X V s Y X M v U 2 V j d G l v b j E u b V B L B Q Y A A A A A A w A D A M I A A A B x 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8 S Q A A A A A A A N p J 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E N C U j w v S X R l b V B h d G g + P C 9 J d G V t T G 9 j Y X R p b 2 4 + P F N 0 Y W J s Z U V u d H J p Z X M + P E V u d H J 5 I F R 5 c G U 9 I k Z p b G x T d G F 0 d X M i I F Z h b H V l P S J z Q 2 9 t c G x l d G U i I C 8 + P E V u d H J 5 I F R 5 c G U 9 I k J 1 Z m Z l c k 5 l e H R S Z W Z y Z X N o I i B W Y W x 1 Z T 0 i b D E i I C 8 + P E V u d H J 5 I F R 5 c G U 9 I k Z p b G x D b 2 x 1 b W 5 O Y W 1 l c y I g V m F s d W U 9 I n N b J n F 1 b 3 Q 7 V G l j a 2 V y J n F 1 b 3 Q 7 L C Z x d W 9 0 O 1 N l Z G 9 s J n F 1 b 3 Q 7 L C Z x d W 9 0 O 0 5 h b W U m c X V v d D s s J n F 1 b 3 Q 7 V 2 V p Z 2 h 0 J n F 1 b 3 Q 7 L C Z x d W 9 0 O 0 F k Z C 9 E c m 9 w J n F 1 b 3 Q 7 X S I g L z 4 8 R W 5 0 c n k g V H l w Z T 0 i R m l s b E V u Y W J s Z W Q i I F Z h b H V l P S J s M S I g L z 4 8 R W 5 0 c n k g V H l w Z T 0 i R m l s b E N v b H V t b l R 5 c G V z I i B W Y W x 1 Z T 0 i c 0 J n W U d C U V k 9 I i A v P j x F b n R y e S B U e X B l P S J G a W x s T G F z d F V w Z G F 0 Z W Q i I F Z h b H V l P S J k M j A y N S 0 w O S 0 x M V Q y M D o z M z o x O C 4 4 M z c 1 N j A 5 W i I g L z 4 8 R W 5 0 c n k g V H l w Z T 0 i R m l s b E V y c m 9 y Q 2 9 1 b n Q i I F Z h b H V l P S J s M C I g L z 4 8 R W 5 0 c n k g V H l w Z T 0 i R m l s b E V y c m 9 y Q 2 9 k Z S I g V m F s d W U 9 I n N V b m t u b 3 d u I i A v P j x F b n R y e S B U e X B l P S J G a W x s Z W R D b 2 1 w b G V 0 Z V J l c 3 V s d F R v V 2 9 y a 3 N o Z W V 0 I i B W Y W x 1 Z T 0 i b D E i I C 8 + P E V u d H J 5 I F R 5 c G U 9 I k Z p b G x D b 3 V u d C I g V m F s d W U 9 I m w y N y I g L z 4 8 R W 5 0 c n k g V H l w Z T 0 i R m l s b F R v R G F 0 Y U 1 v Z G V s R W 5 h Y m x l Z C I g V m F s d W U 9 I m w w I i A v P j x F b n R y e S B U e X B l P S J J c 1 B y a X Z h d G U i I F Z h b H V l P S J s M C I g L z 4 8 R W 5 0 c n k g V H l w Z T 0 i U X V l c n l J R C I g V m F s d W U 9 I n M 0 O W R m Z m J l Z C 1 m Y 2 I w L T R h Y z Y t O G I 3 Y y 0 2 N D E 0 Y z J h Y T d k Z G U i I C 8 + P E V u d H J 5 I F R 5 c G U 9 I k F k Z G V k V G 9 E Y X R h T W 9 k Z W w 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Q 0 J S I i A v P j x F b n R y e S B U e X B l P S J M b 2 F k Z W R U b 0 F u Y W x 5 c 2 l z U 2 V y d m l j Z X M i I F Z h b H V l P S J s M C I g L z 4 8 R W 5 0 c n k g V H l w Z T 0 i U m V s Y X R p b 2 5 z a G l w S W 5 m b 0 N v b n R h a W 5 l c i I g V m F s d W U 9 I n N 7 J n F 1 b 3 Q 7 Y 2 9 s d W 1 u Q 2 9 1 b n Q m c X V v d D s 6 N S w m c X V v d D t r Z X l D b 2 x 1 b W 5 O Y W 1 l c y Z x d W 9 0 O z p b X S w m c X V v d D t x d W V y e V J l b G F 0 a W 9 u c 2 h p c H M m c X V v d D s 6 W 1 0 s J n F 1 b 3 Q 7 Y 2 9 s d W 1 u S W R l b n R p d G l l c y Z x d W 9 0 O z p b J n F 1 b 3 Q 7 U 2 V j d G l v b j E v V 1 R D Q l I v Q X V 0 b 1 J l b W 9 2 Z W R D b 2 x 1 b W 5 z M S 5 7 V G l j a 2 V y L D B 9 J n F 1 b 3 Q 7 L C Z x d W 9 0 O 1 N l Y 3 R p b 2 4 x L 1 d U Q 0 J S L 0 F 1 d G 9 S Z W 1 v d m V k Q 2 9 s d W 1 u c z E u e 1 N l Z G 9 s L D F 9 J n F 1 b 3 Q 7 L C Z x d W 9 0 O 1 N l Y 3 R p b 2 4 x L 1 d U Q 0 J S L 0 F 1 d G 9 S Z W 1 v d m V k Q 2 9 s d W 1 u c z E u e 0 5 h b W U s M n 0 m c X V v d D s s J n F 1 b 3 Q 7 U 2 V j d G l v b j E v V 1 R D Q l I v Q X V 0 b 1 J l b W 9 2 Z W R D b 2 x 1 b W 5 z M S 5 7 V 2 V p Z 2 h 0 L D N 9 J n F 1 b 3 Q 7 L C Z x d W 9 0 O 1 N l Y 3 R p b 2 4 x L 1 d U Q 0 J S L 0 F 1 d G 9 S Z W 1 v d m V k Q 2 9 s d W 1 u c z E u e 0 F k Z C 9 E c m 9 w L D R 9 J n F 1 b 3 Q 7 X S w m c X V v d D t D b 2 x 1 b W 5 D b 3 V u d C Z x d W 9 0 O z o 1 L C Z x d W 9 0 O 0 t l e U N v b H V t b k 5 h b W V z J n F 1 b 3 Q 7 O l t d L C Z x d W 9 0 O 0 N v b H V t b k l k Z W 5 0 a X R p Z X M m c X V v d D s 6 W y Z x d W 9 0 O 1 N l Y 3 R p b 2 4 x L 1 d U Q 0 J S L 0 F 1 d G 9 S Z W 1 v d m V k Q 2 9 s d W 1 u c z E u e 1 R p Y 2 t l c i w w f S Z x d W 9 0 O y w m c X V v d D t T Z W N 0 a W 9 u M S 9 X V E N C U i 9 B d X R v U m V t b 3 Z l Z E N v b H V t b n M x L n t T Z W R v b C w x f S Z x d W 9 0 O y w m c X V v d D t T Z W N 0 a W 9 u M S 9 X V E N C U i 9 B d X R v U m V t b 3 Z l Z E N v b H V t b n M x L n t O Y W 1 l L D J 9 J n F 1 b 3 Q 7 L C Z x d W 9 0 O 1 N l Y 3 R p b 2 4 x L 1 d U Q 0 J S L 0 F 1 d G 9 S Z W 1 v d m V k Q 2 9 s d W 1 u c z E u e 1 d l a W d o d C w z f S Z x d W 9 0 O y w m c X V v d D t T Z W N 0 a W 9 u M S 9 X V E N C U i 9 B d X R v U m V t b 3 Z l Z E N v b H V t b n M x L n t B Z G Q v R H J v c C w 0 f S Z x d W 9 0 O 1 0 s J n F 1 b 3 Q 7 U m V s Y X R p b 2 5 z a G l w S W 5 m b y Z x d W 9 0 O z p b X X 0 i I C 8 + P C 9 T d G F i b G V F b n R y a W V z P j w v S X R l b T 4 8 S X R l b T 4 8 S X R l b U x v Y 2 F 0 a W 9 u P j x J d G V t V H l w Z T 5 G b 3 J t d W x h P C 9 J d G V t V H l w Z T 4 8 S X R l b V B h d G g + U 2 V j d G l v b j E v V 1 R D Q l J V P C 9 J d G V t U G F 0 a D 4 8 L 0 l 0 Z W 1 M b 2 N h d G l v b j 4 8 U 3 R h Y m x l R W 5 0 c m l l c z 4 8 R W 5 0 c n k g V H l w Z T 0 i R m l s b F N 0 Y X R 1 c y I g V m F s d W U 9 I n N D b 2 1 w b G V 0 Z S I g L z 4 8 R W 5 0 c n k g V H l w Z T 0 i Q n V m Z m V y T m V 4 d F J l Z n J l c 2 g i I F Z h b H V l P S J s M S I g L z 4 8 R W 5 0 c n k g V H l w Z T 0 i R m l s b E N v b H V t b k 5 h b W V z I i B W Y W x 1 Z T 0 i c 1 s m c X V v d D t U a W N r Z X I m c X V v d D s s J n F 1 b 3 Q 7 U 2 V k b 2 w m c X V v d D s s J n F 1 b 3 Q 7 T m F t Z S Z x d W 9 0 O y w m c X V v d D t X Z W l n a H Q m c X V v d D s s J n F 1 b 3 Q 7 Q W R k L 0 R y b 3 A m c X V v d D t d I i A v P j x F b n R y e S B U e X B l P S J G a W x s R W 5 h Y m x l Z C I g V m F s d W U 9 I m w x I i A v P j x F b n R y e S B U e X B l P S J G a W x s Q 2 9 s d W 1 u V H l w Z X M i I F Z h b H V l P S J z Q m d Z R 0 J R W T 0 i I C 8 + P E V u d H J 5 I F R 5 c G U 9 I k Z p b G x M Y X N 0 V X B k Y X R l Z C I g V m F s d W U 9 I m Q y M D I 1 L T A 5 L T E x V D I w O j M z O j I x L j A 3 N z I x M j d a I i A v P j x F b n R y e S B U e X B l P S J G a W x s R X J y b 3 J D b 3 V u d C I g V m F s d W U 9 I m w w I i A v P j x F b n R y e S B U e X B l P S J G a W x s R X J y b 3 J D b 2 R l I i B W Y W x 1 Z T 0 i c 1 V u a 2 5 v d 2 4 i I C 8 + P E V u d H J 5 I F R 5 c G U 9 I k Z p b G x l Z E N v b X B s Z X R l U m V z d W x 0 V G 9 X b 3 J r c 2 h l Z X Q i I F Z h b H V l P S J s M S I g L z 4 8 R W 5 0 c n k g V H l w Z T 0 i R m l s b E N v d W 5 0 I i B W Y W x 1 Z T 0 i b D I 3 I i A v P j x F b n R y e S B U e X B l P S J G a W x s V G 9 E Y X R h T W 9 k Z W x F b m F i b G V k I i B W Y W x 1 Z T 0 i b D A i I C 8 + P E V u d H J 5 I F R 5 c G U 9 I k l z U H J p d m F 0 Z S I g V m F s d W U 9 I m w w I i A v P j x F b n R y e S B U e X B l P S J R d W V y e U l E I i B W Y W x 1 Z T 0 i c 2 U w N j F j O D k 3 L W Y 4 Y W M t N G N j O S 1 i Y m J m L W Z l N z M 3 N j Z j Y T k 3 M i 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D Q l J V I i A v P j x F b n R y e S B U e X B l P S J M b 2 F k Z W R U b 0 F u Y W x 5 c 2 l z U 2 V y d m l j Z X M i I F Z h b H V l P S J s M C I g L z 4 8 R W 5 0 c n k g V H l w Z T 0 i U m V s Y X R p b 2 5 z a G l w S W 5 m b 0 N v b n R h a W 5 l c i I g V m F s d W U 9 I n N 7 J n F 1 b 3 Q 7 Y 2 9 s d W 1 u Q 2 9 1 b n Q m c X V v d D s 6 N S w m c X V v d D t r Z X l D b 2 x 1 b W 5 O Y W 1 l c y Z x d W 9 0 O z p b X S w m c X V v d D t x d W V y e V J l b G F 0 a W 9 u c 2 h p c H M m c X V v d D s 6 W 1 0 s J n F 1 b 3 Q 7 Y 2 9 s d W 1 u S W R l b n R p d G l l c y Z x d W 9 0 O z p b J n F 1 b 3 Q 7 U 2 V j d G l v b j E v V 1 R D Q l J V L 0 F 1 d G 9 S Z W 1 v d m V k Q 2 9 s d W 1 u c z E u e 1 R p Y 2 t l c i w w f S Z x d W 9 0 O y w m c X V v d D t T Z W N 0 a W 9 u M S 9 X V E N C U l U v Q X V 0 b 1 J l b W 9 2 Z W R D b 2 x 1 b W 5 z M S 5 7 U 2 V k b 2 w s M X 0 m c X V v d D s s J n F 1 b 3 Q 7 U 2 V j d G l v b j E v V 1 R D Q l J V L 0 F 1 d G 9 S Z W 1 v d m V k Q 2 9 s d W 1 u c z E u e 0 5 h b W U s M n 0 m c X V v d D s s J n F 1 b 3 Q 7 U 2 V j d G l v b j E v V 1 R D Q l J V L 0 F 1 d G 9 S Z W 1 v d m V k Q 2 9 s d W 1 u c z E u e 1 d l a W d o d C w z f S Z x d W 9 0 O y w m c X V v d D t T Z W N 0 a W 9 u M S 9 X V E N C U l U v Q X V 0 b 1 J l b W 9 2 Z W R D b 2 x 1 b W 5 z M S 5 7 Q W R k L 0 R y b 3 A s N H 0 m c X V v d D t d L C Z x d W 9 0 O 0 N v b H V t b k N v d W 5 0 J n F 1 b 3 Q 7 O j U s J n F 1 b 3 Q 7 S 2 V 5 Q 2 9 s d W 1 u T m F t Z X M m c X V v d D s 6 W 1 0 s J n F 1 b 3 Q 7 Q 2 9 s d W 1 u S W R l b n R p d G l l c y Z x d W 9 0 O z p b J n F 1 b 3 Q 7 U 2 V j d G l v b j E v V 1 R D Q l J V L 0 F 1 d G 9 S Z W 1 v d m V k Q 2 9 s d W 1 u c z E u e 1 R p Y 2 t l c i w w f S Z x d W 9 0 O y w m c X V v d D t T Z W N 0 a W 9 u M S 9 X V E N C U l U v Q X V 0 b 1 J l b W 9 2 Z W R D b 2 x 1 b W 5 z M S 5 7 U 2 V k b 2 w s M X 0 m c X V v d D s s J n F 1 b 3 Q 7 U 2 V j d G l v b j E v V 1 R D Q l J V L 0 F 1 d G 9 S Z W 1 v d m V k Q 2 9 s d W 1 u c z E u e 0 5 h b W U s M n 0 m c X V v d D s s J n F 1 b 3 Q 7 U 2 V j d G l v b j E v V 1 R D Q l J V L 0 F 1 d G 9 S Z W 1 v d m V k Q 2 9 s d W 1 u c z E u e 1 d l a W d o d C w z f S Z x d W 9 0 O y w m c X V v d D t T Z W N 0 a W 9 u M S 9 X V E N C U l U v Q X V 0 b 1 J l b W 9 2 Z W R D b 2 x 1 b W 5 z M S 5 7 Q W R k L 0 R y b 3 A s N H 0 m c X V v d D t d L C Z x d W 9 0 O 1 J l b G F 0 a W 9 u c 2 h p c E l u Z m 8 m c X V v d D s 6 W 1 1 9 I i A v P j w v U 3 R h Y m x l R W 5 0 c m l l c z 4 8 L 0 l 0 Z W 0 + P E l 0 Z W 0 + P E l 0 Z W 1 M b 2 N h d G l v b j 4 8 S X R l b V R 5 c G U + R m 9 y b X V s Y T w v S X R l b V R 5 c G U + P E l 0 Z W 1 Q Y X R o P l N l Y 3 R p b 2 4 x L 1 R 1 c m 5 v d m V y P C 9 J d G V t U G F 0 a D 4 8 L 0 l 0 Z W 1 M b 2 N h d G l v b j 4 8 U 3 R h Y m x l R W 5 0 c m l l c z 4 8 R W 5 0 c n k g V H l w Z T 0 i R m l s b E N v d W 5 0 I i B W Y W x 1 Z T 0 i b D c i I C 8 + P E V u d H J 5 I F R 5 c G U 9 I k J 1 Z m Z l c k 5 l e H R S Z W Z y Z X N o I i B W Y W x 1 Z T 0 i b D E i I C 8 + P E V u d H J 5 I F R 5 c G U 9 I k Z p b G x F c n J v c k N v Z G U i I F Z h b H V l P S J z V W 5 r b m 9 3 b i I g L z 4 8 R W 5 0 c n k g V H l w Z T 0 i R m l s b E V u Y W J s Z W Q i I F Z h b H V l P S J s M S I g L z 4 8 R W 5 0 c n k g V H l w Z T 0 i R m l s b E V y c m 9 y Q 2 9 1 b n Q i I F Z h b H V l P S J s M C I g L z 4 8 R W 5 0 c n k g V H l w Z T 0 i R m l s b E x h c 3 R V c G R h d G V k I i B W Y W x 1 Z T 0 i Z D I w M j U t M D k t M T F U M j A 6 M z M 6 M j c u M D I 3 M j g 0 M l o i I C 8 + P E V u d H J 5 I F R 5 c G U 9 I k Z p b G x D b 2 x 1 b W 5 U e X B l c y I g V m F s d W U 9 I n N C Z 1 V G Q W d V Q 0 J R S U Z C U T 0 9 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O D h k Y j Q w Y y 1 m M T B i L T Q 4 N G M t O W Z k M y 0 y Z D k z M z Y 1 M D k y N z c 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d X J u b 3 Z l c i I g L z 4 8 R W 5 0 c n k g V H l w Z T 0 i T G 9 h Z G V k V G 9 B b m F s e X N p c 1 N l c n Z p Y 2 V z I i B W Y W x 1 Z T 0 i b D A i I C 8 + P E V u d H J 5 I F R 5 c G U 9 I k F k Z G V k V G 9 E Y X R h T W 9 k Z W w i I F Z h b H V l P S J s M C I g L z 4 8 L 1 N 0 Y W J s Z U V u d H J p Z X M + P C 9 J d G V t P j x J d G V t P j x J d G V t T G 9 j Y X R p b 2 4 + P E l 0 Z W 1 U e X B l P k Z v c m 1 1 b G E 8 L 0 l 0 Z W 1 U e X B l P j x J d G V t U G F 0 a D 5 T Z W N 0 a W 9 u M S 9 X V E V V R E V G P C 9 J d G V t U G F 0 a D 4 8 L 0 l 0 Z W 1 M b 2 N h d G l v b j 4 8 U 3 R h Y m x l R W 5 0 c m l l c z 4 8 R W 5 0 c n k g V H l w Z T 0 i R m l s b E N v d W 5 0 I i B W Y W x 1 Z T 0 i b D M y I i A v P j x F b n R y e S B U e X B l P S J O Y W 1 l V X B k Y X R l Z E F m d G V y R m l s b C I g V m F s d W U 9 I m w w I i A v P j x F b n R y e S B U e X B l P S J G a W x s R X J y b 3 J D b 2 R l I i B W Y W x 1 Z T 0 i c 1 V u a 2 5 v d 2 4 i I C 8 + P E V u d H J 5 I F R 5 c G U 9 I k Z p b G x F b m F i b G V k I i B W Y W x 1 Z T 0 i b D E i I C 8 + P E V u d H J 5 I F R 5 c G U 9 I k Z p b G x F c n J v c k N v d W 5 0 I i B W Y W x 1 Z T 0 i b D A i I C 8 + P E V u d H J 5 I F R 5 c G U 9 I k Z p b G x M Y X N 0 V X B k Y X R l Z C I g V m F s d W U 9 I m Q y M D I 1 L T A 5 L T E x V D I w O j M z O j E 4 L j k w O D k y M j d 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F h M D M x Z j h m L T U 5 M j M t N D R i Y i 1 h Y m Y 4 L W F h Z T N j M G J i M 2 Q 1 M i I g L z 4 8 R W 5 0 c n k g V H l w Z T 0 i U m V s Y X R p b 2 5 z a G l w S W 5 m b 0 N v b n R h a W 5 l c i I g V m F s d W U 9 I n N 7 J n F 1 b 3 Q 7 Y 2 9 s d W 1 u Q 2 9 1 b n Q m c X V v d D s 6 N S w m c X V v d D t r Z X l D b 2 x 1 b W 5 O Y W 1 l c y Z x d W 9 0 O z p b X S w m c X V v d D t x d W V y e V J l b G F 0 a W 9 u c 2 h p c H M m c X V v d D s 6 W 1 0 s J n F 1 b 3 Q 7 Y 2 9 s d W 1 u S W R l b n R p d G l l c y Z x d W 9 0 O z p b J n F 1 b 3 Q 7 U 2 V j d G l v b j E v V 1 R F V U R F R i 9 B d X R v U m V t b 3 Z l Z E N v b H V t b n M x L n t U a W N r Z X I s M H 0 m c X V v d D s s J n F 1 b 3 Q 7 U 2 V j d G l v b j E v V 1 R F V U R F R i 9 B d X R v U m V t b 3 Z l Z E N v b H V t b n M x L n t T Z W R v b C w x f S Z x d W 9 0 O y w m c X V v d D t T Z W N 0 a W 9 u M S 9 X V E V V R E V G L 0 F 1 d G 9 S Z W 1 v d m V k Q 2 9 s d W 1 u c z E u e 0 5 h b W U s M n 0 m c X V v d D s s J n F 1 b 3 Q 7 U 2 V j d G l v b j E v V 1 R F V U R F R i 9 B d X R v U m V t b 3 Z l Z E N v b H V t b n M x L n t X Z W l n a H Q s M 3 0 m c X V v d D s s J n F 1 b 3 Q 7 U 2 V j d G l v b j E v V 1 R F V U R F R i 9 B d X R v U m V t b 3 Z l Z E N v b H V t b n M x L n t B Z G Q v R H J v c C w 0 f S Z x d W 9 0 O 1 0 s J n F 1 b 3 Q 7 Q 2 9 s d W 1 u Q 2 9 1 b n Q m c X V v d D s 6 N S w m c X V v d D t L Z X l D b 2 x 1 b W 5 O Y W 1 l c y Z x d W 9 0 O z p b X S w m c X V v d D t D b 2 x 1 b W 5 J Z G V u d G l 0 a W V z J n F 1 b 3 Q 7 O l s m c X V v d D t T Z W N 0 a W 9 u M S 9 X V E V V R E V G L 0 F 1 d G 9 S Z W 1 v d m V k Q 2 9 s d W 1 u c z E u e 1 R p Y 2 t l c i w w f S Z x d W 9 0 O y w m c X V v d D t T Z W N 0 a W 9 u M S 9 X V E V V R E V G L 0 F 1 d G 9 S Z W 1 v d m V k Q 2 9 s d W 1 u c z E u e 1 N l Z G 9 s L D F 9 J n F 1 b 3 Q 7 L C Z x d W 9 0 O 1 N l Y 3 R p b 2 4 x L 1 d U R V V E R U Y v Q X V 0 b 1 J l b W 9 2 Z W R D b 2 x 1 b W 5 z M S 5 7 T m F t Z S w y f S Z x d W 9 0 O y w m c X V v d D t T Z W N 0 a W 9 u M S 9 X V E V V R E V G L 0 F 1 d G 9 S Z W 1 v d m V k Q 2 9 s d W 1 u c z E u e 1 d l a W d o d C w z f S Z x d W 9 0 O y w m c X V v d D t T Z W N 0 a W 9 u M S 9 X V E V V R E V G L 0 F 1 d G 9 S Z W 1 v d m V k Q 2 9 s d W 1 u c z E u e 0 F k Z C 9 E c m 9 w L D R 9 J n F 1 b 3 Q 7 X S w m c X V v d D t S Z W x h d G l v b n N o a X B J b m Z v J n F 1 b 3 Q 7 O l t d f S I g L z 4 8 R W 5 0 c n k g V H l w Z T 0 i U m V z d W x 0 V H l w Z S I g V m F s d W U 9 I n N U Y W J s Z S I g L z 4 8 R W 5 0 c n k g V H l w Z T 0 i R m l s b E 9 i a m V j d F R 5 c G U i I F Z h b H V l P S J z V G F i b G U i I C 8 + P E V u d H J 5 I F R 5 c G U 9 I k J 1 Z m Z l c k 5 l e H R S Z W Z y Z X N o I i B W Y W x 1 Z T 0 i b D E i I C 8 + P E V u d H J 5 I F R 5 c G U 9 I k Z p b G x U Y X J n Z X Q i I F Z h b H V l P S J z V 1 R F V U R F R i I g L z 4 8 R W 5 0 c n k g V H l w Z T 0 i T m F 2 a W d h d G l v b l N 0 Z X B O Y W 1 l I i B W Y W x 1 Z T 0 i c 0 5 h d m l n Y X R p b 2 4 i I C 8 + P E V u d H J 5 I F R 5 c G U 9 I k F k Z G V k V G 9 E Y X R h T W 9 k Z W w i I F Z h b H V l P S J s M C I g L z 4 8 L 1 N 0 Y W J s Z U V u d H J p Z X M + P C 9 J d G V t P j x J d G V t P j x J d G V t T G 9 j Y X R p b 2 4 + P E l 0 Z W 1 U e X B l P k Z v c m 1 1 b G E 8 L 0 l 0 Z W 1 U e X B l P j x J d G V t U G F 0 a D 5 T Z W N 0 a W 9 u M S 9 X V E 5 D T F I 8 L 0 l 0 Z W 1 Q Y X R o P j w v S X R l b U x v Y 2 F 0 a W 9 u P j x T d G F i b G V F b n R y a W V z P j x F b n R y e S B U e X B l P S J G a W x s U 3 R h d H V z I i B W Y W x 1 Z T 0 i c 0 N v b X B s Z X R l I i A v P j x F b n R y e S B U e X B l P S J O Y W 1 l V X B k Y X R l Z E F m d G V y R m l s b C I g V m F s d W U 9 I m w w I i A v P j x F b n R y e S B U e X B l P S J G a W x s Q 2 9 s d W 1 u T m F t Z X M i I F Z h b H V l P S J z W y Z x d W 9 0 O 1 R p Y 2 t l c i Z x d W 9 0 O y w m c X V v d D t T Z W R v b C Z x d W 9 0 O y w m c X V v d D t O Y W 1 l J n F 1 b 3 Q 7 L C Z x d W 9 0 O 1 d l a W d o d C Z x d W 9 0 O y w m c X V v d D t B Z G Q v R H J v c C Z x d W 9 0 O 1 0 i I C 8 + P E V u d H J 5 I F R 5 c G U 9 I k Z p b G x F b m F i b G V k I i B W Y W x 1 Z T 0 i b D E i I C 8 + P E V u d H J 5 I F R 5 c G U 9 I k Z p b G x D b 2 x 1 b W 5 U e X B l c y I g V m F s d W U 9 I n N C Z 1 l H Q l F Z P S I g L z 4 8 R W 5 0 c n k g V H l w Z T 0 i R m l s b E x h c 3 R V c G R h d G V k I i B W Y W x 1 Z T 0 i Z D I w M j U t M D k t M T F U M j A 6 M z M 6 M j Y u O T c 5 N j M 0 N F o i I C 8 + P E V u d H J 5 I F R 5 c G U 9 I k Z p b G x F c n J v c k N v d W 5 0 I i B W Y W x 1 Z T 0 i b D A i I C 8 + P E V u d H J 5 I F R 5 c G U 9 I k Z p b G x F c n J v c k N v Z G U i I F Z h b H V l P S J z V W 5 r b m 9 3 b i I g L z 4 8 R W 5 0 c n k g V H l w Z T 0 i R m l s b G V k Q 2 9 t c G x l d G V S Z X N 1 b H R U b 1 d v c m t z a G V l d C I g V m F s d W U 9 I m w x I i A v P j x F b n R y e S B U e X B l P S J G a W x s Q 2 9 1 b n Q i I F Z h b H V l P S J s N D A i I C 8 + P E V u d H J 5 I F R 5 c G U 9 I k Z p b G x U b 0 R h d G F N b 2 R l b E V u Y W J s Z W Q i I F Z h b H V l P S J s M C I g L z 4 8 R W 5 0 c n k g V H l w Z T 0 i S X N Q c m l 2 Y X R l I i B W Y W x 1 Z T 0 i b D A i I C 8 + P E V u d H J 5 I F R 5 c G U 9 I l F 1 Z X J 5 S U Q i I F Z h b H V l P S J z N T Q 3 O D Z m Z T E t Z G E z Y S 0 0 N T E 4 L W F m Y m E t Z W N h O T U 1 Y j Y 5 Y W E 5 I i A v P j x F b n R y e S B U e X B l P S J B Z G R l Z F R v R G F 0 Y U 1 v Z G V s I i B W Y W x 1 Z T 0 i b D A i I C 8 + P E V u d H J 5 I F R 5 c G U 9 I l J l c 3 V s d F R 5 c G U i I F Z h b H V l P S J z V G F i b G U i I C 8 + P E V u d H J 5 I F R 5 c G U 9 I k Z p b G x P Y m p l Y 3 R U e X B l I i B W Y W x 1 Z T 0 i c 1 R h Y m x l I i A v P j x F b n R y e S B U e X B l P S J C d W Z m Z X J O Z X h 0 U m V m c m V z a C I g V m F s d W U 9 I m w x I i A v P j x F b n R y e S B U e X B l P S J G a W x s V G F y Z 2 V 0 I i B W Y W x 1 Z T 0 i c 1 d U T k N M U i I g L z 4 8 R W 5 0 c n k g V H l w Z T 0 i U m V s Y X R p b 2 5 z a G l w S W 5 m b 0 N v b n R h a W 5 l c i I g V m F s d W U 9 I n N 7 J n F 1 b 3 Q 7 Y 2 9 s d W 1 u Q 2 9 1 b n Q m c X V v d D s 6 N S w m c X V v d D t r Z X l D b 2 x 1 b W 5 O Y W 1 l c y Z x d W 9 0 O z p b X S w m c X V v d D t x d W V y e V J l b G F 0 a W 9 u c 2 h p c H M m c X V v d D s 6 W 1 0 s J n F 1 b 3 Q 7 Y 2 9 s d W 1 u S W R l b n R p d G l l c y Z x d W 9 0 O z p b J n F 1 b 3 Q 7 U 2 V j d G l v b j E v V 1 R O Q 0 x S L 0 F 1 d G 9 S Z W 1 v d m V k Q 2 9 s d W 1 u c z E u e 1 R p Y 2 t l c i w w f S Z x d W 9 0 O y w m c X V v d D t T Z W N 0 a W 9 u M S 9 X V E 5 D T F I v Q X V 0 b 1 J l b W 9 2 Z W R D b 2 x 1 b W 5 z M S 5 7 U 2 V k b 2 w s M X 0 m c X V v d D s s J n F 1 b 3 Q 7 U 2 V j d G l v b j E v V 1 R O Q 0 x S L 0 F 1 d G 9 S Z W 1 v d m V k Q 2 9 s d W 1 u c z E u e 0 5 h b W U s M n 0 m c X V v d D s s J n F 1 b 3 Q 7 U 2 V j d G l v b j E v V 1 R O Q 0 x S L 0 F 1 d G 9 S Z W 1 v d m V k Q 2 9 s d W 1 u c z E u e 1 d l a W d o d C w z f S Z x d W 9 0 O y w m c X V v d D t T Z W N 0 a W 9 u M S 9 X V E 5 D T F I v Q X V 0 b 1 J l b W 9 2 Z W R D b 2 x 1 b W 5 z M S 5 7 Q W R k L 0 R y b 3 A s N H 0 m c X V v d D t d L C Z x d W 9 0 O 0 N v b H V t b k N v d W 5 0 J n F 1 b 3 Q 7 O j U s J n F 1 b 3 Q 7 S 2 V 5 Q 2 9 s d W 1 u T m F t Z X M m c X V v d D s 6 W 1 0 s J n F 1 b 3 Q 7 Q 2 9 s d W 1 u S W R l b n R p d G l l c y Z x d W 9 0 O z p b J n F 1 b 3 Q 7 U 2 V j d G l v b j E v V 1 R O Q 0 x S L 0 F 1 d G 9 S Z W 1 v d m V k Q 2 9 s d W 1 u c z E u e 1 R p Y 2 t l c i w w f S Z x d W 9 0 O y w m c X V v d D t T Z W N 0 a W 9 u M S 9 X V E 5 D T F I v Q X V 0 b 1 J l b W 9 2 Z W R D b 2 x 1 b W 5 z M S 5 7 U 2 V k b 2 w s M X 0 m c X V v d D s s J n F 1 b 3 Q 7 U 2 V j d G l v b j E v V 1 R O Q 0 x S L 0 F 1 d G 9 S Z W 1 v d m V k Q 2 9 s d W 1 u c z E u e 0 5 h b W U s M n 0 m c X V v d D s s J n F 1 b 3 Q 7 U 2 V j d G l v b j E v V 1 R O Q 0 x S L 0 F 1 d G 9 S Z W 1 v d m V k Q 2 9 s d W 1 u c z E u e 1 d l a W d o d C w z f S Z x d W 9 0 O y w m c X V v d D t T Z W N 0 a W 9 u M S 9 X V E 5 D T F I v Q X V 0 b 1 J l b W 9 2 Z W R D b 2 x 1 b W 5 z M S 5 7 Q W R k L 0 R y b 3 A s N H 0 m c X V v d D t d L C Z x d W 9 0 O 1 J l b G F 0 a W 9 u c 2 h p c E l u Z m 8 m c X V v d D s 6 W 1 1 9 I i A v P j w v U 3 R h Y m x l R W 5 0 c m l l c z 4 8 L 0 l 0 Z W 0 + P E l 0 Z W 0 + P E l 0 Z W 1 M b 2 N h d G l v b j 4 8 S X R l b V R 5 c G U + R m 9 y b X V s Y T w v S X R l b V R 5 c G U + P E l 0 Z W 1 Q Y X R o P l N l Y 3 R p b 2 4 x L 1 d U Q 0 J S L 1 N v d X J j Z T w v S X R l b V B h d G g + P C 9 J d G V t T G 9 j Y X R p b 2 4 + P F N 0 Y W J s Z U V u d H J p Z X M g L z 4 8 L 0 l 0 Z W 0 + P E l 0 Z W 0 + P E l 0 Z W 1 M b 2 N h d G l v b j 4 8 S X R l b V R 5 c G U + R m 9 y b X V s Y T w v S X R l b V R 5 c G U + P E l 0 Z W 1 Q Y X R o P l N l Y 3 R p b 2 4 x L 1 d U Q 0 J S V S 9 T b 3 V y Y 2 U 8 L 0 l 0 Z W 1 Q Y X R o P j w v S X R l b U x v Y 2 F 0 a W 9 u P j x T d G F i b G V F b n R y a W V z I C 8 + P C 9 J d G V t P j x J d G V t P j x J d G V t T G 9 j Y X R p b 2 4 + P E l 0 Z W 1 U e X B l P k Z v c m 1 1 b G E 8 L 0 l 0 Z W 1 U e X B l P j x J d G V t U G F 0 a D 5 T Z W N 0 a W 9 u M S 9 U d X J u b 3 Z l c i 9 T b 3 V y Y 2 U 8 L 0 l 0 Z W 1 Q Y X R o P j w v S X R l b U x v Y 2 F 0 a W 9 u P j x T d G F i b G V F b n R y a W V z I C 8 + P C 9 J d G V t P j x J d G V t P j x J d G V t T G 9 j Y X R p b 2 4 + P E l 0 Z W 1 U e X B l P k Z v c m 1 1 b G E 8 L 0 l 0 Z W 1 U e X B l P j x J d G V t U G F 0 a D 5 T Z W N 0 a W 9 u M S 9 X V E V V R E V G L 1 N v d X J j Z T w v S X R l b V B h d G g + P C 9 J d G V t T G 9 j Y X R p b 2 4 + P F N 0 Y W J s Z U V u d H J p Z X M g L z 4 8 L 0 l 0 Z W 0 + P E l 0 Z W 0 + P E l 0 Z W 1 M b 2 N h d G l v b j 4 8 S X R l b V R 5 c G U + R m 9 y b X V s Y T w v S X R l b V R 5 c G U + P E l 0 Z W 1 Q Y X R o P l N l Y 3 R p b 2 4 x L 1 d U T k N M U i 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V 1 R F V U R G P C 9 J d G V t U G F 0 a D 4 8 L 0 l 0 Z W 1 M b 2 N h d G l v b j 4 8 U 3 R h Y m x l R W 5 0 c m l l c z 4 8 R W 5 0 c n k g V H l w Z T 0 i R m l s b E V y c m 9 y Q 2 9 k Z S I g V m F s d W U 9 I n N V b m t u b 3 d u I i A v P j x F b n R y e S B U e X B l P S J S Z X N 1 b H R U e X B l I i B W Y W x 1 Z T 0 i c 1 R h Y m x l I i A v P j x F b n R y e S B U e X B l P S J G a W x s R X J y b 3 J D b 3 V u d C I g V m F s d W U 9 I m w w I i A v P j x F b n R y e S B U e X B l P S J G a W x s R W 5 h Y m x l Z C I g V m F s d W U 9 I m w x I i A v P j x F b n R y e S B U e X B l P S J G a W x s T G F z d F V w Z G F 0 Z W Q i I F Z h b H V l P S J k M j A y N S 0 w O S 0 x M V Q y M D o z M z o y N S 4 4 N D Y y M T k z W i I g L z 4 8 R W 5 0 c n k g V H l w Z T 0 i R m l s b E N v b H V t b l R 5 c G V z I i B W Y W x 1 Z T 0 i c 0 J n W U d C U V k 9 I i A v P j x F b n R y e S B U e X B l P S J G a W x s Q 2 9 s d W 1 u T m F t Z X M i I F Z h b H V l P S J z W y Z x d W 9 0 O 1 R p Y 2 t l c i Z x d W 9 0 O y w m c X V v d D t T Z W R v b C Z x d W 9 0 O y w m c X V v d D t O Y W 1 l J n F 1 b 3 Q 7 L C Z x d W 9 0 O 1 d l a W d o d C Z x d W 9 0 O y w m c X V v d D t B Z G Q v R H J v c C Z x d W 9 0 O 1 0 i I C 8 + P E V u d H J 5 I F R 5 c G U 9 I k Z p b G x T d G F 0 d X M i I F Z h b H V l P S J z Q 2 9 t c G x l d G U i I C 8 + P E V u d H J 5 I F R 5 c G U 9 I k Z p b G x l Z E N v b X B s Z X R l U m V z d W x 0 V G 9 X b 3 J r c 2 h l Z X Q i I F Z h b H V l P S J s M S I g L z 4 8 R W 5 0 c n k g V H l w Z T 0 i R m l s b E N v d W 5 0 I i B W Y W x 1 Z T 0 i b D M y I i A v P j x F b n R y e S B U e X B l P S J G a W x s V G 9 E Y X R h T W 9 k Z W x F b m F i b G V k I i B W Y W x 1 Z T 0 i b D A i I C 8 + P E V u d H J 5 I F R 5 c G U 9 I k l z U H J p d m F 0 Z S I g V m F s d W U 9 I m w w I i A v P j x F b n R y e S B U e X B l P S J R d W V y e U l E I i B W Y W x 1 Z T 0 i c z V i O D g 4 Y m F l L T E x N G I t N G I 1 Z i 0 5 Y z A 1 L T V i N T V k N m I 2 Z D Q 2 O C I g L z 4 8 R W 5 0 c n k g V H l w Z T 0 i U m V s Y X R p b 2 5 z a G l w S W 5 m b 0 N v b n R h a W 5 l c i I g V m F s d W U 9 I n N 7 J n F 1 b 3 Q 7 Y 2 9 s d W 1 u Q 2 9 1 b n Q m c X V v d D s 6 N S w m c X V v d D t r Z X l D b 2 x 1 b W 5 O Y W 1 l c y Z x d W 9 0 O z p b X S w m c X V v d D t x d W V y e V J l b G F 0 a W 9 u c 2 h p c H M m c X V v d D s 6 W 1 0 s J n F 1 b 3 Q 7 Y 2 9 s d W 1 u S W R l b n R p d G l l c y Z x d W 9 0 O z p b J n F 1 b 3 Q 7 U 2 V j d G l v b j E v V 1 R F V U R G L 0 F 1 d G 9 S Z W 1 v d m V k Q 2 9 s d W 1 u c z E u e 1 R p Y 2 t l c i w w f S Z x d W 9 0 O y w m c X V v d D t T Z W N 0 a W 9 u M S 9 X V E V V R E Y v Q X V 0 b 1 J l b W 9 2 Z W R D b 2 x 1 b W 5 z M S 5 7 U 2 V k b 2 w s M X 0 m c X V v d D s s J n F 1 b 3 Q 7 U 2 V j d G l v b j E v V 1 R F V U R G L 0 F 1 d G 9 S Z W 1 v d m V k Q 2 9 s d W 1 u c z E u e 0 5 h b W U s M n 0 m c X V v d D s s J n F 1 b 3 Q 7 U 2 V j d G l v b j E v V 1 R F V U R G L 0 F 1 d G 9 S Z W 1 v d m V k Q 2 9 s d W 1 u c z E u e 1 d l a W d o d C w z f S Z x d W 9 0 O y w m c X V v d D t T Z W N 0 a W 9 u M S 9 X V E V V R E Y v Q X V 0 b 1 J l b W 9 2 Z W R D b 2 x 1 b W 5 z M S 5 7 Q W R k L 0 R y b 3 A s N H 0 m c X V v d D t d L C Z x d W 9 0 O 0 N v b H V t b k N v d W 5 0 J n F 1 b 3 Q 7 O j U s J n F 1 b 3 Q 7 S 2 V 5 Q 2 9 s d W 1 u T m F t Z X M m c X V v d D s 6 W 1 0 s J n F 1 b 3 Q 7 Q 2 9 s d W 1 u S W R l b n R p d G l l c y Z x d W 9 0 O z p b J n F 1 b 3 Q 7 U 2 V j d G l v b j E v V 1 R F V U R G L 0 F 1 d G 9 S Z W 1 v d m V k Q 2 9 s d W 1 u c z E u e 1 R p Y 2 t l c i w w f S Z x d W 9 0 O y w m c X V v d D t T Z W N 0 a W 9 u M S 9 X V E V V R E Y v Q X V 0 b 1 J l b W 9 2 Z W R D b 2 x 1 b W 5 z M S 5 7 U 2 V k b 2 w s M X 0 m c X V v d D s s J n F 1 b 3 Q 7 U 2 V j d G l v b j E v V 1 R F V U R G L 0 F 1 d G 9 S Z W 1 v d m V k Q 2 9 s d W 1 u c z E u e 0 5 h b W U s M n 0 m c X V v d D s s J n F 1 b 3 Q 7 U 2 V j d G l v b j E v V 1 R F V U R G L 0 F 1 d G 9 S Z W 1 v d m V k Q 2 9 s d W 1 u c z E u e 1 d l a W d o d C w z f S Z x d W 9 0 O y w m c X V v d D t T Z W N 0 a W 9 u M S 9 X V E V V R E Y v Q X V 0 b 1 J l b W 9 2 Z W R D b 2 x 1 b W 5 z M S 5 7 Q W R k L 0 R y b 3 A s N H 0 m c X V v d D t d L C Z x d W 9 0 O 1 J l b G F 0 a W 9 u c 2 h p c E l u Z m 8 m c X V v d D s 6 W 1 1 9 I i A v P j x F b n R y e S B U e X B l P S J O Y W 1 l V X B k Y X R l Z E F m d G V y R m l s b C I g V m F s d W U 9 I m w w I i A v P j x F b n R y e S B U e X B l P S J G a W x s T 2 J q Z W N 0 V H l w Z S I g V m F s d W U 9 I n N U Y W J s Z S I g L z 4 8 R W 5 0 c n k g V H l w Z T 0 i T m F 2 a W d h d G l v b l N 0 Z X B O Y W 1 l I i B W Y W x 1 Z T 0 i c 0 5 h d m l n Y X R p b 2 4 i I C 8 + P E V u d H J 5 I F R 5 c G U 9 I k Z p b G x U Y X J n Z X Q i I F Z h b H V l P S J z V 1 R F V U R G I i A v P j x F b n R y e S B U e X B l P S J M b 2 F k Z W R U b 0 F u Y W x 5 c 2 l z U 2 V y d m l j Z X M i I F Z h b H V l P S J s M C I g L z 4 8 R W 5 0 c n k g V H l w Z T 0 i Q W R k Z W R U b 0 R h d G F N b 2 R l b C I g V m F s d W U 9 I m w w I i A v P j x F b n R y e S B U e X B l P S J C d W Z m Z X J O Z X h 0 U m V m c m V z a C I g V m F s d W U 9 I m w x I i A v P j w v U 3 R h Y m x l R W 5 0 c m l l c z 4 8 L 0 l 0 Z W 0 + P E l 0 Z W 0 + P E l 0 Z W 1 M b 2 N h d G l v b j 4 8 S X R l b V R 5 c G U + R m 9 y b X V s Y T w v S X R l b V R 5 c G U + P E l 0 Z W 1 Q Y X R o P l N l Y 3 R p b 2 4 x L 1 d U R V V E R i 9 T b 3 V y Y 2 U 8 L 0 l 0 Z W 1 Q Y X R o P j w v S X R l b U x v Y 2 F 0 a W 9 u P j x T d G F i b G V F b n R y a W V z I C 8 + P C 9 J d G V t P j x J d G V t P j x J d G V t T G 9 j Y X R p b 2 4 + P E l 0 Z W 1 U e X B l P k Z v c m 1 1 b G E 8 L 0 l 0 Z W 1 U e X B l P j x J d G V t U G F 0 a D 5 T Z W N 0 a W 9 u M S 9 X V E 5 F U k U 8 L 0 l 0 Z W 1 Q Y X R o P j w v S X R l b U x v Y 2 F 0 a W 9 u P j x T d G F i b G V F b n R y a W V z P j x F b n R y e S B U e X B l P S J G a W x s R X J y b 3 J D b 2 R l I i B W Y W x 1 Z T 0 i c 1 V u a 2 5 v d 2 4 i I C 8 + P E V u d H J 5 I F R 5 c G U 9 I l J l c 3 V s d F R 5 c G U i I F Z h b H V l P S J z V G F i b G U i I C 8 + P E V u d H J 5 I F R 5 c G U 9 I k Z p b G x F c n J v c k N v d W 5 0 I i B W Y W x 1 Z T 0 i b D A i I C 8 + P E V u d H J 5 I F R 5 c G U 9 I k Z p b G x F b m F i b G V k I i B W Y W x 1 Z T 0 i b D E i I C 8 + P E V u d H J 5 I F R 5 c G U 9 I k Z p b G x M Y X N 0 V X B k Y X R l Z C I g V m F s d W U 9 I m Q y M D I 1 L T A 5 L T E x V D I w O j M z O j I 1 L j g 3 N j E x N j B a I i A v P j x F b n R y e S B U e X B l P S J G a W x s Q 2 9 s d W 1 u V H l w Z X M i I F Z h b H V l P S J z Q m d Z R 0 J R W T 0 i I C 8 + P E V u d H J 5 I F R 5 c G U 9 I k Z p b G x D b 2 x 1 b W 5 O Y W 1 l c y I g V m F s d W U 9 I n N b J n F 1 b 3 Q 7 V G l j a 2 V y J n F 1 b 3 Q 7 L C Z x d W 9 0 O 1 N l Z G 9 s J n F 1 b 3 Q 7 L C Z x d W 9 0 O 0 5 h b W U m c X V v d D s s J n F 1 b 3 Q 7 V 2 V p Z 2 h 0 J n F 1 b 3 Q 7 L C Z x d W 9 0 O 0 F k Z C 9 E c m 9 w J n F 1 b 3 Q 7 X S I g L z 4 8 R W 5 0 c n k g V H l w Z T 0 i R m l s b F N 0 Y X R 1 c y I g V m F s d W U 9 I n N D b 2 1 w b G V 0 Z S I g L z 4 8 R W 5 0 c n k g V H l w Z T 0 i R m l s b G V k Q 2 9 t c G x l d G V S Z X N 1 b H R U b 1 d v c m t z a G V l d C I g V m F s d W U 9 I m w x I i A v P j x F b n R y e S B U e X B l P S J G a W x s Q 2 9 1 b n Q i I F Z h b H V l P S J s N j M i I C 8 + P E V u d H J 5 I F R 5 c G U 9 I k Z p b G x U b 0 R h d G F N b 2 R l b E V u Y W J s Z W Q i I F Z h b H V l P S J s M C I g L z 4 8 R W 5 0 c n k g V H l w Z T 0 i S X N Q c m l 2 Y X R l I i B W Y W x 1 Z T 0 i b D A i I C 8 + P E V u d H J 5 I F R 5 c G U 9 I l F 1 Z X J 5 S U Q i I F Z h b H V l P S J z N D A 1 O T d l Z W Q t O T h h N S 0 0 N j Y 5 L T g 1 M W E t Z T B j Z D Z m Z G Q x Y W Y 5 I i A v P j x F b n R y e S B U e X B l P S J S Z W x h d G l v b n N o a X B J b m Z v Q 2 9 u d G F p b m V y I i B W Y W x 1 Z T 0 i c 3 s m c X V v d D t j b 2 x 1 b W 5 D b 3 V u d C Z x d W 9 0 O z o 1 L C Z x d W 9 0 O 2 t l e U N v b H V t b k 5 h b W V z J n F 1 b 3 Q 7 O l t d L C Z x d W 9 0 O 3 F 1 Z X J 5 U m V s Y X R p b 2 5 z a G l w c y Z x d W 9 0 O z p b X S w m c X V v d D t j b 2 x 1 b W 5 J Z G V u d G l 0 a W V z J n F 1 b 3 Q 7 O l s m c X V v d D t T Z W N 0 a W 9 u M S 9 X V E 5 F U k U v Q X V 0 b 1 J l b W 9 2 Z W R D b 2 x 1 b W 5 z M S 5 7 V G l j a 2 V y L D B 9 J n F 1 b 3 Q 7 L C Z x d W 9 0 O 1 N l Y 3 R p b 2 4 x L 1 d U T k V S R S 9 B d X R v U m V t b 3 Z l Z E N v b H V t b n M x L n t T Z W R v b C w x f S Z x d W 9 0 O y w m c X V v d D t T Z W N 0 a W 9 u M S 9 X V E 5 F U k U v Q X V 0 b 1 J l b W 9 2 Z W R D b 2 x 1 b W 5 z M S 5 7 T m F t Z S w y f S Z x d W 9 0 O y w m c X V v d D t T Z W N 0 a W 9 u M S 9 X V E 5 F U k U v Q X V 0 b 1 J l b W 9 2 Z W R D b 2 x 1 b W 5 z M S 5 7 V 2 V p Z 2 h 0 L D N 9 J n F 1 b 3 Q 7 L C Z x d W 9 0 O 1 N l Y 3 R p b 2 4 x L 1 d U T k V S R S 9 B d X R v U m V t b 3 Z l Z E N v b H V t b n M x L n t B Z G Q v R H J v c C w 0 f S Z x d W 9 0 O 1 0 s J n F 1 b 3 Q 7 Q 2 9 s d W 1 u Q 2 9 1 b n Q m c X V v d D s 6 N S w m c X V v d D t L Z X l D b 2 x 1 b W 5 O Y W 1 l c y Z x d W 9 0 O z p b X S w m c X V v d D t D b 2 x 1 b W 5 J Z G V u d G l 0 a W V z J n F 1 b 3 Q 7 O l s m c X V v d D t T Z W N 0 a W 9 u M S 9 X V E 5 F U k U v Q X V 0 b 1 J l b W 9 2 Z W R D b 2 x 1 b W 5 z M S 5 7 V G l j a 2 V y L D B 9 J n F 1 b 3 Q 7 L C Z x d W 9 0 O 1 N l Y 3 R p b 2 4 x L 1 d U T k V S R S 9 B d X R v U m V t b 3 Z l Z E N v b H V t b n M x L n t T Z W R v b C w x f S Z x d W 9 0 O y w m c X V v d D t T Z W N 0 a W 9 u M S 9 X V E 5 F U k U v Q X V 0 b 1 J l b W 9 2 Z W R D b 2 x 1 b W 5 z M S 5 7 T m F t Z S w y f S Z x d W 9 0 O y w m c X V v d D t T Z W N 0 a W 9 u M S 9 X V E 5 F U k U v Q X V 0 b 1 J l b W 9 2 Z W R D b 2 x 1 b W 5 z M S 5 7 V 2 V p Z 2 h 0 L D N 9 J n F 1 b 3 Q 7 L C Z x d W 9 0 O 1 N l Y 3 R p b 2 4 x L 1 d U T k V S R S 9 B d X R v U m V t b 3 Z l Z E N v b H V t b n M x L n t B Z G Q v R H J v c C w 0 f S Z x d W 9 0 O 1 0 s J n F 1 b 3 Q 7 U m V s Y X R p b 2 5 z a G l w S W 5 m b y Z x d W 9 0 O z p b X X 0 i I C 8 + P E V u d H J 5 I F R 5 c G U 9 I k 5 h b W V V c G R h d G V k Q W Z 0 Z X J G a W x s I i B W Y W x 1 Z T 0 i b D A i I C 8 + P E V u d H J 5 I F R 5 c G U 9 I k Z p b G x P Y m p l Y 3 R U e X B l I i B W Y W x 1 Z T 0 i c 1 R h Y m x l I i A v P j x F b n R y e S B U e X B l P S J O Y X Z p Z 2 F 0 a W 9 u U 3 R l c E 5 h b W U i I F Z h b H V l P S J z T m F 2 a W d h d G l v b i I g L z 4 8 R W 5 0 c n k g V H l w Z T 0 i R m l s b F R h c m d l d C I g V m F s d W U 9 I n N X V E 5 F U k U i I C 8 + P E V u d H J 5 I F R 5 c G U 9 I k x v Y W R l Z F R v Q W 5 h b H l z a X N T Z X J 2 a W N l c y I g V m F s d W U 9 I m w w I i A v P j x F b n R y e S B U e X B l P S J B Z G R l Z F R v R G F 0 Y U 1 v Z G V s I i B W Y W x 1 Z T 0 i b D A i I C 8 + P E V u d H J 5 I F R 5 c G U 9 I k J 1 Z m Z l c k 5 l e H R S Z W Z y Z X N o I i B W Y W x 1 Z T 0 i b D E i I C 8 + P C 9 T d G F i b G V F b n R y a W V z P j w v S X R l b T 4 8 S X R l b T 4 8 S X R l b U x v Y 2 F 0 a W 9 u P j x J d G V t V H l w Z T 5 G b 3 J t d W x h P C 9 J d G V t V H l w Z T 4 8 S X R l b V B h d G g + U 2 V j d G l v b j E v V 1 R O R V J F L 1 N v d X J j Z T w v S X R l b V B h d G g + P C 9 J d G V t T G 9 j Y X R p b 2 4 + P F N 0 Y W J s Z U V u d H J p Z X M g L z 4 8 L 0 l 0 Z W 0 + P E l 0 Z W 0 + P E l 0 Z W 1 M b 2 N h d G l v b j 4 8 S X R l b V R 5 c G U + R m 9 y b X V s Y T w v S X R l b V R 5 c G U + P E l 0 Z W 1 Q Y X R o P l N l Y 3 R p b 2 4 x L 1 d U T k V S R V U 8 L 0 l 0 Z W 1 Q Y X R o P j w v S X R l b U x v Y 2 F 0 a W 9 u P j x T d G F i b G V F b n R y a W V z P j x F b n R y e S B U e X B l P S J G a W x s R X J y b 3 J D b 3 V u d C I g V m F s d W U 9 I m w w I i A v P j x F b n R y e S B U e X B l P S J S Z X N 1 b H R U e X B l I i B W Y W x 1 Z T 0 i c 1 R h Y m x l I i A v P j x F b n R y e S B U e X B l P S J G a W x s R W 5 h Y m x l Z C I g V m F s d W U 9 I m w x I i A v P j x F b n R y e S B U e X B l P S J G a W x s T G F z d F V w Z G F 0 Z W Q i I F Z h b H V l P S J k M j A y N S 0 w O S 0 x M V Q y M D o z M z o y M S 4 x N T k 5 N D c 2 W i I g L z 4 8 R W 5 0 c n k g V H l w Z T 0 i R m l s b E N v b H V t b l R 5 c G V z I i B W Y W x 1 Z T 0 i c 0 J n W U d C U V k 9 I i A v P j x F b n R y e S B U e X B l P S J G a W x s Q 2 9 s d W 1 u T m F t Z X M i I F Z h b H V l P S J z W y Z x d W 9 0 O 1 R p Y 2 t l c i Z x d W 9 0 O y w m c X V v d D t T Z W R v b C Z x d W 9 0 O y w m c X V v d D t O Y W 1 l J n F 1 b 3 Q 7 L C Z x d W 9 0 O 1 d l a W d o d C Z x d W 9 0 O y w m c X V v d D t B Z G Q v R H J v c C Z x d W 9 0 O 1 0 i I C 8 + P E V u d H J 5 I F R 5 c G U 9 I k Z p b G x T d G F 0 d X M i I F Z h b H V l P S J z Q 2 9 t c G x l d G U i I C 8 + P E V u d H J 5 I F R 5 c G U 9 I k Z p b G x D b 3 V u d C I g V m F s d W U 9 I m w 2 M y I g L z 4 8 R W 5 0 c n k g V H l w Z T 0 i R m l s b G V k Q 2 9 t c G x l d G V S Z X N 1 b H R U b 1 d v c m t z a G V l d C I g V m F s d W U 9 I m w x I i A v P j x F b n R y e S B U e X B l P S J G a W x s R X J y b 3 J D b 2 R l I i B W Y W x 1 Z T 0 i c 1 V u a 2 5 v d 2 4 i I C 8 + P E V u d H J 5 I F R 5 c G U 9 I k Z p b G x U b 0 R h d G F N b 2 R l b E V u Y W J s Z W Q i I F Z h b H V l P S J s M C I g L z 4 8 R W 5 0 c n k g V H l w Z T 0 i S X N Q c m l 2 Y X R l I i B W Y W x 1 Z T 0 i b D A i I C 8 + P E V u d H J 5 I F R 5 c G U 9 I l F 1 Z X J 5 S U Q i I F Z h b H V l P S J z Y m U 4 O D M 1 M W E t M G M x M C 0 0 Y T c z L T g 4 Z T U t Z j M y O D g 1 Z T Z m M j V k I i A v P j x F b n R y e S B U e X B l P S J S Z W x h d G l v b n N o a X B J b m Z v Q 2 9 u d G F p b m V y I i B W Y W x 1 Z T 0 i c 3 s m c X V v d D t j b 2 x 1 b W 5 D b 3 V u d C Z x d W 9 0 O z o 1 L C Z x d W 9 0 O 2 t l e U N v b H V t b k 5 h b W V z J n F 1 b 3 Q 7 O l t d L C Z x d W 9 0 O 3 F 1 Z X J 5 U m V s Y X R p b 2 5 z a G l w c y Z x d W 9 0 O z p b X S w m c X V v d D t j b 2 x 1 b W 5 J Z G V u d G l 0 a W V z J n F 1 b 3 Q 7 O l s m c X V v d D t T Z W N 0 a W 9 u M S 9 X V E 5 F U k V V L 0 F 1 d G 9 S Z W 1 v d m V k Q 2 9 s d W 1 u c z E u e 1 R p Y 2 t l c i w w f S Z x d W 9 0 O y w m c X V v d D t T Z W N 0 a W 9 u M S 9 X V E 5 F U k V V L 0 F 1 d G 9 S Z W 1 v d m V k Q 2 9 s d W 1 u c z E u e 1 N l Z G 9 s L D F 9 J n F 1 b 3 Q 7 L C Z x d W 9 0 O 1 N l Y 3 R p b 2 4 x L 1 d U T k V S R V U v Q X V 0 b 1 J l b W 9 2 Z W R D b 2 x 1 b W 5 z M S 5 7 T m F t Z S w y f S Z x d W 9 0 O y w m c X V v d D t T Z W N 0 a W 9 u M S 9 X V E 5 F U k V V L 0 F 1 d G 9 S Z W 1 v d m V k Q 2 9 s d W 1 u c z E u e 1 d l a W d o d C w z f S Z x d W 9 0 O y w m c X V v d D t T Z W N 0 a W 9 u M S 9 X V E 5 F U k V V L 0 F 1 d G 9 S Z W 1 v d m V k Q 2 9 s d W 1 u c z E u e 0 F k Z C 9 E c m 9 w L D R 9 J n F 1 b 3 Q 7 X S w m c X V v d D t D b 2 x 1 b W 5 D b 3 V u d C Z x d W 9 0 O z o 1 L C Z x d W 9 0 O 0 t l e U N v b H V t b k 5 h b W V z J n F 1 b 3 Q 7 O l t d L C Z x d W 9 0 O 0 N v b H V t b k l k Z W 5 0 a X R p Z X M m c X V v d D s 6 W y Z x d W 9 0 O 1 N l Y 3 R p b 2 4 x L 1 d U T k V S R V U v Q X V 0 b 1 J l b W 9 2 Z W R D b 2 x 1 b W 5 z M S 5 7 V G l j a 2 V y L D B 9 J n F 1 b 3 Q 7 L C Z x d W 9 0 O 1 N l Y 3 R p b 2 4 x L 1 d U T k V S R V U v Q X V 0 b 1 J l b W 9 2 Z W R D b 2 x 1 b W 5 z M S 5 7 U 2 V k b 2 w s M X 0 m c X V v d D s s J n F 1 b 3 Q 7 U 2 V j d G l v b j E v V 1 R O R V J F V S 9 B d X R v U m V t b 3 Z l Z E N v b H V t b n M x L n t O Y W 1 l L D J 9 J n F 1 b 3 Q 7 L C Z x d W 9 0 O 1 N l Y 3 R p b 2 4 x L 1 d U T k V S R V U v Q X V 0 b 1 J l b W 9 2 Z W R D b 2 x 1 b W 5 z M S 5 7 V 2 V p Z 2 h 0 L D N 9 J n F 1 b 3 Q 7 L C Z x d W 9 0 O 1 N l Y 3 R p b 2 4 x L 1 d U T k V S R V U v Q X V 0 b 1 J l b W 9 2 Z W R D b 2 x 1 b W 5 z M S 5 7 Q W R k L 0 R y b 3 A s N H 0 m c X V v d D t d L C Z x d W 9 0 O 1 J l b G F 0 a W 9 u c 2 h p c E l u Z m 8 m c X V v d D s 6 W 1 1 9 I i A v P j x F b n R y e S B U e X B l P S J O Y W 1 l V X B k Y X R l Z E F m d G V y R m l s b C I g V m F s d W U 9 I m w w I i A v P j x F b n R y e S B U e X B l P S J G a W x s T 2 J q Z W N 0 V H l w Z S I g V m F s d W U 9 I n N U Y W J s Z S I g L z 4 8 R W 5 0 c n k g V H l w Z T 0 i T m F 2 a W d h d G l v b l N 0 Z X B O Y W 1 l I i B W Y W x 1 Z T 0 i c 0 5 h d m l n Y X R p b 2 4 i I C 8 + P E V u d H J 5 I F R 5 c G U 9 I k Z p b G x U Y X J n Z X Q i I F Z h b H V l P S J z V 1 R O R V J F V S I g L z 4 8 R W 5 0 c n k g V H l w Z T 0 i T G 9 h Z G V k V G 9 B b m F s e X N p c 1 N l c n Z p Y 2 V z I i B W Y W x 1 Z T 0 i b D A i I C 8 + P E V u d H J 5 I F R 5 c G U 9 I k F k Z G V k V G 9 E Y X R h T W 9 k Z W w i I F Z h b H V l P S J s M C I g L z 4 8 R W 5 0 c n k g V H l w Z T 0 i Q n V m Z m V y T m V 4 d F J l Z n J l c 2 g i I F Z h b H V l P S J s M S I g L z 4 8 L 1 N 0 Y W J s Z U V u d H J p Z X M + P C 9 J d G V t P j x J d G V t P j x J d G V t T G 9 j Y X R p b 2 4 + P E l 0 Z W 1 U e X B l P k Z v c m 1 1 b G E 8 L 0 l 0 Z W 1 U e X B l P j x J d G V t U G F 0 a D 5 T Z W N 0 a W 9 u M S 9 X V E 5 F U k V V L 1 N v d X J j Z T w v S X R l b V B h d G g + P C 9 J d G V t T G 9 j Y X R p b 2 4 + P F N 0 Y W J s Z U V u d H J p Z X M g L z 4 8 L 0 l 0 Z W 0 + P C 9 J d G V t c z 4 8 L 0 x v Y 2 F s U G F j a 2 F n Z U 1 l d G F k Y X R h R m l s Z T 4 W A A A A U E s F B g A A A A A A A A A A A A A A A A A A A A A A A C Y B A A A B A A A A 0 I y d 3 w E V 0 R G M e g D A T 8 K X 6 w E A A A C N + / T U A 8 X a S 7 p O 9 L s h x f e B A A A A A A I A A A A A A B B m A A A A A Q A A I A A A A M b x 0 g c D x 0 B 6 / K O Z 1 p 5 u h v 0 v f v C p 8 9 g d F K K I O e V q m y V i A A A A A A 6 A A A A A A g A A I A A A A L J W p h 1 Q 4 0 F n 0 W 3 d o A e Z D e Y 2 R L x e W + e s h u d k e 7 t 0 4 n U H U A A A A P I V E K t Q L G F S I C i j + O 6 t u o c R s b j L d V r 2 v c F n q Q 4 q / B u k 1 2 l U S 7 s a x i s E 3 e V L 6 D s w B W m T v c b F p N Y W y j 5 Y H S 2 n M v V I x 6 b 5 b h x E M C x C L t X y t f T g Q A A A A P S S G R N V Q J q z d a m v A W D a E Z y Z s E o T 0 L 4 T O E V s A 5 f v i X R + N C 2 7 x b 7 w e r i 9 M E I k A K K n m q / B x v U 1 O c y B x g + f 1 P b a A H 8 = < / 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D1F318-18A3-4B8F-B279-9F59ED19BDE1}"/>
</file>

<file path=customXml/itemProps2.xml><?xml version="1.0" encoding="utf-8"?>
<ds:datastoreItem xmlns:ds="http://schemas.openxmlformats.org/officeDocument/2006/customXml" ds:itemID="{F2AF390B-279F-466E-ABFB-772606800742}"/>
</file>

<file path=customXml/itemProps3.xml><?xml version="1.0" encoding="utf-8"?>
<ds:datastoreItem xmlns:ds="http://schemas.openxmlformats.org/officeDocument/2006/customXml" ds:itemID="{76D999BF-B84A-4FFA-B0FC-38DCF22D47AE}"/>
</file>

<file path=customXml/itemProps4.xml><?xml version="1.0" encoding="utf-8"?>
<ds:datastoreItem xmlns:ds="http://schemas.openxmlformats.org/officeDocument/2006/customXml" ds:itemID="{36558B92-BEE5-4416-8DC4-0E8EA6E145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Nathan Jiang</cp:lastModifiedBy>
  <cp:revision/>
  <dcterms:created xsi:type="dcterms:W3CDTF">2020-12-04T17:20:26Z</dcterms:created>
  <dcterms:modified xsi:type="dcterms:W3CDTF">2025-09-15T13:44:08Z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