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5/September 2025/WTGEOP/"/>
    </mc:Choice>
  </mc:AlternateContent>
  <xr:revisionPtr revIDLastSave="50" documentId="8_{6CB9B07D-5E3C-4612-B5D8-99211A3C7201}" xr6:coauthVersionLast="47" xr6:coauthVersionMax="47" xr10:uidLastSave="{B0ABBAA9-4EFB-45F3-BF9C-1A4D9F66AECB}"/>
  <bookViews>
    <workbookView xWindow="-90" yWindow="-90" windowWidth="19380" windowHeight="10260" activeTab="2" xr2:uid="{A14BDADA-643B-4E30-84AA-76A30C31AEEB}"/>
  </bookViews>
  <sheets>
    <sheet name="List" sheetId="17" r:id="rId1"/>
    <sheet name="WTGEOP" sheetId="20" r:id="rId2"/>
    <sheet name="Turnover" sheetId="22" r:id="rId3"/>
  </sheets>
  <definedNames>
    <definedName name="ExternalData_1" localSheetId="2" hidden="1">Turnover!$A$3:$J$4</definedName>
    <definedName name="ExternalData_1" localSheetId="1" hidden="1">WTGEOP!$A$5:$E$73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7" l="1"/>
  <c r="A2" i="20" l="1"/>
  <c r="A1" i="2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047345-1954-4477-A64D-2F0F585ADE9D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54973E6D-1CF2-43EF-9F74-83E35D7BF0B0}" keepAlive="1" name="Query - WTGEOP" description="Connection to the 'WTGEOP' query in the workbook." type="5" refreshedVersion="8" background="1" saveData="1">
    <dbPr connection="Provider=Microsoft.Mashup.OleDb.1;Data Source=$Workbook$;Location=WTGEOP;Extended Properties=&quot;&quot;" command="SELECT * FROM [WTGEOP]"/>
  </connection>
</connections>
</file>

<file path=xl/sharedStrings.xml><?xml version="1.0" encoding="utf-8"?>
<sst xmlns="http://schemas.openxmlformats.org/spreadsheetml/2006/main" count="297" uniqueCount="231">
  <si>
    <t>Index Reconstitution List</t>
  </si>
  <si>
    <t>Subject to Change</t>
  </si>
  <si>
    <t>Passive Indexes</t>
  </si>
  <si>
    <t>Ticker</t>
  </si>
  <si>
    <t>Sedol</t>
  </si>
  <si>
    <t>Name</t>
  </si>
  <si>
    <t>Weight</t>
  </si>
  <si>
    <t>Add/Drop</t>
  </si>
  <si>
    <t/>
  </si>
  <si>
    <t>Add</t>
  </si>
  <si>
    <t>ALO FP</t>
  </si>
  <si>
    <t>B0DJ8Q5</t>
  </si>
  <si>
    <t>Alstom SA</t>
  </si>
  <si>
    <t>Drop</t>
  </si>
  <si>
    <t>ASML NA</t>
  </si>
  <si>
    <t>B929F46</t>
  </si>
  <si>
    <t>ASML Holding NV</t>
  </si>
  <si>
    <t>DE US</t>
  </si>
  <si>
    <t>2261203</t>
  </si>
  <si>
    <t>Deere &amp; Company</t>
  </si>
  <si>
    <t>7011 JP</t>
  </si>
  <si>
    <t>6597067</t>
  </si>
  <si>
    <t>Mitsubishi Heavy Industries, Ltd.</t>
  </si>
  <si>
    <t>MELI US</t>
  </si>
  <si>
    <t>B23X1H3</t>
  </si>
  <si>
    <t>MercadoLibre, Inc.</t>
  </si>
  <si>
    <t>GOOGL US</t>
  </si>
  <si>
    <t>BYVY8G0</t>
  </si>
  <si>
    <t>Alphabet Inc. Class A</t>
  </si>
  <si>
    <t>META US</t>
  </si>
  <si>
    <t>B7TL820</t>
  </si>
  <si>
    <t>Meta Platforms Inc Class A</t>
  </si>
  <si>
    <t>KGH PW</t>
  </si>
  <si>
    <t>5263251</t>
  </si>
  <si>
    <t>KGHM Polska Miedz S.A.</t>
  </si>
  <si>
    <t>IBM US</t>
  </si>
  <si>
    <t>2005973</t>
  </si>
  <si>
    <t>International Business Machines Corporation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</si>
  <si>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</si>
  <si>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</si>
  <si>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</si>
  <si>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</si>
  <si>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</si>
  <si>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</si>
  <si>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</si>
  <si>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</si>
  <si>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</si>
  <si>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</si>
  <si>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HO FP</t>
  </si>
  <si>
    <t>4162791</t>
  </si>
  <si>
    <t>Thales SA</t>
  </si>
  <si>
    <t>LDO IM</t>
  </si>
  <si>
    <t>B0DJNG0</t>
  </si>
  <si>
    <t>Leonardo SpA</t>
  </si>
  <si>
    <t>INTC US</t>
  </si>
  <si>
    <t>2463247</t>
  </si>
  <si>
    <t>Intel Corporation</t>
  </si>
  <si>
    <t>LRCX US</t>
  </si>
  <si>
    <t>BSML4N7</t>
  </si>
  <si>
    <t>Lam Research Corporation</t>
  </si>
  <si>
    <t>WIsdomTree GeoAlpha Opportunities Index</t>
  </si>
  <si>
    <t>WTGEOP</t>
  </si>
  <si>
    <t>WisdomTree GeoAlpha Opportunities Index (WTGEOP)</t>
  </si>
  <si>
    <t>UNP US</t>
  </si>
  <si>
    <t>2914734</t>
  </si>
  <si>
    <t>Union Pacific Corporation</t>
  </si>
  <si>
    <t>CVX US</t>
  </si>
  <si>
    <t>2838555</t>
  </si>
  <si>
    <t>Chevron Corporation</t>
  </si>
  <si>
    <t>KR US</t>
  </si>
  <si>
    <t>2497406</t>
  </si>
  <si>
    <t>Kroger Co.</t>
  </si>
  <si>
    <t>8035 JP</t>
  </si>
  <si>
    <t>6895675</t>
  </si>
  <si>
    <t>Tokyo Electron Ltd.</t>
  </si>
  <si>
    <t>VZ US</t>
  </si>
  <si>
    <t>2090571</t>
  </si>
  <si>
    <t>Verizon Communications Inc.</t>
  </si>
  <si>
    <t>XOM US</t>
  </si>
  <si>
    <t>2326618</t>
  </si>
  <si>
    <t>Exxon Mobil Corporation</t>
  </si>
  <si>
    <t>MPC US</t>
  </si>
  <si>
    <t>B3K3L40</t>
  </si>
  <si>
    <t>Marathon Petroleum Corporation</t>
  </si>
  <si>
    <t>ERICB SS</t>
  </si>
  <si>
    <t>5959378</t>
  </si>
  <si>
    <t>Telefonaktiebolaget LM Ericsson Class B</t>
  </si>
  <si>
    <t>8053 JP</t>
  </si>
  <si>
    <t>6858946</t>
  </si>
  <si>
    <t>Sumitomo Corporation</t>
  </si>
  <si>
    <t>OSK US</t>
  </si>
  <si>
    <t>2663520</t>
  </si>
  <si>
    <t>Oshkosh Corp</t>
  </si>
  <si>
    <t>MM IN</t>
  </si>
  <si>
    <t>6100186</t>
  </si>
  <si>
    <t>Mahindra &amp; Mahindra Ltd.</t>
  </si>
  <si>
    <t>ALL US</t>
  </si>
  <si>
    <t>2019952</t>
  </si>
  <si>
    <t>Allstate Corporation</t>
  </si>
  <si>
    <t>BAS GR</t>
  </si>
  <si>
    <t>5086577</t>
  </si>
  <si>
    <t>BASF SE</t>
  </si>
  <si>
    <t>TTAN IN</t>
  </si>
  <si>
    <t>6139340</t>
  </si>
  <si>
    <t>Titan Company Limited</t>
  </si>
  <si>
    <t>ARCO US</t>
  </si>
  <si>
    <t>B529PQ0</t>
  </si>
  <si>
    <t>Arcos Dorados Holdings, Inc. Class A</t>
  </si>
  <si>
    <t>BA US</t>
  </si>
  <si>
    <t>2108601</t>
  </si>
  <si>
    <t>Boeing Company</t>
  </si>
  <si>
    <t>BIMBOA MM</t>
  </si>
  <si>
    <t>2392471</t>
  </si>
  <si>
    <t>Grupo Bimbo SAB de CV Class A</t>
  </si>
  <si>
    <t>LHX US</t>
  </si>
  <si>
    <t>BK9DTN5</t>
  </si>
  <si>
    <t>L3Harris Technologies Inc</t>
  </si>
  <si>
    <t>HEI GR</t>
  </si>
  <si>
    <t>5120679</t>
  </si>
  <si>
    <t>Heidelberg Materials AG</t>
  </si>
  <si>
    <t>CRH US</t>
  </si>
  <si>
    <t>B01ZKD6</t>
  </si>
  <si>
    <t>CRH public limited company</t>
  </si>
  <si>
    <t>VMC US</t>
  </si>
  <si>
    <t>2931205</t>
  </si>
  <si>
    <t>Vulcan Materials Company</t>
  </si>
  <si>
    <t>FIBRAPL MM</t>
  </si>
  <si>
    <t>BN56JP1</t>
  </si>
  <si>
    <t>Prologis Property Mexico, S.A. de C.V.</t>
  </si>
  <si>
    <t>ABEV3 BZ</t>
  </si>
  <si>
    <t>BG7ZWY7</t>
  </si>
  <si>
    <t>Ambev SA</t>
  </si>
  <si>
    <t>ETR US</t>
  </si>
  <si>
    <t>2317087</t>
  </si>
  <si>
    <t>Entergy Corporation</t>
  </si>
  <si>
    <t>CASY US</t>
  </si>
  <si>
    <t>2179414</t>
  </si>
  <si>
    <t>Casey's General Stores, Inc.</t>
  </si>
  <si>
    <t>CNP US</t>
  </si>
  <si>
    <t>2440637</t>
  </si>
  <si>
    <t>CenterPoint Energy, Inc.</t>
  </si>
  <si>
    <t>HNDL IN</t>
  </si>
  <si>
    <t>B0GWF48</t>
  </si>
  <si>
    <t>Hindalco Industries Limited</t>
  </si>
  <si>
    <t>HNAL IN</t>
  </si>
  <si>
    <t>BR56KD4</t>
  </si>
  <si>
    <t>Hindustan Aeronautics Limited</t>
  </si>
  <si>
    <t>5401 JP</t>
  </si>
  <si>
    <t>6642569</t>
  </si>
  <si>
    <t>NIPPON STEEL CORP.</t>
  </si>
  <si>
    <t>CEMEXCPO MM</t>
  </si>
  <si>
    <t>2406457</t>
  </si>
  <si>
    <t>Cemex SAB de CV Cert Part Ord Repr 2 ShsA &amp; 1 ShsB</t>
  </si>
  <si>
    <t>051910 KS</t>
  </si>
  <si>
    <t>6346913</t>
  </si>
  <si>
    <t>LG Chem Ltd.</t>
  </si>
  <si>
    <t>RELIANCE IN</t>
  </si>
  <si>
    <t>6099626</t>
  </si>
  <si>
    <t>Reliance Industries Limited</t>
  </si>
  <si>
    <t>5021 JP</t>
  </si>
  <si>
    <t>BYSJJ43</t>
  </si>
  <si>
    <t>Cosmo Energy Holdings Co., Ltd.</t>
  </si>
  <si>
    <t>CHD US</t>
  </si>
  <si>
    <t>2195841</t>
  </si>
  <si>
    <t>Church &amp; Dwight Co., Inc.</t>
  </si>
  <si>
    <t>PII US</t>
  </si>
  <si>
    <t>2692933</t>
  </si>
  <si>
    <t>Polaris Inc.</t>
  </si>
  <si>
    <t>CMC US</t>
  </si>
  <si>
    <t>2213260</t>
  </si>
  <si>
    <t>Commercial Metals Company</t>
  </si>
  <si>
    <t>PKN PW</t>
  </si>
  <si>
    <t>5810066</t>
  </si>
  <si>
    <t>ORLEN Spolka Akcyjna</t>
  </si>
  <si>
    <t>ACP PW</t>
  </si>
  <si>
    <t>5978953</t>
  </si>
  <si>
    <t>Asseco Poland S.A.</t>
  </si>
  <si>
    <t>KTY PW</t>
  </si>
  <si>
    <t>5216385</t>
  </si>
  <si>
    <t>Grupa Kety SA</t>
  </si>
  <si>
    <t>YPF US</t>
  </si>
  <si>
    <t>2985945</t>
  </si>
  <si>
    <t>YPF SA Sponsored ADR Class D</t>
  </si>
  <si>
    <t>AC* MM</t>
  </si>
  <si>
    <t>2823885</t>
  </si>
  <si>
    <t>Arca Continental SAB de CV</t>
  </si>
  <si>
    <t>KMI US</t>
  </si>
  <si>
    <t>B3NQ4P8</t>
  </si>
  <si>
    <t>Kinder Morgan Inc Class P</t>
  </si>
  <si>
    <t>STZ US</t>
  </si>
  <si>
    <t>2170473</t>
  </si>
  <si>
    <t>Constellation Brands, Inc. Class A</t>
  </si>
  <si>
    <t>BDX PW</t>
  </si>
  <si>
    <t>4149330</t>
  </si>
  <si>
    <t>Budimex SA</t>
  </si>
  <si>
    <t>CMI US</t>
  </si>
  <si>
    <t>2240202</t>
  </si>
  <si>
    <t>Cummins Inc.</t>
  </si>
  <si>
    <t>HOG US</t>
  </si>
  <si>
    <t>2411053</t>
  </si>
  <si>
    <t>Harley-Davidson, Inc.</t>
  </si>
  <si>
    <t>TEL NO</t>
  </si>
  <si>
    <t>4732495</t>
  </si>
  <si>
    <t>Telenor ASA</t>
  </si>
  <si>
    <t>241560 KS</t>
  </si>
  <si>
    <t>BYX9GP8</t>
  </si>
  <si>
    <t>Doosan Bobcat Inc.</t>
  </si>
  <si>
    <t xml:space="preserve">Reacting to market conditions, the WisdomTree Opportunities Index Committee triggered a rebalance for the WisdomTree GeoAlpha Opportunities Index (WTGEOP). </t>
  </si>
  <si>
    <t>The changes to the Index will be implemented following the close of trading, Friday, September 26, 2025</t>
  </si>
  <si>
    <t>The implemented Index components and weightings will be published on the WisdomTree website Index pages starting on Tuesday, September 30, 2025</t>
  </si>
  <si>
    <t>UPS US</t>
  </si>
  <si>
    <t>2517382</t>
  </si>
  <si>
    <t>United Parcel Service, Inc. Class B</t>
  </si>
  <si>
    <t>BALL US</t>
  </si>
  <si>
    <t>2073022</t>
  </si>
  <si>
    <t>Ball Corporation</t>
  </si>
  <si>
    <t>BF/B US</t>
  </si>
  <si>
    <t>2146838</t>
  </si>
  <si>
    <t>Brown-Forman Corporation Class B</t>
  </si>
  <si>
    <t>KMX US</t>
  </si>
  <si>
    <t>2983563</t>
  </si>
  <si>
    <t>CarMax, Inc.</t>
  </si>
  <si>
    <t>HON US</t>
  </si>
  <si>
    <t>2020459</t>
  </si>
  <si>
    <t>Honeywell International Inc.</t>
  </si>
  <si>
    <t>KMB US</t>
  </si>
  <si>
    <t>2491839</t>
  </si>
  <si>
    <t>Kimberly-Clark Corporation</t>
  </si>
  <si>
    <t>SWK US</t>
  </si>
  <si>
    <t>B3Q2FJ4</t>
  </si>
  <si>
    <t>Stanley Black &amp; Decker,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</si>
</sst>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/>
    <xf numFmtId="0" fontId="0" fillId="0" borderId="0" xfId="0" applyNumberFormat="1" applyFill="1" applyAlignment="1">
      <alignment horizontal="center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9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406AFA54-DFF3-451B-990C-4EA6FFC78A2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86728-7A94-4F0F-9166-5189871B3BD6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GEOP" displayName="WTGEOP" ref="A5:E73" tableType="queryTable" totalsRowShown="0" headerRowDxfId="18" dataDxfId="17">
  <autoFilter ref="A5:E73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13"/>
    <tableColumn id="2" xr3:uid="{5E9F422C-2B76-4C7D-8B34-5B82B5ADD5CA}" uniqueName="2" name="Sedol" queryTableFieldId="2" dataDxfId="12"/>
    <tableColumn id="3" xr3:uid="{E9B90E39-5341-4F3E-BEBE-542B55D48A4C}" uniqueName="3" name="Name" queryTableFieldId="3" dataDxfId="11"/>
    <tableColumn id="4" xr3:uid="{5D611BB5-9630-4FFC-B19F-EE6C6A582D43}" uniqueName="4" name="Weight" queryTableFieldId="4" dataDxfId="10" dataCellStyle="Percent"/>
    <tableColumn id="5" xr3:uid="{87DB1B6C-B4FB-4052-8C06-35FC6837CFCB}" uniqueName="5" name="Add/Drop" queryTableFieldId="5" dataDxfId="9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4" tableType="queryTable" totalsRowShown="0" headerRowDxfId="16" dataDxfId="15">
  <tableColumns count="10">
    <tableColumn id="11" xr3:uid="{8630D90D-A258-4B28-9B74-D827E756DEA8}" uniqueName="11" name="Index" queryTableFieldId="17" dataDxfId="14"/>
    <tableColumn id="12" xr3:uid="{BD167FB7-4123-41D1-B968-F222AFF1763D}" uniqueName="12" name="One-Way Turnover" queryTableFieldId="18" dataDxfId="8" dataCellStyle="Percent"/>
    <tableColumn id="13" xr3:uid="{D1912FF0-B568-4B77-B175-8323D49BE61B}" uniqueName="13" name="Two-Way Turnover" queryTableFieldId="19" dataDxfId="7" dataCellStyle="Percent"/>
    <tableColumn id="14" xr3:uid="{2B8C16F6-8587-4AD8-8CBD-AA065DAAC479}" uniqueName="14" name="Count Adds/Removals" queryTableFieldId="20" dataDxfId="6"/>
    <tableColumn id="15" xr3:uid="{7E300777-3789-49EF-9F0A-DD728C2B8F20}" uniqueName="15" name="Sum Weight Adds" queryTableFieldId="21" dataDxfId="5" dataCellStyle="Percent"/>
    <tableColumn id="16" xr3:uid="{39BCAC88-11B4-4A55-9349-95B14366F8C2}" uniqueName="16" name="Count Adds" queryTableFieldId="22" dataDxfId="4"/>
    <tableColumn id="17" xr3:uid="{805C788E-3913-4B70-9350-37C705E23CD5}" uniqueName="17" name="Sum Weight Removals" queryTableFieldId="23" dataDxfId="3" dataCellStyle="Percent"/>
    <tableColumn id="18" xr3:uid="{A41AA51B-9352-490D-9A34-3D7EB394D141}" uniqueName="18" name="Count Removals" queryTableFieldId="24" dataDxfId="2"/>
    <tableColumn id="19" xr3:uid="{C1B1432F-080D-43BF-AC1C-56D273D4DE40}" uniqueName="19" name="Increase Wgt" queryTableFieldId="25" dataDxfId="1" dataCellStyle="Percent"/>
    <tableColumn id="20" xr3:uid="{CEC8B195-27AE-4B40-87B1-011203D84B38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0"/>
  <sheetViews>
    <sheetView topLeftCell="A5" workbookViewId="0">
      <selection activeCell="B10" sqref="B10"/>
    </sheetView>
  </sheetViews>
  <sheetFormatPr defaultRowHeight="14.75" x14ac:dyDescent="0.75"/>
  <cols>
    <col min="1" max="1" width="62.76953125" bestFit="1" customWidth="1"/>
    <col min="2" max="2" width="11" bestFit="1" customWidth="1"/>
  </cols>
  <sheetData>
    <row r="1" spans="1:5" x14ac:dyDescent="0.75">
      <c r="A1" s="3" t="s">
        <v>0</v>
      </c>
    </row>
    <row r="2" spans="1:5" x14ac:dyDescent="0.75">
      <c r="A2" s="12">
        <v>45923</v>
      </c>
    </row>
    <row r="3" spans="1:5" x14ac:dyDescent="0.75">
      <c r="A3" s="3" t="s">
        <v>1</v>
      </c>
    </row>
    <row r="4" spans="1:5" ht="37.5" customHeight="1" x14ac:dyDescent="0.75">
      <c r="A4" s="17" t="s">
        <v>207</v>
      </c>
      <c r="B4" s="17"/>
      <c r="C4" s="17"/>
      <c r="D4" s="17"/>
      <c r="E4" s="17"/>
    </row>
    <row r="5" spans="1:5" ht="30" customHeight="1" x14ac:dyDescent="0.75">
      <c r="A5" s="20" t="str">
        <f>"The screening date was on "&amp;TEXT(WORKDAY(EOMONTH(A2,-1)+1,-1),"m/d/yy")&amp;". The weighting date is 9/23/2025."</f>
        <v>The screening date was on 8/29/25. The weighting date is 9/23/2025.</v>
      </c>
      <c r="B5" s="20"/>
      <c r="C5" s="20"/>
      <c r="D5" s="20"/>
      <c r="E5" s="20"/>
    </row>
    <row r="6" spans="1:5" ht="30" customHeight="1" x14ac:dyDescent="0.75">
      <c r="A6" s="20" t="s">
        <v>208</v>
      </c>
      <c r="B6" s="20"/>
      <c r="C6" s="20"/>
      <c r="D6" s="20"/>
      <c r="E6" s="20"/>
    </row>
    <row r="7" spans="1:5" ht="30" customHeight="1" x14ac:dyDescent="0.75">
      <c r="A7" s="20" t="s">
        <v>209</v>
      </c>
      <c r="B7" s="20"/>
      <c r="C7" s="20"/>
      <c r="D7" s="20"/>
      <c r="E7" s="20"/>
    </row>
    <row r="8" spans="1:5" x14ac:dyDescent="0.75">
      <c r="A8" s="11"/>
    </row>
    <row r="9" spans="1:5" ht="15.75" x14ac:dyDescent="0.75">
      <c r="A9" s="18" t="s">
        <v>2</v>
      </c>
      <c r="B9" s="19"/>
    </row>
    <row r="10" spans="1:5" x14ac:dyDescent="0.75">
      <c r="A10" s="2" t="s">
        <v>60</v>
      </c>
      <c r="B10" s="1" t="s">
        <v>61</v>
      </c>
    </row>
  </sheetData>
  <mergeCells count="5">
    <mergeCell ref="A4:E4"/>
    <mergeCell ref="A9:B9"/>
    <mergeCell ref="A6:E6"/>
    <mergeCell ref="A7:E7"/>
    <mergeCell ref="A5:E5"/>
  </mergeCells>
  <hyperlinks>
    <hyperlink ref="A10:B10" location="DNL!A1" display="WisdomTree Japan High-Yielding Equity Fund " xr:uid="{B10E0B75-8914-484D-BD88-8D01678507CA}"/>
    <hyperlink ref="A10" location="WTGEOP!A1" display="WIsdomTree GeoAlpha Opportunities Index" xr:uid="{A3E50508-A1EB-41D4-874B-FFCCAAA39F11}"/>
    <hyperlink ref="B10" location="WTGEOP!A1" display="WTGEOP" xr:uid="{383D39A1-0380-4A71-8763-5ABE1688CAB4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E73"/>
  <sheetViews>
    <sheetView workbookViewId="0">
      <pane ySplit="5" topLeftCell="A6" activePane="bottomLeft" state="frozen"/>
      <selection activeCell="A4" sqref="A1:XFD1048576"/>
      <selection pane="bottomLeft" activeCell="D62" sqref="D61:D62"/>
    </sheetView>
  </sheetViews>
  <sheetFormatPr defaultRowHeight="14.75" x14ac:dyDescent="0.75"/>
  <cols>
    <col min="1" max="1" width="13.76953125" style="6" bestFit="1" customWidth="1"/>
    <col min="2" max="2" width="8.7265625" style="6" bestFit="1" customWidth="1"/>
    <col min="3" max="3" width="44.04296875" bestFit="1" customWidth="1"/>
    <col min="4" max="4" width="11.26953125" style="9" bestFit="1" customWidth="1"/>
    <col min="5" max="5" width="13.6796875" style="8" bestFit="1" customWidth="1"/>
    <col min="6" max="6" width="11.76953125" bestFit="1" customWidth="1"/>
  </cols>
  <sheetData>
    <row r="1" spans="1:5" x14ac:dyDescent="0.75">
      <c r="A1" s="5" t="s">
        <v>62</v>
      </c>
      <c r="B1"/>
    </row>
    <row r="2" spans="1:5" x14ac:dyDescent="0.75">
      <c r="A2" s="5" t="str">
        <f>"Quarterly Index Reconstitution List as of "&amp;TEXT(List!A2,"mmmm d, yyyy")</f>
        <v>Quarterly Index Reconstitution List as of September 23, 2025</v>
      </c>
    </row>
    <row r="5" spans="1:5" x14ac:dyDescent="0.75">
      <c r="A5" s="5" t="s">
        <v>3</v>
      </c>
      <c r="B5" s="5" t="s">
        <v>4</v>
      </c>
      <c r="C5" s="4" t="s">
        <v>5</v>
      </c>
      <c r="D5" s="10" t="s">
        <v>6</v>
      </c>
      <c r="E5" s="7" t="s">
        <v>7</v>
      </c>
    </row>
    <row r="6" spans="1:5" x14ac:dyDescent="0.75">
      <c r="A6" s="21" t="s">
        <v>29</v>
      </c>
      <c r="B6" s="21" t="s">
        <v>30</v>
      </c>
      <c r="C6" s="22" t="s">
        <v>31</v>
      </c>
      <c r="D6" s="9">
        <v>4.9028106190135118E-2</v>
      </c>
      <c r="E6" s="23" t="s">
        <v>8</v>
      </c>
    </row>
    <row r="7" spans="1:5" x14ac:dyDescent="0.75">
      <c r="A7" s="21" t="s">
        <v>54</v>
      </c>
      <c r="B7" s="21" t="s">
        <v>55</v>
      </c>
      <c r="C7" s="22" t="s">
        <v>56</v>
      </c>
      <c r="D7" s="9">
        <v>3.8773892016275846E-2</v>
      </c>
      <c r="E7" s="23" t="s">
        <v>8</v>
      </c>
    </row>
    <row r="8" spans="1:5" x14ac:dyDescent="0.75">
      <c r="A8" s="21" t="s">
        <v>26</v>
      </c>
      <c r="B8" s="21" t="s">
        <v>27</v>
      </c>
      <c r="C8" s="22" t="s">
        <v>28</v>
      </c>
      <c r="D8" s="9">
        <v>3.3396196546566267E-2</v>
      </c>
      <c r="E8" s="23" t="s">
        <v>8</v>
      </c>
    </row>
    <row r="9" spans="1:5" x14ac:dyDescent="0.75">
      <c r="A9" s="21" t="s">
        <v>72</v>
      </c>
      <c r="B9" s="21" t="s">
        <v>73</v>
      </c>
      <c r="C9" s="22" t="s">
        <v>74</v>
      </c>
      <c r="D9" s="9">
        <v>2.8731292548463599E-2</v>
      </c>
      <c r="E9" s="23" t="s">
        <v>8</v>
      </c>
    </row>
    <row r="10" spans="1:5" x14ac:dyDescent="0.75">
      <c r="A10" s="21" t="s">
        <v>63</v>
      </c>
      <c r="B10" s="21" t="s">
        <v>64</v>
      </c>
      <c r="C10" s="22" t="s">
        <v>65</v>
      </c>
      <c r="D10" s="9">
        <v>2.7642937709971841E-2</v>
      </c>
      <c r="E10" s="23" t="s">
        <v>8</v>
      </c>
    </row>
    <row r="11" spans="1:5" x14ac:dyDescent="0.75">
      <c r="A11" s="21" t="s">
        <v>14</v>
      </c>
      <c r="B11" s="21" t="s">
        <v>15</v>
      </c>
      <c r="C11" s="22" t="s">
        <v>16</v>
      </c>
      <c r="D11" s="9">
        <v>2.5459492025703585E-2</v>
      </c>
      <c r="E11" s="23" t="s">
        <v>8</v>
      </c>
    </row>
    <row r="12" spans="1:5" x14ac:dyDescent="0.75">
      <c r="A12" s="21" t="s">
        <v>57</v>
      </c>
      <c r="B12" s="21" t="s">
        <v>58</v>
      </c>
      <c r="C12" s="22" t="s">
        <v>59</v>
      </c>
      <c r="D12" s="9">
        <v>2.4840704130773088E-2</v>
      </c>
      <c r="E12" s="23" t="s">
        <v>8</v>
      </c>
    </row>
    <row r="13" spans="1:5" x14ac:dyDescent="0.75">
      <c r="A13" s="21" t="s">
        <v>210</v>
      </c>
      <c r="B13" s="21" t="s">
        <v>211</v>
      </c>
      <c r="C13" s="22" t="s">
        <v>212</v>
      </c>
      <c r="D13" s="9">
        <v>2.4134282518579193E-2</v>
      </c>
      <c r="E13" s="23" t="s">
        <v>9</v>
      </c>
    </row>
    <row r="14" spans="1:5" x14ac:dyDescent="0.75">
      <c r="A14" s="21" t="s">
        <v>81</v>
      </c>
      <c r="B14" s="21" t="s">
        <v>82</v>
      </c>
      <c r="C14" s="22" t="s">
        <v>83</v>
      </c>
      <c r="D14" s="9">
        <v>2.3388926264705914E-2</v>
      </c>
      <c r="E14" s="23" t="s">
        <v>8</v>
      </c>
    </row>
    <row r="15" spans="1:5" x14ac:dyDescent="0.75">
      <c r="A15" s="21" t="s">
        <v>17</v>
      </c>
      <c r="B15" s="21" t="s">
        <v>18</v>
      </c>
      <c r="C15" s="22" t="s">
        <v>19</v>
      </c>
      <c r="D15" s="9">
        <v>2.2608221846132107E-2</v>
      </c>
      <c r="E15" s="23" t="s">
        <v>8</v>
      </c>
    </row>
    <row r="16" spans="1:5" x14ac:dyDescent="0.75">
      <c r="A16" s="21" t="s">
        <v>20</v>
      </c>
      <c r="B16" s="21" t="s">
        <v>21</v>
      </c>
      <c r="C16" s="22" t="s">
        <v>22</v>
      </c>
      <c r="D16" s="9">
        <v>2.2366538080417886E-2</v>
      </c>
      <c r="E16" s="23" t="s">
        <v>8</v>
      </c>
    </row>
    <row r="17" spans="1:5" x14ac:dyDescent="0.75">
      <c r="A17" s="21" t="s">
        <v>69</v>
      </c>
      <c r="B17" s="21" t="s">
        <v>70</v>
      </c>
      <c r="C17" s="22" t="s">
        <v>71</v>
      </c>
      <c r="D17" s="9">
        <v>2.1876001220549949E-2</v>
      </c>
      <c r="E17" s="23" t="s">
        <v>8</v>
      </c>
    </row>
    <row r="18" spans="1:5" x14ac:dyDescent="0.75">
      <c r="A18" s="21" t="s">
        <v>87</v>
      </c>
      <c r="B18" s="21" t="s">
        <v>88</v>
      </c>
      <c r="C18" s="22" t="s">
        <v>89</v>
      </c>
      <c r="D18" s="9">
        <v>2.1525763288065398E-2</v>
      </c>
      <c r="E18" s="23" t="s">
        <v>8</v>
      </c>
    </row>
    <row r="19" spans="1:5" x14ac:dyDescent="0.75">
      <c r="A19" s="21" t="s">
        <v>84</v>
      </c>
      <c r="B19" s="21" t="s">
        <v>85</v>
      </c>
      <c r="C19" s="22" t="s">
        <v>86</v>
      </c>
      <c r="D19" s="9">
        <v>2.1395260219006378E-2</v>
      </c>
      <c r="E19" s="23" t="s">
        <v>8</v>
      </c>
    </row>
    <row r="20" spans="1:5" x14ac:dyDescent="0.75">
      <c r="A20" s="21" t="s">
        <v>93</v>
      </c>
      <c r="B20" s="21" t="s">
        <v>94</v>
      </c>
      <c r="C20" s="22" t="s">
        <v>95</v>
      </c>
      <c r="D20" s="9">
        <v>2.1123718215671675E-2</v>
      </c>
      <c r="E20" s="23" t="s">
        <v>8</v>
      </c>
    </row>
    <row r="21" spans="1:5" x14ac:dyDescent="0.75">
      <c r="A21" s="21" t="s">
        <v>51</v>
      </c>
      <c r="B21" s="21" t="s">
        <v>52</v>
      </c>
      <c r="C21" s="22" t="s">
        <v>53</v>
      </c>
      <c r="D21" s="9">
        <v>2.1018994749752683E-2</v>
      </c>
      <c r="E21" s="23" t="s">
        <v>8</v>
      </c>
    </row>
    <row r="22" spans="1:5" x14ac:dyDescent="0.75">
      <c r="A22" s="21" t="s">
        <v>111</v>
      </c>
      <c r="B22" s="21" t="s">
        <v>112</v>
      </c>
      <c r="C22" s="22" t="s">
        <v>113</v>
      </c>
      <c r="D22" s="9">
        <v>1.901205557576045E-2</v>
      </c>
      <c r="E22" s="23" t="s">
        <v>8</v>
      </c>
    </row>
    <row r="23" spans="1:5" x14ac:dyDescent="0.75">
      <c r="A23" s="21" t="s">
        <v>90</v>
      </c>
      <c r="B23" s="21" t="s">
        <v>91</v>
      </c>
      <c r="C23" s="22" t="s">
        <v>92</v>
      </c>
      <c r="D23" s="9">
        <v>1.8495773934533541E-2</v>
      </c>
      <c r="E23" s="23" t="s">
        <v>8</v>
      </c>
    </row>
    <row r="24" spans="1:5" x14ac:dyDescent="0.75">
      <c r="A24" s="21" t="s">
        <v>96</v>
      </c>
      <c r="B24" s="21" t="s">
        <v>97</v>
      </c>
      <c r="C24" s="22" t="s">
        <v>98</v>
      </c>
      <c r="D24" s="9">
        <v>1.8448404315402869E-2</v>
      </c>
      <c r="E24" s="23" t="s">
        <v>8</v>
      </c>
    </row>
    <row r="25" spans="1:5" x14ac:dyDescent="0.75">
      <c r="A25" s="21" t="s">
        <v>102</v>
      </c>
      <c r="B25" s="21" t="s">
        <v>103</v>
      </c>
      <c r="C25" s="22" t="s">
        <v>104</v>
      </c>
      <c r="D25" s="9">
        <v>1.7535379854525423E-2</v>
      </c>
      <c r="E25" s="23" t="s">
        <v>8</v>
      </c>
    </row>
    <row r="26" spans="1:5" x14ac:dyDescent="0.75">
      <c r="A26" s="21" t="s">
        <v>99</v>
      </c>
      <c r="B26" s="21" t="s">
        <v>100</v>
      </c>
      <c r="C26" s="22" t="s">
        <v>101</v>
      </c>
      <c r="D26" s="9">
        <v>1.7130845151304988E-2</v>
      </c>
      <c r="E26" s="23" t="s">
        <v>8</v>
      </c>
    </row>
    <row r="27" spans="1:5" x14ac:dyDescent="0.75">
      <c r="A27" s="21" t="s">
        <v>114</v>
      </c>
      <c r="B27" s="21" t="s">
        <v>115</v>
      </c>
      <c r="C27" s="22" t="s">
        <v>116</v>
      </c>
      <c r="D27" s="9">
        <v>1.688718939594238E-2</v>
      </c>
      <c r="E27" s="23" t="s">
        <v>8</v>
      </c>
    </row>
    <row r="28" spans="1:5" x14ac:dyDescent="0.75">
      <c r="A28" s="21" t="s">
        <v>120</v>
      </c>
      <c r="B28" s="21" t="s">
        <v>121</v>
      </c>
      <c r="C28" s="22" t="s">
        <v>122</v>
      </c>
      <c r="D28" s="9">
        <v>1.6352796933995734E-2</v>
      </c>
      <c r="E28" s="23" t="s">
        <v>8</v>
      </c>
    </row>
    <row r="29" spans="1:5" x14ac:dyDescent="0.75">
      <c r="A29" s="21" t="s">
        <v>123</v>
      </c>
      <c r="B29" s="21" t="s">
        <v>124</v>
      </c>
      <c r="C29" s="22" t="s">
        <v>125</v>
      </c>
      <c r="D29" s="9">
        <v>1.6229457571561912E-2</v>
      </c>
      <c r="E29" s="23" t="s">
        <v>8</v>
      </c>
    </row>
    <row r="30" spans="1:5" x14ac:dyDescent="0.75">
      <c r="A30" s="21" t="s">
        <v>105</v>
      </c>
      <c r="B30" s="21" t="s">
        <v>106</v>
      </c>
      <c r="C30" s="22" t="s">
        <v>107</v>
      </c>
      <c r="D30" s="9">
        <v>1.6184107768867455E-2</v>
      </c>
      <c r="E30" s="23" t="s">
        <v>8</v>
      </c>
    </row>
    <row r="31" spans="1:5" x14ac:dyDescent="0.75">
      <c r="A31" s="21" t="s">
        <v>126</v>
      </c>
      <c r="B31" s="21" t="s">
        <v>127</v>
      </c>
      <c r="C31" s="22" t="s">
        <v>128</v>
      </c>
      <c r="D31" s="9">
        <v>1.6015883145685542E-2</v>
      </c>
      <c r="E31" s="23" t="s">
        <v>8</v>
      </c>
    </row>
    <row r="32" spans="1:5" x14ac:dyDescent="0.75">
      <c r="A32" s="21" t="s">
        <v>129</v>
      </c>
      <c r="B32" s="21" t="s">
        <v>130</v>
      </c>
      <c r="C32" s="22" t="s">
        <v>131</v>
      </c>
      <c r="D32" s="9">
        <v>1.5954498388741165E-2</v>
      </c>
      <c r="E32" s="23" t="s">
        <v>8</v>
      </c>
    </row>
    <row r="33" spans="1:5" x14ac:dyDescent="0.75">
      <c r="A33" s="21" t="s">
        <v>117</v>
      </c>
      <c r="B33" s="21" t="s">
        <v>118</v>
      </c>
      <c r="C33" s="22" t="s">
        <v>119</v>
      </c>
      <c r="D33" s="9">
        <v>1.5605302735241355E-2</v>
      </c>
      <c r="E33" s="23" t="s">
        <v>8</v>
      </c>
    </row>
    <row r="34" spans="1:5" x14ac:dyDescent="0.75">
      <c r="A34" s="21" t="s">
        <v>135</v>
      </c>
      <c r="B34" s="21" t="s">
        <v>136</v>
      </c>
      <c r="C34" s="22" t="s">
        <v>137</v>
      </c>
      <c r="D34" s="9">
        <v>1.5374173757716278E-2</v>
      </c>
      <c r="E34" s="23" t="s">
        <v>8</v>
      </c>
    </row>
    <row r="35" spans="1:5" x14ac:dyDescent="0.75">
      <c r="A35" s="21" t="s">
        <v>35</v>
      </c>
      <c r="B35" s="21" t="s">
        <v>36</v>
      </c>
      <c r="C35" s="22" t="s">
        <v>37</v>
      </c>
      <c r="D35" s="9">
        <v>1.5102001604359047E-2</v>
      </c>
      <c r="E35" s="23" t="s">
        <v>8</v>
      </c>
    </row>
    <row r="36" spans="1:5" x14ac:dyDescent="0.75">
      <c r="A36" s="21" t="s">
        <v>132</v>
      </c>
      <c r="B36" s="21" t="s">
        <v>133</v>
      </c>
      <c r="C36" s="22" t="s">
        <v>134</v>
      </c>
      <c r="D36" s="9">
        <v>1.4487074610345775E-2</v>
      </c>
      <c r="E36" s="23" t="s">
        <v>8</v>
      </c>
    </row>
    <row r="37" spans="1:5" x14ac:dyDescent="0.75">
      <c r="A37" s="21" t="s">
        <v>141</v>
      </c>
      <c r="B37" s="21" t="s">
        <v>142</v>
      </c>
      <c r="C37" s="22" t="s">
        <v>143</v>
      </c>
      <c r="D37" s="9">
        <v>1.4328211158368263E-2</v>
      </c>
      <c r="E37" s="23" t="s">
        <v>8</v>
      </c>
    </row>
    <row r="38" spans="1:5" x14ac:dyDescent="0.75">
      <c r="A38" s="21" t="s">
        <v>150</v>
      </c>
      <c r="B38" s="21" t="s">
        <v>151</v>
      </c>
      <c r="C38" s="22" t="s">
        <v>152</v>
      </c>
      <c r="D38" s="9">
        <v>1.3463905473552945E-2</v>
      </c>
      <c r="E38" s="23" t="s">
        <v>8</v>
      </c>
    </row>
    <row r="39" spans="1:5" x14ac:dyDescent="0.75">
      <c r="A39" s="21" t="s">
        <v>147</v>
      </c>
      <c r="B39" s="21" t="s">
        <v>148</v>
      </c>
      <c r="C39" s="22" t="s">
        <v>149</v>
      </c>
      <c r="D39" s="9">
        <v>1.3444052125844817E-2</v>
      </c>
      <c r="E39" s="23" t="s">
        <v>8</v>
      </c>
    </row>
    <row r="40" spans="1:5" x14ac:dyDescent="0.75">
      <c r="A40" s="21" t="s">
        <v>144</v>
      </c>
      <c r="B40" s="21" t="s">
        <v>145</v>
      </c>
      <c r="C40" s="22" t="s">
        <v>146</v>
      </c>
      <c r="D40" s="9">
        <v>1.3415738343874477E-2</v>
      </c>
      <c r="E40" s="23" t="s">
        <v>8</v>
      </c>
    </row>
    <row r="41" spans="1:5" x14ac:dyDescent="0.75">
      <c r="A41" s="21" t="s">
        <v>222</v>
      </c>
      <c r="B41" s="21" t="s">
        <v>223</v>
      </c>
      <c r="C41" s="22" t="s">
        <v>224</v>
      </c>
      <c r="D41" s="9">
        <v>1.2517781389304561E-2</v>
      </c>
      <c r="E41" s="23" t="s">
        <v>9</v>
      </c>
    </row>
    <row r="42" spans="1:5" x14ac:dyDescent="0.75">
      <c r="A42" s="21" t="s">
        <v>66</v>
      </c>
      <c r="B42" s="21" t="s">
        <v>67</v>
      </c>
      <c r="C42" s="22" t="s">
        <v>68</v>
      </c>
      <c r="D42" s="9">
        <v>1.2275452913978331E-2</v>
      </c>
      <c r="E42" s="23" t="s">
        <v>8</v>
      </c>
    </row>
    <row r="43" spans="1:5" x14ac:dyDescent="0.75">
      <c r="A43" s="21" t="s">
        <v>153</v>
      </c>
      <c r="B43" s="21" t="s">
        <v>154</v>
      </c>
      <c r="C43" s="22" t="s">
        <v>155</v>
      </c>
      <c r="D43" s="9">
        <v>1.1703768824166766E-2</v>
      </c>
      <c r="E43" s="23" t="s">
        <v>8</v>
      </c>
    </row>
    <row r="44" spans="1:5" x14ac:dyDescent="0.75">
      <c r="A44" s="21" t="s">
        <v>174</v>
      </c>
      <c r="B44" s="21" t="s">
        <v>175</v>
      </c>
      <c r="C44" s="22" t="s">
        <v>176</v>
      </c>
      <c r="D44" s="9">
        <v>1.154469916527184E-2</v>
      </c>
      <c r="E44" s="23" t="s">
        <v>8</v>
      </c>
    </row>
    <row r="45" spans="1:5" x14ac:dyDescent="0.75">
      <c r="A45" s="21" t="s">
        <v>159</v>
      </c>
      <c r="B45" s="21" t="s">
        <v>160</v>
      </c>
      <c r="C45" s="22" t="s">
        <v>161</v>
      </c>
      <c r="D45" s="9">
        <v>1.1490692890571263E-2</v>
      </c>
      <c r="E45" s="23" t="s">
        <v>8</v>
      </c>
    </row>
    <row r="46" spans="1:5" x14ac:dyDescent="0.75">
      <c r="A46" s="21" t="s">
        <v>78</v>
      </c>
      <c r="B46" s="21" t="s">
        <v>79</v>
      </c>
      <c r="C46" s="22" t="s">
        <v>80</v>
      </c>
      <c r="D46" s="9">
        <v>1.1476884421520034E-2</v>
      </c>
      <c r="E46" s="23" t="s">
        <v>8</v>
      </c>
    </row>
    <row r="47" spans="1:5" x14ac:dyDescent="0.75">
      <c r="A47" s="21" t="s">
        <v>156</v>
      </c>
      <c r="B47" s="21" t="s">
        <v>157</v>
      </c>
      <c r="C47" s="22" t="s">
        <v>158</v>
      </c>
      <c r="D47" s="9">
        <v>1.1316340633428592E-2</v>
      </c>
      <c r="E47" s="23" t="s">
        <v>8</v>
      </c>
    </row>
    <row r="48" spans="1:5" x14ac:dyDescent="0.75">
      <c r="A48" s="21" t="s">
        <v>171</v>
      </c>
      <c r="B48" s="21" t="s">
        <v>172</v>
      </c>
      <c r="C48" s="22" t="s">
        <v>173</v>
      </c>
      <c r="D48" s="9">
        <v>1.1026131704432288E-2</v>
      </c>
      <c r="E48" s="23" t="s">
        <v>8</v>
      </c>
    </row>
    <row r="49" spans="1:5" x14ac:dyDescent="0.75">
      <c r="A49" s="21" t="s">
        <v>216</v>
      </c>
      <c r="B49" s="21" t="s">
        <v>217</v>
      </c>
      <c r="C49" s="22" t="s">
        <v>218</v>
      </c>
      <c r="D49" s="9">
        <v>1.0915505371473577E-2</v>
      </c>
      <c r="E49" s="23" t="s">
        <v>9</v>
      </c>
    </row>
    <row r="50" spans="1:5" x14ac:dyDescent="0.75">
      <c r="A50" s="21" t="s">
        <v>225</v>
      </c>
      <c r="B50" s="21" t="s">
        <v>226</v>
      </c>
      <c r="C50" s="22" t="s">
        <v>227</v>
      </c>
      <c r="D50" s="9">
        <v>1.0915505371473577E-2</v>
      </c>
      <c r="E50" s="23" t="s">
        <v>9</v>
      </c>
    </row>
    <row r="51" spans="1:5" x14ac:dyDescent="0.75">
      <c r="A51" s="21" t="s">
        <v>168</v>
      </c>
      <c r="B51" s="21" t="s">
        <v>169</v>
      </c>
      <c r="C51" s="22" t="s">
        <v>170</v>
      </c>
      <c r="D51" s="9">
        <v>1.0533122603336886E-2</v>
      </c>
      <c r="E51" s="23" t="s">
        <v>8</v>
      </c>
    </row>
    <row r="52" spans="1:5" x14ac:dyDescent="0.75">
      <c r="A52" s="21" t="s">
        <v>32</v>
      </c>
      <c r="B52" s="21" t="s">
        <v>33</v>
      </c>
      <c r="C52" s="22" t="s">
        <v>34</v>
      </c>
      <c r="D52" s="9">
        <v>1.0379363202535023E-2</v>
      </c>
      <c r="E52" s="23" t="s">
        <v>8</v>
      </c>
    </row>
    <row r="53" spans="1:5" x14ac:dyDescent="0.75">
      <c r="A53" s="21" t="s">
        <v>165</v>
      </c>
      <c r="B53" s="21" t="s">
        <v>166</v>
      </c>
      <c r="C53" s="22" t="s">
        <v>167</v>
      </c>
      <c r="D53" s="9">
        <v>1.0168153293733131E-2</v>
      </c>
      <c r="E53" s="23" t="s">
        <v>8</v>
      </c>
    </row>
    <row r="54" spans="1:5" x14ac:dyDescent="0.75">
      <c r="A54" s="21" t="s">
        <v>177</v>
      </c>
      <c r="B54" s="21" t="s">
        <v>178</v>
      </c>
      <c r="C54" s="22" t="s">
        <v>179</v>
      </c>
      <c r="D54" s="9">
        <v>1.0060155141130442E-2</v>
      </c>
      <c r="E54" s="23" t="s">
        <v>8</v>
      </c>
    </row>
    <row r="55" spans="1:5" x14ac:dyDescent="0.75">
      <c r="A55" s="21" t="s">
        <v>162</v>
      </c>
      <c r="B55" s="21" t="s">
        <v>163</v>
      </c>
      <c r="C55" s="22" t="s">
        <v>164</v>
      </c>
      <c r="D55" s="9">
        <v>9.9973982813167991E-3</v>
      </c>
      <c r="E55" s="23" t="s">
        <v>8</v>
      </c>
    </row>
    <row r="56" spans="1:5" x14ac:dyDescent="0.75">
      <c r="A56" s="21" t="s">
        <v>10</v>
      </c>
      <c r="B56" s="21" t="s">
        <v>11</v>
      </c>
      <c r="C56" s="22" t="s">
        <v>12</v>
      </c>
      <c r="D56" s="9">
        <v>9.5036374243044654E-3</v>
      </c>
      <c r="E56" s="23" t="s">
        <v>8</v>
      </c>
    </row>
    <row r="57" spans="1:5" x14ac:dyDescent="0.75">
      <c r="A57" s="21" t="s">
        <v>48</v>
      </c>
      <c r="B57" s="21" t="s">
        <v>49</v>
      </c>
      <c r="C57" s="22" t="s">
        <v>50</v>
      </c>
      <c r="D57" s="9">
        <v>9.3310948865523106E-3</v>
      </c>
      <c r="E57" s="23" t="s">
        <v>8</v>
      </c>
    </row>
    <row r="58" spans="1:5" x14ac:dyDescent="0.75">
      <c r="A58" s="21" t="s">
        <v>23</v>
      </c>
      <c r="B58" s="21" t="s">
        <v>24</v>
      </c>
      <c r="C58" s="22" t="s">
        <v>25</v>
      </c>
      <c r="D58" s="9">
        <v>9.2341311593985356E-3</v>
      </c>
      <c r="E58" s="23" t="s">
        <v>8</v>
      </c>
    </row>
    <row r="59" spans="1:5" x14ac:dyDescent="0.75">
      <c r="A59" s="21" t="s">
        <v>186</v>
      </c>
      <c r="B59" s="21" t="s">
        <v>187</v>
      </c>
      <c r="C59" s="22" t="s">
        <v>188</v>
      </c>
      <c r="D59" s="9">
        <v>8.8717303592213085E-3</v>
      </c>
      <c r="E59" s="23" t="s">
        <v>8</v>
      </c>
    </row>
    <row r="60" spans="1:5" x14ac:dyDescent="0.75">
      <c r="A60" s="21" t="s">
        <v>183</v>
      </c>
      <c r="B60" s="21" t="s">
        <v>184</v>
      </c>
      <c r="C60" s="22" t="s">
        <v>185</v>
      </c>
      <c r="D60" s="9">
        <v>8.8612569364424562E-3</v>
      </c>
      <c r="E60" s="23" t="s">
        <v>8</v>
      </c>
    </row>
    <row r="61" spans="1:5" x14ac:dyDescent="0.75">
      <c r="A61" s="21" t="s">
        <v>213</v>
      </c>
      <c r="B61" s="21" t="s">
        <v>214</v>
      </c>
      <c r="C61" s="22" t="s">
        <v>215</v>
      </c>
      <c r="D61" s="9">
        <v>7.9112378380404823E-3</v>
      </c>
      <c r="E61" s="23" t="s">
        <v>9</v>
      </c>
    </row>
    <row r="62" spans="1:5" x14ac:dyDescent="0.75">
      <c r="A62" s="21" t="s">
        <v>228</v>
      </c>
      <c r="B62" s="21" t="s">
        <v>229</v>
      </c>
      <c r="C62" s="22" t="s">
        <v>230</v>
      </c>
      <c r="D62" s="9">
        <v>7.9112378380404823E-3</v>
      </c>
      <c r="E62" s="23" t="s">
        <v>9</v>
      </c>
    </row>
    <row r="63" spans="1:5" x14ac:dyDescent="0.75">
      <c r="A63" s="21" t="s">
        <v>192</v>
      </c>
      <c r="B63" s="21" t="s">
        <v>193</v>
      </c>
      <c r="C63" s="22" t="s">
        <v>194</v>
      </c>
      <c r="D63" s="9">
        <v>7.5320598462939679E-3</v>
      </c>
      <c r="E63" s="23" t="s">
        <v>8</v>
      </c>
    </row>
    <row r="64" spans="1:5" x14ac:dyDescent="0.75">
      <c r="A64" s="21" t="s">
        <v>219</v>
      </c>
      <c r="B64" s="21" t="s">
        <v>220</v>
      </c>
      <c r="C64" s="22" t="s">
        <v>221</v>
      </c>
      <c r="D64" s="9">
        <v>7.1100998291249908E-3</v>
      </c>
      <c r="E64" s="23" t="s">
        <v>9</v>
      </c>
    </row>
    <row r="65" spans="1:5" x14ac:dyDescent="0.75">
      <c r="A65" s="21" t="s">
        <v>189</v>
      </c>
      <c r="B65" s="21" t="s">
        <v>190</v>
      </c>
      <c r="C65" s="22" t="s">
        <v>191</v>
      </c>
      <c r="D65" s="9">
        <v>6.2685940395486367E-3</v>
      </c>
      <c r="E65" s="23" t="s">
        <v>8</v>
      </c>
    </row>
    <row r="66" spans="1:5" x14ac:dyDescent="0.75">
      <c r="A66" s="21" t="s">
        <v>195</v>
      </c>
      <c r="B66" s="21" t="s">
        <v>196</v>
      </c>
      <c r="C66" s="22" t="s">
        <v>197</v>
      </c>
      <c r="D66" s="9">
        <v>5.4402840983789344E-3</v>
      </c>
      <c r="E66" s="23" t="s">
        <v>8</v>
      </c>
    </row>
    <row r="67" spans="1:5" x14ac:dyDescent="0.75">
      <c r="A67" s="21" t="s">
        <v>198</v>
      </c>
      <c r="B67" s="21" t="s">
        <v>199</v>
      </c>
      <c r="C67" s="22" t="s">
        <v>200</v>
      </c>
      <c r="D67" s="9">
        <v>5.4054768469383591E-3</v>
      </c>
      <c r="E67" s="23" t="s">
        <v>8</v>
      </c>
    </row>
    <row r="68" spans="1:5" x14ac:dyDescent="0.75">
      <c r="A68" s="21" t="s">
        <v>201</v>
      </c>
      <c r="B68" s="21" t="s">
        <v>202</v>
      </c>
      <c r="C68" s="22" t="s">
        <v>203</v>
      </c>
      <c r="D68" s="9">
        <v>4.9202203178052087E-3</v>
      </c>
      <c r="E68" s="23" t="s">
        <v>8</v>
      </c>
    </row>
    <row r="69" spans="1:5" x14ac:dyDescent="0.75">
      <c r="A69" s="21" t="s">
        <v>204</v>
      </c>
      <c r="B69" s="21" t="s">
        <v>205</v>
      </c>
      <c r="C69" s="22" t="s">
        <v>206</v>
      </c>
      <c r="D69" s="9">
        <v>4.6008039558416147E-3</v>
      </c>
      <c r="E69" s="23" t="s">
        <v>8</v>
      </c>
    </row>
    <row r="70" spans="1:5" x14ac:dyDescent="0.75">
      <c r="A70" s="21" t="s">
        <v>108</v>
      </c>
      <c r="B70" s="21" t="s">
        <v>109</v>
      </c>
      <c r="C70" s="22" t="s">
        <v>110</v>
      </c>
      <c r="D70" s="9">
        <v>0</v>
      </c>
      <c r="E70" s="23" t="s">
        <v>13</v>
      </c>
    </row>
    <row r="71" spans="1:5" x14ac:dyDescent="0.75">
      <c r="A71" s="21" t="s">
        <v>138</v>
      </c>
      <c r="B71" s="21" t="s">
        <v>139</v>
      </c>
      <c r="C71" s="22" t="s">
        <v>140</v>
      </c>
      <c r="D71" s="9">
        <v>0</v>
      </c>
      <c r="E71" s="23" t="s">
        <v>13</v>
      </c>
    </row>
    <row r="72" spans="1:5" x14ac:dyDescent="0.75">
      <c r="A72" s="21" t="s">
        <v>75</v>
      </c>
      <c r="B72" s="21" t="s">
        <v>76</v>
      </c>
      <c r="C72" s="22" t="s">
        <v>77</v>
      </c>
      <c r="D72" s="9">
        <v>0</v>
      </c>
      <c r="E72" s="23" t="s">
        <v>13</v>
      </c>
    </row>
    <row r="73" spans="1:5" x14ac:dyDescent="0.75">
      <c r="A73" s="21" t="s">
        <v>180</v>
      </c>
      <c r="B73" s="21" t="s">
        <v>181</v>
      </c>
      <c r="C73" s="22" t="s">
        <v>182</v>
      </c>
      <c r="D73" s="9">
        <v>0</v>
      </c>
      <c r="E73" s="23" t="s">
        <v>13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4"/>
  <sheetViews>
    <sheetView tabSelected="1" workbookViewId="0">
      <selection activeCell="B4" sqref="B4"/>
    </sheetView>
  </sheetViews>
  <sheetFormatPr defaultRowHeight="14.75" x14ac:dyDescent="0.75"/>
  <cols>
    <col min="1" max="1" width="8" bestFit="1" customWidth="1"/>
    <col min="2" max="2" width="16.6796875" bestFit="1" customWidth="1"/>
    <col min="3" max="3" width="16.86328125" bestFit="1" customWidth="1"/>
    <col min="4" max="4" width="19.453125" bestFit="1" customWidth="1"/>
    <col min="5" max="5" width="15.58984375" bestFit="1" customWidth="1"/>
    <col min="6" max="6" width="10.36328125" bestFit="1" customWidth="1"/>
    <col min="7" max="7" width="19.54296875" bestFit="1" customWidth="1"/>
    <col min="8" max="8" width="14.31640625" bestFit="1" customWidth="1"/>
    <col min="9" max="9" width="11.58984375" bestFit="1" customWidth="1"/>
    <col min="10" max="10" width="12.2265625" bestFit="1" customWidth="1"/>
  </cols>
  <sheetData>
    <row r="1" spans="1:10" ht="34.950000000000003" customHeight="1" x14ac:dyDescent="0.75">
      <c r="A1" s="20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September 23, 2025, and subject to change.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ht="29.5" x14ac:dyDescent="0.75">
      <c r="A3" s="13" t="s">
        <v>38</v>
      </c>
      <c r="B3" s="14" t="s">
        <v>39</v>
      </c>
      <c r="C3" s="14" t="s">
        <v>40</v>
      </c>
      <c r="D3" s="14" t="s">
        <v>41</v>
      </c>
      <c r="E3" s="14" t="s">
        <v>42</v>
      </c>
      <c r="F3" s="14" t="s">
        <v>43</v>
      </c>
      <c r="G3" s="14" t="s">
        <v>44</v>
      </c>
      <c r="H3" s="14" t="s">
        <v>45</v>
      </c>
      <c r="I3" s="14" t="s">
        <v>46</v>
      </c>
      <c r="J3" s="14" t="s">
        <v>47</v>
      </c>
    </row>
    <row r="4" spans="1:10" x14ac:dyDescent="0.75">
      <c r="A4" t="s">
        <v>61</v>
      </c>
      <c r="B4" s="15">
        <v>8.2686750511743123E-2</v>
      </c>
      <c r="C4" s="15">
        <v>0.16537350102348625</v>
      </c>
      <c r="D4" s="16">
        <v>11</v>
      </c>
      <c r="E4" s="15">
        <v>8.141565015603687E-2</v>
      </c>
      <c r="F4" s="16">
        <v>7</v>
      </c>
      <c r="G4" s="15">
        <v>5.9001893114409683E-2</v>
      </c>
      <c r="H4" s="16">
        <v>4</v>
      </c>
      <c r="I4" s="15">
        <v>1.2711003557060885E-3</v>
      </c>
      <c r="J4" s="15">
        <v>2.3684857397333503E-2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f 6 b 5 c 1 6 9 - 7 0 f 7 - 4 2 f 1 - b f 0 1 - 5 5 1 b 8 1 f 6 8 1 a 3 "   x m l n s = " h t t p : / / s c h e m a s . m i c r o s o f t . c o m / D a t a M a s h u p " > A A A A A J k I A A B Q S w M E F A A C A A g A Z 2 k 3 W +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G d p N 1 t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B n a T d b Q N W I S J s F A A A F G g A A E w A c A E Z v c m 1 1 b G F z L 1 N l Y 3 R p b 2 4 x L m 0 g o h g A K K A U A A A A A A A A A A A A A A A A A A A A A A A A A A A A 1 V j f b 9 s 2 E H 4 P k P + B S B 9 s r 7 Z q p + v D k C X A G q 9 F g G L N Y g d 5 C A K B E m l b m 0 y 6 J B X H + + t 3 / C G J s i Q n T b J k z U N s k s f j 3 X c f 7 8 6 U N F Y J Z 2 h i P 0 d H e 3 t y g Q U l 6 G r 6 + f e v 5 + g Y p V T t 7 y H 4 m / B M x B R m J t / S Y I w V j r C k 3 Y O 1 w v / M k 8 F K c B J 8 G N L D 9 z G J R r + 8 p w F x I s E 6 Y Y S v Z c C o O u i j g w s q K R b x Y v w R R t d / Z l R s j g / e d N N Z b / C I P 7 P R 7 c 6 N r s 4 + U q e k K Y C C Y o 5 T K m P a x d o h 2 o + C N U 3 m C 5 W w e a g n e g h L Z F Z 8 U U k J T 0 H W f B o R O 4 N i L F W X Z W m q 5 2 4 1 D F h 0 D 4 c 9 I 6 O S + G 8 q 7 h G a y c 0 y T M g 9 U q e X k 7 P z F p n R 0 A n 9 g Z d g N g 6 u j E d 9 B L 7 N l d l E 0 X p B G S x Z Z 1 E C w p d f v i C l Z z t j w V c d K 2 G 2 F M u Y k W L P y d B J / 0 Z I B 9 E U d H b g U 0 t I p D W E s G C Q T p j i 6 M 3 l x A x m g i 9 R 1 4 L / E z K j 6 5 I x N 8 E 1 i T j 8 n y 7 o E g N e 4 Q W N c I p Z T M N z L t S M p w m X N 0 Y T 2 C c o H K g S t Q l j T j R 1 O 5 Y h H S O g r d W R g 3 l 3 I F r i u 6 6 N 6 i N P R r t O t a h j 6 6 c O C s 8 U F e g v n r A t l z 9 l j E B w m M K p H H 8 M 4 O R A R W l Y U E + G K U Q 2 5 p H n K Q Q i X M K B Q A 4 4 c 2 S C 0 W K H N s N u 5 T r I h p u w 7 v h q F w Q B 0 6 I N c g w g w O z y V v n 3 C 8 I I F h k y m Z l s Z U D N A y q p Q g z W Q H 8 c Q J Z Y U R H q c d / C Y N l s F s 1 3 S e N M a J s T U v I B d J X I p X S m L G a f c K x A P Q C k d 9 6 O A q t A O 3 O / g / e o i f k t F X h O t a Y 4 1 x Q F N X u d m f 8 b z 8 N F I t W L u 2 8 Z a J x 1 u a C B I V O T 3 l A b V D b 7 g W o S R N E 8 t M M f i Q P 3 a A O n T K 3 I F b n N g s 6 h 8 u L U a i Q P Y t V z Q / U 6 p H l + v C w N H T o 1 I l b Z a C p k G 8 B m 0 T g f Z z J Z P Q 5 a s 3 U L 1 R K L E p e d o X 4 + S 5 q C 3 G q O R R I H 9 v i G O 2 2 q H 5 o s K F U S + Q 3 T 1 D U x E 9 v w 2 B 4 j 7 z D y u q / N u I b P d 3 r i p u K U d / x V 0 X w w D q k U K q Z F i e m W F b v R r m O L j s y d P z S V 7 3 H G F N L H r g F q L Z N 9 m w i x j A 9 u e v t 7 C f P 7 5 6 P 9 v f 2 8 x 5 5 m g u k r 8 2 J d t s M q 7 w O 0 4 1 6 H o P F i M V b d f L 3 f G Z x z q W y / c E b u + n k X 6 8 i y E s k S i 0 1 I v 2 W 2 b v X L j h F 2 Q E P i 9 X c w k v U O r 5 x 5 U p f 3 s m 1 c 0 T 0 6 g p 6 g Y T G 1 o + N q u q q T X T l 0 9 0 X 1 b + O 5 o I P C E Q e 6 p A L u T h V 7 h 0 9 T 0 H H g z 3 a 0 S i / w + U + a P A s 3 h D 4 P t 4 F 8 5 j W w J N r R w P 7 H N X 0 n v g 9 u b P y g l r 0 6 I p B Q E 1 b F 0 z L O I N 4 z L b j f l i e s O + p t 5 Y 1 5 Y 2 + d V w I v c g o 1 I 1 / a X F v y c p l W 9 B J N w f M A j l s c a i n q r d w 2 3 G 0 j r M y W X Y C l V 8 9 V s L I F n R n O B c 9 W O m g P P a P J T P P v a J 2 o B Y q V Q a V b f 2 r w D 4 j 8 U a + W s 3 G Q l 5 G 3 U f F V S 0 3 X P L z C m z C f 0 2 l b 9 z 7 6 o S e c Z M v K + N T 8 / D 9 j s a B Q T L T W M R h l l q Q W 9 c Z a V A + t q J f S / S h U X D A L f T Q a a M Q r r w t A / l / d G 4 I q p 8 x j g Z 2 l j B i X c y e c q q q i A j j 7 g A F V / h i 5 1 w c P U 7 d k l A 8 L x Y V b E x f z 7 1 A + a l V 2 q h 6 o 6 2 R o k k T N T D f v A D m p Y z T I A d q 2 o B a W y s N C Q W 1 7 z 4 R O x 1 3 N 4 J + 1 X 1 7 W x + g B z x S t 2 j 4 4 b U X 3 s F 3 K m r J Y W 1 f h n p W q l T W q E a y 4 n b h 2 Y Z w z Z a b 6 M b n q 3 9 4 n c 9 W 7 + q / E 1 T z b f D d X a + x 6 G l m 3 q f + 6 X P V O 3 6 G l r e S Z 3 z J n j N C 7 G y + q C k r B G k q B c s z s v T s 0 g l 8 Z H U C J K B i 7 c 4 / Z A U W l d Y f H q B 5 6 a 6 Z I m R D t / l O e M a W 5 J 9 9 d 0 C W / h f a w U Q U w 3 G 6 A L 3 m b r X e 1 n l d V 7 o v 5 G b 6 m s 8 m I c b P R T a I 5 h X s O d z t C V 3 N V V e h L 5 a N S y t A T m o G 2 j n P r 9 2 9 T G 1 J t K v 3 d 1 e a y 6 R f p v 1 B L A Q I t A B Q A A g A I A G d p N 1 v r q z h L p Q A A A P c A A A A S A A A A A A A A A A A A A A A A A A A A A A B D b 2 5 m a W c v U G F j a 2 F n Z S 5 4 b W x Q S w E C L Q A U A A I A C A B n a T d b U 3 I 4 L J s A A A D h A A A A E w A A A A A A A A A A A A A A A A D x A A A A W 0 N v b n R l b n R f V H l w Z X N d L n h t b F B L A Q I t A B Q A A g A I A G d p N 1 t A 1 Y h I m w U A A A U a A A A T A A A A A A A A A A A A A A A A A N k B A A B G b 3 J t d W x h c y 9 T Z W N 0 a W 9 u M S 5 t U E s F B g A A A A A D A A M A w g A A A M E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Q W A A A A A A A A s h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d X J u b 3 Z l c j w v S X R l b V B h d G g + P C 9 J d G V t T G 9 j Y X R p b 2 4 + P F N 0 Y W J s Z U V u d H J p Z X M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z g 4 Z G I 0 M G M t Z j E w Y i 0 0 O D R j L T l m Z D M t M m Q 5 M z M 2 N T A 5 M j c 3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U Y W J s Z S I g L z 4 8 R W 5 0 c n k g V H l w Z T 0 i R m l s b F R h c m d l d C I g V m F s d W U 9 I n N U d X J u b 3 Z l c i I g L z 4 8 R W 5 0 c n k g V H l w Z T 0 i T G 9 h Z G V k V G 9 B b m F s e X N p c 1 N l c n Z p Y 2 V z I i B W Y W x 1 Z T 0 i b D A i I C 8 + P E V u d H J 5 I F R 5 c G U 9 I k Z p b G x M Y X N 0 V X B k Y X R l Z C I g V m F s d W U 9 I m Q y M D I 1 L T A 5 L T I z V D E 3 O j E x O j E 0 L j Q 3 N z Y x O T F a I i A v P j x F b n R y e S B U e X B l P S J G a W x s R X J y b 3 J D b 3 V u d C I g V m F s d W U 9 I m w w I i A v P j x F b n R y e S B U e X B l P S J G a W x s Q 2 9 s d W 1 u V H l w Z X M i I F Z h b H V l P S J z Q m d V R k F n V U N C U U l G Q l E 9 P S I g L z 4 8 R W 5 0 c n k g V H l w Z T 0 i R m l s b E V y c m 9 y Q 2 9 k Z S I g V m F s d W U 9 I n N V b m t u b 3 d u I i A v P j x F b n R y e S B U e X B l P S J G a W x s Q 2 9 s d W 1 u T m F t Z X M i I F Z h b H V l P S J z W y Z x d W 9 0 O 0 l u Z G V 4 J n F 1 b 3 Q 7 L C Z x d W 9 0 O 0 9 u Z S 1 X Y X k g V H V y b m 9 2 Z X I m c X V v d D s s J n F 1 b 3 Q 7 V H d v L V d h e S B U d X J u b 3 Z l c i Z x d W 9 0 O y w m c X V v d D t D b 3 V u d C B B Z G R z L 1 J l b W 9 2 Y W x z J n F 1 b 3 Q 7 L C Z x d W 9 0 O 1 N 1 b S B X Z W l n a H Q g Q W R k c y Z x d W 9 0 O y w m c X V v d D t D b 3 V u d C B B Z G R z J n F 1 b 3 Q 7 L C Z x d W 9 0 O 1 N 1 b S B X Z W l n a H Q g U m V t b 3 Z h b H M m c X V v d D s s J n F 1 b 3 Q 7 Q 2 9 1 b n Q g U m V t b 3 Z h b H M m c X V v d D s s J n F 1 b 3 Q 7 S W 5 j c m V h c 2 U g V 2 d 0 J n F 1 b 3 Q 7 L C Z x d W 9 0 O 0 R l Y 3 J l Y X N l I F d n d C Z x d W 9 0 O 1 0 i I C 8 + P E V u d H J 5 I F R 5 c G U 9 I k Z p b G x D b 3 V u d C I g V m F s d W U 9 I m w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d X J u b 3 Z l c i 9 B d X R v U m V t b 3 Z l Z E N v b H V t b n M x L n t J b m R l e C w w f S Z x d W 9 0 O y w m c X V v d D t T Z W N 0 a W 9 u M S 9 U d X J u b 3 Z l c i 9 B d X R v U m V t b 3 Z l Z E N v b H V t b n M x L n t P b m U t V 2 F 5 I F R 1 c m 5 v d m V y L D F 9 J n F 1 b 3 Q 7 L C Z x d W 9 0 O 1 N l Y 3 R p b 2 4 x L 1 R 1 c m 5 v d m V y L 0 F 1 d G 9 S Z W 1 v d m V k Q 2 9 s d W 1 u c z E u e 1 R 3 b y 1 X Y X k g V H V y b m 9 2 Z X I s M n 0 m c X V v d D s s J n F 1 b 3 Q 7 U 2 V j d G l v b j E v V H V y b m 9 2 Z X I v Q X V 0 b 1 J l b W 9 2 Z W R D b 2 x 1 b W 5 z M S 5 7 Q 2 9 1 b n Q g Q W R k c y 9 S Z W 1 v d m F s c y w z f S Z x d W 9 0 O y w m c X V v d D t T Z W N 0 a W 9 u M S 9 U d X J u b 3 Z l c i 9 B d X R v U m V t b 3 Z l Z E N v b H V t b n M x L n t T d W 0 g V 2 V p Z 2 h 0 I E F k Z H M s N H 0 m c X V v d D s s J n F 1 b 3 Q 7 U 2 V j d G l v b j E v V H V y b m 9 2 Z X I v Q X V 0 b 1 J l b W 9 2 Z W R D b 2 x 1 b W 5 z M S 5 7 Q 2 9 1 b n Q g Q W R k c y w 1 f S Z x d W 9 0 O y w m c X V v d D t T Z W N 0 a W 9 u M S 9 U d X J u b 3 Z l c i 9 B d X R v U m V t b 3 Z l Z E N v b H V t b n M x L n t T d W 0 g V 2 V p Z 2 h 0 I F J l b W 9 2 Y W x z L D Z 9 J n F 1 b 3 Q 7 L C Z x d W 9 0 O 1 N l Y 3 R p b 2 4 x L 1 R 1 c m 5 v d m V y L 0 F 1 d G 9 S Z W 1 v d m V k Q 2 9 s d W 1 u c z E u e 0 N v d W 5 0 I F J l b W 9 2 Y W x z L D d 9 J n F 1 b 3 Q 7 L C Z x d W 9 0 O 1 N l Y 3 R p b 2 4 x L 1 R 1 c m 5 v d m V y L 0 F 1 d G 9 S Z W 1 v d m V k Q 2 9 s d W 1 u c z E u e 0 l u Y 3 J l Y X N l I F d n d C w 4 f S Z x d W 9 0 O y w m c X V v d D t T Z W N 0 a W 9 u M S 9 U d X J u b 3 Z l c i 9 B d X R v U m V t b 3 Z l Z E N v b H V t b n M x L n t E Z W N y Z W F z Z S B X Z 3 Q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1 c m 5 v d m V y L 0 F 1 d G 9 S Z W 1 v d m V k Q 2 9 s d W 1 u c z E u e 0 l u Z G V 4 L D B 9 J n F 1 b 3 Q 7 L C Z x d W 9 0 O 1 N l Y 3 R p b 2 4 x L 1 R 1 c m 5 v d m V y L 0 F 1 d G 9 S Z W 1 v d m V k Q 2 9 s d W 1 u c z E u e 0 9 u Z S 1 X Y X k g V H V y b m 9 2 Z X I s M X 0 m c X V v d D s s J n F 1 b 3 Q 7 U 2 V j d G l v b j E v V H V y b m 9 2 Z X I v Q X V 0 b 1 J l b W 9 2 Z W R D b 2 x 1 b W 5 z M S 5 7 V H d v L V d h e S B U d X J u b 3 Z l c i w y f S Z x d W 9 0 O y w m c X V v d D t T Z W N 0 a W 9 u M S 9 U d X J u b 3 Z l c i 9 B d X R v U m V t b 3 Z l Z E N v b H V t b n M x L n t D b 3 V u d C B B Z G R z L 1 J l b W 9 2 Y W x z L D N 9 J n F 1 b 3 Q 7 L C Z x d W 9 0 O 1 N l Y 3 R p b 2 4 x L 1 R 1 c m 5 v d m V y L 0 F 1 d G 9 S Z W 1 v d m V k Q 2 9 s d W 1 u c z E u e 1 N 1 b S B X Z W l n a H Q g Q W R k c y w 0 f S Z x d W 9 0 O y w m c X V v d D t T Z W N 0 a W 9 u M S 9 U d X J u b 3 Z l c i 9 B d X R v U m V t b 3 Z l Z E N v b H V t b n M x L n t D b 3 V u d C B B Z G R z L D V 9 J n F 1 b 3 Q 7 L C Z x d W 9 0 O 1 N l Y 3 R p b 2 4 x L 1 R 1 c m 5 v d m V y L 0 F 1 d G 9 S Z W 1 v d m V k Q 2 9 s d W 1 u c z E u e 1 N 1 b S B X Z W l n a H Q g U m V t b 3 Z h b H M s N n 0 m c X V v d D s s J n F 1 b 3 Q 7 U 2 V j d G l v b j E v V H V y b m 9 2 Z X I v Q X V 0 b 1 J l b W 9 2 Z W R D b 2 x 1 b W 5 z M S 5 7 Q 2 9 1 b n Q g U m V t b 3 Z h b H M s N 3 0 m c X V v d D s s J n F 1 b 3 Q 7 U 2 V j d G l v b j E v V H V y b m 9 2 Z X I v Q X V 0 b 1 J l b W 9 2 Z W R D b 2 x 1 b W 5 z M S 5 7 S W 5 j c m V h c 2 U g V 2 d 0 L D h 9 J n F 1 b 3 Q 7 L C Z x d W 9 0 O 1 N l Y 3 R p b 2 4 x L 1 R 1 c m 5 v d m V y L 0 F 1 d G 9 S Z W 1 v d m V k Q 2 9 s d W 1 u c z E u e 0 R l Y 3 J l Y X N l I F d n d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H V y b m 9 2 Z X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H R U 9 Q P C 9 J d G V t U G F 0 a D 4 8 L 0 l 0 Z W 1 M b 2 N h d G l v b j 4 8 U 3 R h Y m x l R W 5 0 c m l l c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W R m Z m J l Z C 1 m Y 2 I w L T R h Y z Y t O G I 3 Y y 0 2 N D E 0 Y z J h Y T d k Z G U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S Z X N 1 b H R U e X B l I i B W Y W x 1 Z T 0 i c 1 R h Y m x l I i A v P j x F b n R y e S B U e X B l P S J G a W x s V G F y Z 2 V 0 I i B W Y W x 1 Z T 0 i c 1 d U R 0 V P U C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I 1 L T A 5 L T I z V D E 3 O j E x O j E z L j M 3 M j E y N D B a I i A v P j x F b n R y e S B U e X B l P S J G a W x s Q 2 9 s d W 1 u V H l w Z X M i I F Z h b H V l P S J z Q m d Z R 0 J R W T 0 i I C 8 + P E V u d H J 5 I F R 5 c G U 9 I k Z p b G x F c n J v c k N v Z G U i I F Z h b H V l P S J z V W 5 r b m 9 3 b i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Q 2 9 1 b n Q i I F Z h b H V l P S J s N j g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H R U 9 Q L 0 F 1 d G 9 S Z W 1 v d m V k Q 2 9 s d W 1 u c z E u e 1 R p Y 2 t l c i w w f S Z x d W 9 0 O y w m c X V v d D t T Z W N 0 a W 9 u M S 9 X V E d F T 1 A v Q X V 0 b 1 J l b W 9 2 Z W R D b 2 x 1 b W 5 z M S 5 7 U 2 V k b 2 w s M X 0 m c X V v d D s s J n F 1 b 3 Q 7 U 2 V j d G l v b j E v V 1 R H R U 9 Q L 0 F 1 d G 9 S Z W 1 v d m V k Q 2 9 s d W 1 u c z E u e 0 5 h b W U s M n 0 m c X V v d D s s J n F 1 b 3 Q 7 U 2 V j d G l v b j E v V 1 R H R U 9 Q L 0 F 1 d G 9 S Z W 1 v d m V k Q 2 9 s d W 1 u c z E u e 1 d l a W d o d C w z f S Z x d W 9 0 O y w m c X V v d D t T Z W N 0 a W 9 u M S 9 X V E d F T 1 A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H R U 9 Q L 0 F 1 d G 9 S Z W 1 v d m V k Q 2 9 s d W 1 u c z E u e 1 R p Y 2 t l c i w w f S Z x d W 9 0 O y w m c X V v d D t T Z W N 0 a W 9 u M S 9 X V E d F T 1 A v Q X V 0 b 1 J l b W 9 2 Z W R D b 2 x 1 b W 5 z M S 5 7 U 2 V k b 2 w s M X 0 m c X V v d D s s J n F 1 b 3 Q 7 U 2 V j d G l v b j E v V 1 R H R U 9 Q L 0 F 1 d G 9 S Z W 1 v d m V k Q 2 9 s d W 1 u c z E u e 0 5 h b W U s M n 0 m c X V v d D s s J n F 1 b 3 Q 7 U 2 V j d G l v b j E v V 1 R H R U 9 Q L 0 F 1 d G 9 S Z W 1 v d m V k Q 2 9 s d W 1 u c z E u e 1 d l a W d o d C w z f S Z x d W 9 0 O y w m c X V v d D t T Z W N 0 a W 9 u M S 9 X V E d F T 1 A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R 0 V P U C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j f v 0 1 A P F 2 k u 6 T v S 7 I c X 3 g Q A A A A A C A A A A A A A Q Z g A A A A E A A C A A A A B M / R I S C T f 3 3 y M A P 1 2 j 8 4 1 b U D d 3 e m L Z y 7 c Z 2 / S s c R w d G A A A A A A O g A A A A A I A A C A A A A D H Q 5 t n T N 6 J V l W X c 4 0 q M 0 c j v d w I + F u r M T s Z n N J K l + y X B 1 A A A A C e y b W V e J n 9 7 2 u 1 + v D g 5 T 2 K 8 w x U k 2 x E C S a m / 8 7 2 C j R V 8 a / 3 Q n y Z r 2 6 n J S a d R J D g M V t c m Z / r m 6 H h W R Y q + i x t O M f u O M m Z x c d 6 V 9 E h L R W h a G 0 0 H k A A A A B P S N F 5 u 7 T g A F C d b D u c S L 9 b 1 R k 4 8 U n y V S Z R h c w d M j J 6 T K / / D l 9 2 s 0 8 S z o J j W R 5 p z o u Q v Q U 9 D H v k i q h Q x y b r D k T L < / D a t a M a s h u p > 
</file>

<file path=customXml/itemProps1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999BF-B84A-4FFA-B0FC-38DCF22D4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WTGEOP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Matt Wagner</cp:lastModifiedBy>
  <cp:revision/>
  <dcterms:created xsi:type="dcterms:W3CDTF">2020-12-04T17:20:26Z</dcterms:created>
  <dcterms:modified xsi:type="dcterms:W3CDTF">2025-09-23T17:11:16Z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