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5/October 2025/WTGEOP/"/>
    </mc:Choice>
  </mc:AlternateContent>
  <xr:revisionPtr revIDLastSave="0" documentId="13_ncr:1_{766F0326-8E09-4919-92B9-E04CB426634E}" xr6:coauthVersionLast="47" xr6:coauthVersionMax="47" xr10:uidLastSave="{00000000-0000-0000-0000-000000000000}"/>
  <bookViews>
    <workbookView xWindow="-28920" yWindow="6405" windowWidth="29040" windowHeight="15720" xr2:uid="{A14BDADA-643B-4E30-84AA-76A30C31AEEB}"/>
  </bookViews>
  <sheets>
    <sheet name="List" sheetId="17" r:id="rId1"/>
    <sheet name="WTGEOP" sheetId="20" r:id="rId2"/>
    <sheet name="Turnover" sheetId="22" r:id="rId3"/>
  </sheets>
  <definedNames>
    <definedName name="ExternalData_1" localSheetId="2" hidden="1">Turnover!$A$3:$J$4</definedName>
    <definedName name="ExternalData_1" localSheetId="1" hidden="1">WTGEOP!$A$5:$E$73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7" l="1"/>
  <c r="A2" i="20" l="1"/>
  <c r="A1" i="2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4973E6D-1CF2-43EF-9F74-83E35D7BF0B0}" keepAlive="1" name="Query - WTGEOP" description="Connection to the 'WTGEOP' query in the workbook." type="5" refreshedVersion="8" background="1" saveData="1">
    <dbPr connection="Provider=Microsoft.Mashup.OleDb.1;Data Source=$Workbook$;Location=WTGEOP;Extended Properties=&quot;&quot;" command="SELECT * FROM [WTGEOP]"/>
  </connection>
</connections>
</file>

<file path=xl/sharedStrings.xml><?xml version="1.0" encoding="utf-8"?>
<sst xmlns="http://schemas.openxmlformats.org/spreadsheetml/2006/main" count="297" uniqueCount="231">
  <si>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</si>
  <si>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</si>
  <si>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</si>
  <si>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</si>
  <si>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</si>
  <si>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</si>
  <si>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</si>
  <si>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</si>
  <si>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/>
  </si>
  <si>
    <t>Add</t>
  </si>
  <si>
    <t>ALO FP</t>
  </si>
  <si>
    <t>B0DJ8Q5</t>
  </si>
  <si>
    <t>Alstom SA</t>
  </si>
  <si>
    <t>Drop</t>
  </si>
  <si>
    <t>ASML NA</t>
  </si>
  <si>
    <t>B929F46</t>
  </si>
  <si>
    <t>ASML Holding NV</t>
  </si>
  <si>
    <t>DE US</t>
  </si>
  <si>
    <t>2261203</t>
  </si>
  <si>
    <t>Deere &amp; Company</t>
  </si>
  <si>
    <t>7011 JP</t>
  </si>
  <si>
    <t>6597067</t>
  </si>
  <si>
    <t>Mitsubishi Heavy Industries, Ltd.</t>
  </si>
  <si>
    <t>MELI US</t>
  </si>
  <si>
    <t>B23X1H3</t>
  </si>
  <si>
    <t>MercadoLibre, Inc.</t>
  </si>
  <si>
    <t>GOOGL US</t>
  </si>
  <si>
    <t>BYVY8G0</t>
  </si>
  <si>
    <t>Alphabet Inc. Class A</t>
  </si>
  <si>
    <t>META US</t>
  </si>
  <si>
    <t>B7TL820</t>
  </si>
  <si>
    <t>Meta Platforms Inc Class A</t>
  </si>
  <si>
    <t>KGH PW</t>
  </si>
  <si>
    <t>5263251</t>
  </si>
  <si>
    <t>KGHM Polska Miedz S.A.</t>
  </si>
  <si>
    <t>IBM US</t>
  </si>
  <si>
    <t>2005973</t>
  </si>
  <si>
    <t>International Business Machines Corporation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</si>
  <si>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</si>
  <si>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</si>
  <si>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</si>
  <si>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</si>
  <si>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</si>
  <si>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</si>
  <si>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</si>
  <si>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</si>
  <si>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</si>
  <si>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</si>
  <si>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HO FP</t>
  </si>
  <si>
    <t>4162791</t>
  </si>
  <si>
    <t>Thales SA</t>
  </si>
  <si>
    <t>LDO IM</t>
  </si>
  <si>
    <t>B0DJNG0</t>
  </si>
  <si>
    <t>Leonardo SpA</t>
  </si>
  <si>
    <t>INTC US</t>
  </si>
  <si>
    <t>2463247</t>
  </si>
  <si>
    <t>Intel Corporation</t>
  </si>
  <si>
    <t>LRCX US</t>
  </si>
  <si>
    <t>BSML4N7</t>
  </si>
  <si>
    <t>Lam Research Corporation</t>
  </si>
  <si>
    <t>WIsdomTree GeoAlpha Opportunities Index</t>
  </si>
  <si>
    <t>WTGEOP</t>
  </si>
  <si>
    <t>WisdomTree GeoAlpha Opportunities Index (WTGEOP)</t>
  </si>
  <si>
    <t>UNP US</t>
  </si>
  <si>
    <t>2914734</t>
  </si>
  <si>
    <t>Union Pacific Corporation</t>
  </si>
  <si>
    <t>CVX US</t>
  </si>
  <si>
    <t>2838555</t>
  </si>
  <si>
    <t>Chevron Corporation</t>
  </si>
  <si>
    <t>KR US</t>
  </si>
  <si>
    <t>2497406</t>
  </si>
  <si>
    <t>Kroger Co.</t>
  </si>
  <si>
    <t>8035 JP</t>
  </si>
  <si>
    <t>6895675</t>
  </si>
  <si>
    <t>Tokyo Electron Ltd.</t>
  </si>
  <si>
    <t>XOM US</t>
  </si>
  <si>
    <t>2326618</t>
  </si>
  <si>
    <t>Exxon Mobil Corporation</t>
  </si>
  <si>
    <t>MPC US</t>
  </si>
  <si>
    <t>B3K3L40</t>
  </si>
  <si>
    <t>Marathon Petroleum Corporation</t>
  </si>
  <si>
    <t>ERICB SS</t>
  </si>
  <si>
    <t>5959378</t>
  </si>
  <si>
    <t>Telefonaktiebolaget LM Ericsson Class B</t>
  </si>
  <si>
    <t>8053 JP</t>
  </si>
  <si>
    <t>6858946</t>
  </si>
  <si>
    <t>Sumitomo Corporation</t>
  </si>
  <si>
    <t>OSK US</t>
  </si>
  <si>
    <t>2663520</t>
  </si>
  <si>
    <t>Oshkosh Corp</t>
  </si>
  <si>
    <t>MM IN</t>
  </si>
  <si>
    <t>6100186</t>
  </si>
  <si>
    <t>Mahindra &amp; Mahindra Ltd.</t>
  </si>
  <si>
    <t>ALL US</t>
  </si>
  <si>
    <t>2019952</t>
  </si>
  <si>
    <t>Allstate Corporation</t>
  </si>
  <si>
    <t>BAS GR</t>
  </si>
  <si>
    <t>5086577</t>
  </si>
  <si>
    <t>BASF SE</t>
  </si>
  <si>
    <t>TTAN IN</t>
  </si>
  <si>
    <t>6139340</t>
  </si>
  <si>
    <t>Titan Company Limited</t>
  </si>
  <si>
    <t>ARCO US</t>
  </si>
  <si>
    <t>B529PQ0</t>
  </si>
  <si>
    <t>Arcos Dorados Holdings, Inc. Class A</t>
  </si>
  <si>
    <t>BIMBOA MM</t>
  </si>
  <si>
    <t>2392471</t>
  </si>
  <si>
    <t>Grupo Bimbo SAB de CV Class A</t>
  </si>
  <si>
    <t>LHX US</t>
  </si>
  <si>
    <t>BK9DTN5</t>
  </si>
  <si>
    <t>L3Harris Technologies Inc</t>
  </si>
  <si>
    <t>HEI GR</t>
  </si>
  <si>
    <t>5120679</t>
  </si>
  <si>
    <t>Heidelberg Materials AG</t>
  </si>
  <si>
    <t>CRH US</t>
  </si>
  <si>
    <t>B01ZKD6</t>
  </si>
  <si>
    <t>CRH public limited company</t>
  </si>
  <si>
    <t>VMC US</t>
  </si>
  <si>
    <t>2931205</t>
  </si>
  <si>
    <t>Vulcan Materials Company</t>
  </si>
  <si>
    <t>FIBRAPL MM</t>
  </si>
  <si>
    <t>BN56JP1</t>
  </si>
  <si>
    <t>Prologis Property Mexico, S.A. de C.V.</t>
  </si>
  <si>
    <t>ABEV3 BZ</t>
  </si>
  <si>
    <t>BG7ZWY7</t>
  </si>
  <si>
    <t>Ambev SA</t>
  </si>
  <si>
    <t>ETR US</t>
  </si>
  <si>
    <t>2317087</t>
  </si>
  <si>
    <t>Entergy Corporation</t>
  </si>
  <si>
    <t>CASY US</t>
  </si>
  <si>
    <t>2179414</t>
  </si>
  <si>
    <t>Casey's General Stores, Inc.</t>
  </si>
  <si>
    <t>HNDL IN</t>
  </si>
  <si>
    <t>B0GWF48</t>
  </si>
  <si>
    <t>Hindalco Industries Limited</t>
  </si>
  <si>
    <t>HNAL IN</t>
  </si>
  <si>
    <t>BR56KD4</t>
  </si>
  <si>
    <t>Hindustan Aeronautics Limited</t>
  </si>
  <si>
    <t>5401 JP</t>
  </si>
  <si>
    <t>6642569</t>
  </si>
  <si>
    <t>NIPPON STEEL CORP.</t>
  </si>
  <si>
    <t>CEMEXCPO MM</t>
  </si>
  <si>
    <t>2406457</t>
  </si>
  <si>
    <t>Cemex SAB de CV Cert Part Ord Repr 2 ShsA &amp; 1 ShsB</t>
  </si>
  <si>
    <t>051910 KS</t>
  </si>
  <si>
    <t>6346913</t>
  </si>
  <si>
    <t>LG Chem Ltd.</t>
  </si>
  <si>
    <t>RELIANCE IN</t>
  </si>
  <si>
    <t>6099626</t>
  </si>
  <si>
    <t>Reliance Industries Limited</t>
  </si>
  <si>
    <t>5021 JP</t>
  </si>
  <si>
    <t>BYSJJ43</t>
  </si>
  <si>
    <t>Cosmo Energy Holdings Co., Ltd.</t>
  </si>
  <si>
    <t>CHD US</t>
  </si>
  <si>
    <t>2195841</t>
  </si>
  <si>
    <t>Church &amp; Dwight Co., Inc.</t>
  </si>
  <si>
    <t>PII US</t>
  </si>
  <si>
    <t>2692933</t>
  </si>
  <si>
    <t>Polaris Inc.</t>
  </si>
  <si>
    <t>CMC US</t>
  </si>
  <si>
    <t>2213260</t>
  </si>
  <si>
    <t>Commercial Metals Company</t>
  </si>
  <si>
    <t>PKN PW</t>
  </si>
  <si>
    <t>5810066</t>
  </si>
  <si>
    <t>ORLEN Spolka Akcyjna</t>
  </si>
  <si>
    <t>ACP PW</t>
  </si>
  <si>
    <t>5978953</t>
  </si>
  <si>
    <t>Asseco Poland S.A.</t>
  </si>
  <si>
    <t>KTY PW</t>
  </si>
  <si>
    <t>5216385</t>
  </si>
  <si>
    <t>Grupa Kety SA</t>
  </si>
  <si>
    <t>AC* MM</t>
  </si>
  <si>
    <t>2823885</t>
  </si>
  <si>
    <t>Arca Continental SAB de CV</t>
  </si>
  <si>
    <t>KMI US</t>
  </si>
  <si>
    <t>B3NQ4P8</t>
  </si>
  <si>
    <t>Kinder Morgan Inc Class P</t>
  </si>
  <si>
    <t>STZ US</t>
  </si>
  <si>
    <t>2170473</t>
  </si>
  <si>
    <t>Constellation Brands, Inc. Class A</t>
  </si>
  <si>
    <t>BDX PW</t>
  </si>
  <si>
    <t>4149330</t>
  </si>
  <si>
    <t>Budimex SA</t>
  </si>
  <si>
    <t>CMI US</t>
  </si>
  <si>
    <t>2240202</t>
  </si>
  <si>
    <t>Cummins Inc.</t>
  </si>
  <si>
    <t>HOG US</t>
  </si>
  <si>
    <t>2411053</t>
  </si>
  <si>
    <t>Harley-Davidson, Inc.</t>
  </si>
  <si>
    <t>TEL NO</t>
  </si>
  <si>
    <t>4732495</t>
  </si>
  <si>
    <t>Telenor ASA</t>
  </si>
  <si>
    <t>241560 KS</t>
  </si>
  <si>
    <t>BYX9GP8</t>
  </si>
  <si>
    <t>Doosan Bobcat Inc.</t>
  </si>
  <si>
    <t xml:space="preserve">Reacting to market conditions, the WisdomTree Opportunities Index Committee triggered a rebalance for the WisdomTree GeoAlpha Opportunities Index (WTGEOP). </t>
  </si>
  <si>
    <t>UPS US</t>
  </si>
  <si>
    <t>2517382</t>
  </si>
  <si>
    <t>United Parcel Service, Inc. Class B</t>
  </si>
  <si>
    <t>BALL US</t>
  </si>
  <si>
    <t>2073022</t>
  </si>
  <si>
    <t>Ball Corporation</t>
  </si>
  <si>
    <t>BF/B US</t>
  </si>
  <si>
    <t>2146838</t>
  </si>
  <si>
    <t>Brown-Forman Corporation Class B</t>
  </si>
  <si>
    <t>KMX US</t>
  </si>
  <si>
    <t>2983563</t>
  </si>
  <si>
    <t>CarMax, Inc.</t>
  </si>
  <si>
    <t>HON US</t>
  </si>
  <si>
    <t>2020459</t>
  </si>
  <si>
    <t>Honeywell International Inc.</t>
  </si>
  <si>
    <t>KMB US</t>
  </si>
  <si>
    <t>2491839</t>
  </si>
  <si>
    <t>Kimberly-Clark Corporation</t>
  </si>
  <si>
    <t>SWK US</t>
  </si>
  <si>
    <t>B3Q2FJ4</t>
  </si>
  <si>
    <t>Stanley Black &amp; Decker, Inc.</t>
  </si>
  <si>
    <t>The changes to the Index will be implemented following the close of trading, Monday, November 3, 2025</t>
  </si>
  <si>
    <t>The implemented Index components and weightings will be published on the WisdomTree website Index pages starting on Wednesday, November 5, 2025</t>
  </si>
  <si>
    <t>ALE PW</t>
  </si>
  <si>
    <t>BMBQDF6</t>
  </si>
  <si>
    <t>Allegro.eu S.A.</t>
  </si>
  <si>
    <t>IDEAFORG IN</t>
  </si>
  <si>
    <t>BLBM272</t>
  </si>
  <si>
    <t>Ideaforge Technology Limited</t>
  </si>
  <si>
    <t>035720 KS</t>
  </si>
  <si>
    <t>6194037</t>
  </si>
  <si>
    <t>Kakao Corp.</t>
  </si>
  <si>
    <t>LULU US</t>
  </si>
  <si>
    <t>B23FN39</t>
  </si>
  <si>
    <t>lululemon athletica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</si>
</sst>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left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9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12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GEOP" displayName="WTGEOP" ref="A5:E73" tableType="queryTable" totalsRowShown="0" headerRowDxfId="18" dataDxfId="17">
  <autoFilter ref="A5:E73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16"/>
    <tableColumn id="2" xr3:uid="{5E9F422C-2B76-4C7D-8B34-5B82B5ADD5CA}" uniqueName="2" name="Sedol" queryTableFieldId="2" dataDxfId="15"/>
    <tableColumn id="3" xr3:uid="{E9B90E39-5341-4F3E-BEBE-542B55D48A4C}" uniqueName="3" name="Name" queryTableFieldId="3" dataDxfId="14"/>
    <tableColumn id="4" xr3:uid="{5D611BB5-9630-4FFC-B19F-EE6C6A582D43}" uniqueName="4" name="Weight" queryTableFieldId="4" dataDxfId="13" dataCellStyle="Percent"/>
    <tableColumn id="5" xr3:uid="{87DB1B6C-B4FB-4052-8C06-35FC6837CFCB}" uniqueName="5" name="Add/Drop" queryTableFieldId="5" dataDxfId="1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4" tableType="queryTable" totalsRowShown="0" headerRowDxfId="11" dataDxfId="10">
  <tableColumns count="10">
    <tableColumn id="11" xr3:uid="{8630D90D-A258-4B28-9B74-D827E756DEA8}" uniqueName="11" name="Index" queryTableFieldId="17" dataDxfId="9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abSelected="1" workbookViewId="0">
      <selection activeCell="A5" sqref="A5:E5"/>
    </sheetView>
  </sheetViews>
  <sheetFormatPr defaultRowHeight="14.75" x14ac:dyDescent="0.75"/>
  <cols>
    <col min="1" max="1" width="62.76953125" bestFit="1" customWidth="1"/>
    <col min="2" max="2" width="11" bestFit="1" customWidth="1"/>
  </cols>
  <sheetData>
    <row r="1" spans="1:5" x14ac:dyDescent="0.75">
      <c r="A1" s="3" t="s">
        <v>0</v>
      </c>
    </row>
    <row r="2" spans="1:5" x14ac:dyDescent="0.75">
      <c r="A2" s="12">
        <v>45958</v>
      </c>
    </row>
    <row r="3" spans="1:5" x14ac:dyDescent="0.75">
      <c r="A3" s="3" t="s">
        <v>1</v>
      </c>
    </row>
    <row r="4" spans="1:5" ht="37.5" customHeight="1" x14ac:dyDescent="0.75">
      <c r="A4" s="20" t="s">
        <v>195</v>
      </c>
      <c r="B4" s="20"/>
      <c r="C4" s="20"/>
      <c r="D4" s="20"/>
      <c r="E4" s="20"/>
    </row>
    <row r="5" spans="1:5" ht="30" customHeight="1" x14ac:dyDescent="0.75">
      <c r="A5" s="23" t="str">
        <f>"The screening date was on "&amp;TEXT(WORKDAY(EOMONTH(A2,-1)+1,-1),"m/d/yy")&amp;". The weighting date is 10/27/25."</f>
        <v>The screening date was on 9/30/25. The weighting date is 10/27/25.</v>
      </c>
      <c r="B5" s="23"/>
      <c r="C5" s="23"/>
      <c r="D5" s="23"/>
      <c r="E5" s="23"/>
    </row>
    <row r="6" spans="1:5" ht="30" customHeight="1" x14ac:dyDescent="0.75">
      <c r="A6" s="23" t="s">
        <v>217</v>
      </c>
      <c r="B6" s="23"/>
      <c r="C6" s="23"/>
      <c r="D6" s="23"/>
      <c r="E6" s="23"/>
    </row>
    <row r="7" spans="1:5" ht="30" customHeight="1" x14ac:dyDescent="0.75">
      <c r="A7" s="23" t="s">
        <v>218</v>
      </c>
      <c r="B7" s="23"/>
      <c r="C7" s="23"/>
      <c r="D7" s="23"/>
      <c r="E7" s="23"/>
    </row>
    <row r="8" spans="1:5" x14ac:dyDescent="0.75">
      <c r="A8" s="11"/>
    </row>
    <row r="9" spans="1:5" ht="15.75" x14ac:dyDescent="0.75">
      <c r="A9" s="21" t="s">
        <v>2</v>
      </c>
      <c r="B9" s="22"/>
    </row>
    <row r="10" spans="1:5" x14ac:dyDescent="0.75">
      <c r="A10" s="2" t="s">
        <v>60</v>
      </c>
      <c r="B10" s="1" t="s">
        <v>61</v>
      </c>
    </row>
  </sheetData>
  <mergeCells count="5">
    <mergeCell ref="A4:E4"/>
    <mergeCell ref="A9:B9"/>
    <mergeCell ref="A6:E6"/>
    <mergeCell ref="A7:E7"/>
    <mergeCell ref="A5:E5"/>
  </mergeCells>
  <hyperlinks>
    <hyperlink ref="A10:B10" location="DNL!A1" display="WisdomTree Japan High-Yielding Equity Fund " xr:uid="{B10E0B75-8914-484D-BD88-8D01678507CA}"/>
    <hyperlink ref="A10" location="WTGEOP!A1" display="WIsdomTree GeoAlpha Opportunities Index" xr:uid="{A3E50508-A1EB-41D4-874B-FFCCAAA39F11}"/>
    <hyperlink ref="B10" location="WTGEOP!A1" display="WTGEOP" xr:uid="{383D39A1-0380-4A71-8763-5ABE1688CAB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I73"/>
  <sheetViews>
    <sheetView workbookViewId="0">
      <pane ySplit="5" topLeftCell="A6" activePane="bottomLeft" state="frozen"/>
      <selection activeCell="A4" sqref="A1:XFD1048576"/>
      <selection pane="bottomLeft" activeCell="B13" sqref="B13"/>
    </sheetView>
  </sheetViews>
  <sheetFormatPr defaultRowHeight="14.75" x14ac:dyDescent="0.75"/>
  <cols>
    <col min="1" max="1" width="13.953125" style="6" bestFit="1" customWidth="1"/>
    <col min="2" max="2" width="9.1796875" style="6" bestFit="1" customWidth="1"/>
    <col min="3" max="3" width="46" bestFit="1" customWidth="1"/>
    <col min="4" max="4" width="11.6328125" style="9" bestFit="1" customWidth="1"/>
    <col min="5" max="5" width="13.6796875" style="8" bestFit="1" customWidth="1"/>
  </cols>
  <sheetData>
    <row r="1" spans="1:9" x14ac:dyDescent="0.75">
      <c r="A1" s="5" t="s">
        <v>62</v>
      </c>
      <c r="B1"/>
    </row>
    <row r="2" spans="1:9" x14ac:dyDescent="0.75">
      <c r="A2" s="5" t="str">
        <f>"Quarterly Index Reconstitution List as of "&amp;TEXT(List!A2,"mmmm d, yyyy")</f>
        <v>Quarterly Index Reconstitution List as of October 28, 2025</v>
      </c>
    </row>
    <row r="5" spans="1:9" x14ac:dyDescent="0.75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9" x14ac:dyDescent="0.75">
      <c r="A6" s="6" t="s">
        <v>54</v>
      </c>
      <c r="B6" s="19" t="s">
        <v>55</v>
      </c>
      <c r="C6" t="s">
        <v>56</v>
      </c>
      <c r="D6" s="9">
        <v>4.9560363061315754E-2</v>
      </c>
      <c r="E6" s="8" t="s">
        <v>8</v>
      </c>
    </row>
    <row r="7" spans="1:9" x14ac:dyDescent="0.75">
      <c r="A7" s="6" t="s">
        <v>29</v>
      </c>
      <c r="B7" s="19" t="s">
        <v>30</v>
      </c>
      <c r="C7" t="s">
        <v>31</v>
      </c>
      <c r="D7" s="9">
        <v>4.6219207810208593E-2</v>
      </c>
      <c r="E7" s="8" t="s">
        <v>8</v>
      </c>
      <c r="G7" s="17"/>
      <c r="I7" s="18"/>
    </row>
    <row r="8" spans="1:9" x14ac:dyDescent="0.75">
      <c r="A8" s="6" t="s">
        <v>26</v>
      </c>
      <c r="B8" s="19" t="s">
        <v>27</v>
      </c>
      <c r="C8" t="s">
        <v>28</v>
      </c>
      <c r="D8" s="9">
        <v>3.3891384739400357E-2</v>
      </c>
      <c r="E8" s="8" t="s">
        <v>8</v>
      </c>
      <c r="G8" s="17"/>
      <c r="I8" s="18"/>
    </row>
    <row r="9" spans="1:9" x14ac:dyDescent="0.75">
      <c r="A9" s="6" t="s">
        <v>72</v>
      </c>
      <c r="B9" s="19" t="s">
        <v>73</v>
      </c>
      <c r="C9" t="s">
        <v>74</v>
      </c>
      <c r="D9" s="9">
        <v>3.0276649431854385E-2</v>
      </c>
      <c r="E9" s="8" t="s">
        <v>8</v>
      </c>
      <c r="G9" s="17"/>
      <c r="I9" s="18"/>
    </row>
    <row r="10" spans="1:9" x14ac:dyDescent="0.75">
      <c r="A10" s="6" t="s">
        <v>57</v>
      </c>
      <c r="B10" s="19" t="s">
        <v>58</v>
      </c>
      <c r="C10" t="s">
        <v>59</v>
      </c>
      <c r="D10" s="9">
        <v>2.8019592219082776E-2</v>
      </c>
      <c r="E10" s="8" t="s">
        <v>8</v>
      </c>
      <c r="G10" s="17"/>
      <c r="I10" s="18"/>
    </row>
    <row r="11" spans="1:9" x14ac:dyDescent="0.75">
      <c r="A11" s="6" t="s">
        <v>14</v>
      </c>
      <c r="B11" s="19" t="s">
        <v>15</v>
      </c>
      <c r="C11" t="s">
        <v>16</v>
      </c>
      <c r="D11" s="9">
        <v>2.638422305081288E-2</v>
      </c>
      <c r="E11" s="8" t="s">
        <v>8</v>
      </c>
      <c r="G11" s="17"/>
      <c r="I11" s="18"/>
    </row>
    <row r="12" spans="1:9" x14ac:dyDescent="0.75">
      <c r="A12" s="6" t="s">
        <v>63</v>
      </c>
      <c r="B12" s="19" t="s">
        <v>64</v>
      </c>
      <c r="C12" t="s">
        <v>65</v>
      </c>
      <c r="D12" s="9">
        <v>2.5096919966314753E-2</v>
      </c>
      <c r="E12" s="8" t="s">
        <v>8</v>
      </c>
      <c r="G12" s="17"/>
      <c r="I12" s="18"/>
    </row>
    <row r="13" spans="1:9" x14ac:dyDescent="0.75">
      <c r="A13" s="6" t="s">
        <v>20</v>
      </c>
      <c r="B13" s="19" t="s">
        <v>21</v>
      </c>
      <c r="C13" t="s">
        <v>22</v>
      </c>
      <c r="D13" s="9">
        <v>2.4907213601114739E-2</v>
      </c>
      <c r="E13" s="8" t="s">
        <v>8</v>
      </c>
      <c r="G13" s="17"/>
      <c r="I13" s="18"/>
    </row>
    <row r="14" spans="1:9" x14ac:dyDescent="0.75">
      <c r="A14" s="6" t="s">
        <v>196</v>
      </c>
      <c r="B14" s="19" t="s">
        <v>197</v>
      </c>
      <c r="C14" t="s">
        <v>198</v>
      </c>
      <c r="D14" s="9">
        <v>2.4194755528357304E-2</v>
      </c>
      <c r="E14" s="8" t="s">
        <v>8</v>
      </c>
      <c r="G14" s="17"/>
      <c r="I14" s="18"/>
    </row>
    <row r="15" spans="1:9" x14ac:dyDescent="0.75">
      <c r="A15" s="6" t="s">
        <v>81</v>
      </c>
      <c r="B15" s="19" t="s">
        <v>82</v>
      </c>
      <c r="C15" t="s">
        <v>83</v>
      </c>
      <c r="D15" s="9">
        <v>2.3068101184123217E-2</v>
      </c>
      <c r="E15" s="8" t="s">
        <v>8</v>
      </c>
      <c r="G15" s="17"/>
      <c r="I15" s="18"/>
    </row>
    <row r="16" spans="1:9" x14ac:dyDescent="0.75">
      <c r="A16" s="6" t="s">
        <v>78</v>
      </c>
      <c r="B16" s="19" t="s">
        <v>79</v>
      </c>
      <c r="C16" t="s">
        <v>80</v>
      </c>
      <c r="D16" s="9">
        <v>2.2806389771617169E-2</v>
      </c>
      <c r="E16" s="8" t="s">
        <v>8</v>
      </c>
      <c r="G16" s="17"/>
      <c r="I16" s="18"/>
    </row>
    <row r="17" spans="1:9" x14ac:dyDescent="0.75">
      <c r="A17" s="6" t="s">
        <v>17</v>
      </c>
      <c r="B17" s="19" t="s">
        <v>18</v>
      </c>
      <c r="C17" t="s">
        <v>19</v>
      </c>
      <c r="D17" s="9">
        <v>2.1735289180184452E-2</v>
      </c>
      <c r="E17" s="8" t="s">
        <v>8</v>
      </c>
      <c r="G17" s="17"/>
      <c r="I17" s="18"/>
    </row>
    <row r="18" spans="1:9" x14ac:dyDescent="0.75">
      <c r="A18" s="6" t="s">
        <v>69</v>
      </c>
      <c r="B18" s="19" t="s">
        <v>70</v>
      </c>
      <c r="C18" t="s">
        <v>71</v>
      </c>
      <c r="D18" s="9">
        <v>2.1599382989968875E-2</v>
      </c>
      <c r="E18" s="8" t="s">
        <v>8</v>
      </c>
      <c r="G18" s="17"/>
      <c r="I18" s="18"/>
    </row>
    <row r="19" spans="1:9" x14ac:dyDescent="0.75">
      <c r="A19" s="6" t="s">
        <v>84</v>
      </c>
      <c r="B19" s="19" t="s">
        <v>85</v>
      </c>
      <c r="C19" t="s">
        <v>86</v>
      </c>
      <c r="D19" s="9">
        <v>2.1272074576705501E-2</v>
      </c>
      <c r="E19" s="8" t="s">
        <v>8</v>
      </c>
      <c r="G19" s="17"/>
      <c r="I19" s="18"/>
    </row>
    <row r="20" spans="1:9" x14ac:dyDescent="0.75">
      <c r="A20" s="6" t="s">
        <v>90</v>
      </c>
      <c r="B20" s="19" t="s">
        <v>91</v>
      </c>
      <c r="C20" t="s">
        <v>92</v>
      </c>
      <c r="D20" s="9">
        <v>2.0130702755698775E-2</v>
      </c>
      <c r="E20" s="8" t="s">
        <v>8</v>
      </c>
      <c r="G20" s="17"/>
      <c r="I20" s="18"/>
    </row>
    <row r="21" spans="1:9" x14ac:dyDescent="0.75">
      <c r="A21" s="6" t="s">
        <v>51</v>
      </c>
      <c r="B21" s="19" t="s">
        <v>52</v>
      </c>
      <c r="C21" t="s">
        <v>53</v>
      </c>
      <c r="D21" s="9">
        <v>1.9843169823278529E-2</v>
      </c>
      <c r="E21" s="8" t="s">
        <v>8</v>
      </c>
      <c r="G21" s="17"/>
      <c r="I21" s="18"/>
    </row>
    <row r="22" spans="1:9" x14ac:dyDescent="0.75">
      <c r="A22" s="6" t="s">
        <v>147</v>
      </c>
      <c r="B22" s="19" t="s">
        <v>148</v>
      </c>
      <c r="C22" t="s">
        <v>149</v>
      </c>
      <c r="D22" s="9">
        <v>1.8973492750386928E-2</v>
      </c>
      <c r="E22" s="8" t="s">
        <v>8</v>
      </c>
      <c r="G22" s="17"/>
      <c r="I22" s="18"/>
    </row>
    <row r="23" spans="1:9" x14ac:dyDescent="0.75">
      <c r="A23" s="6" t="s">
        <v>87</v>
      </c>
      <c r="B23" s="19" t="s">
        <v>88</v>
      </c>
      <c r="C23" t="s">
        <v>89</v>
      </c>
      <c r="D23" s="9">
        <v>1.8564037352726152E-2</v>
      </c>
      <c r="E23" s="8" t="s">
        <v>8</v>
      </c>
      <c r="G23" s="17"/>
      <c r="I23" s="18"/>
    </row>
    <row r="24" spans="1:9" x14ac:dyDescent="0.75">
      <c r="A24" s="6" t="s">
        <v>202</v>
      </c>
      <c r="B24" s="19" t="s">
        <v>203</v>
      </c>
      <c r="C24" t="s">
        <v>204</v>
      </c>
      <c r="D24" s="9">
        <v>1.8367192208846417E-2</v>
      </c>
      <c r="E24" s="8" t="s">
        <v>8</v>
      </c>
      <c r="G24" s="17"/>
      <c r="I24" s="18"/>
    </row>
    <row r="25" spans="1:9" x14ac:dyDescent="0.75">
      <c r="A25" s="6" t="s">
        <v>102</v>
      </c>
      <c r="B25" s="19" t="s">
        <v>103</v>
      </c>
      <c r="C25" t="s">
        <v>104</v>
      </c>
      <c r="D25" s="9">
        <v>1.6735416417046619E-2</v>
      </c>
      <c r="E25" s="8" t="s">
        <v>8</v>
      </c>
      <c r="G25" s="17"/>
      <c r="I25" s="18"/>
    </row>
    <row r="26" spans="1:9" x14ac:dyDescent="0.75">
      <c r="A26" s="6" t="s">
        <v>35</v>
      </c>
      <c r="B26" s="19" t="s">
        <v>36</v>
      </c>
      <c r="C26" t="s">
        <v>37</v>
      </c>
      <c r="D26" s="9">
        <v>1.6472909020544328E-2</v>
      </c>
      <c r="E26" s="8" t="s">
        <v>8</v>
      </c>
      <c r="G26" s="17"/>
      <c r="I26" s="18"/>
    </row>
    <row r="27" spans="1:9" x14ac:dyDescent="0.75">
      <c r="A27" s="6" t="s">
        <v>114</v>
      </c>
      <c r="B27" s="19" t="s">
        <v>115</v>
      </c>
      <c r="C27" t="s">
        <v>116</v>
      </c>
      <c r="D27" s="9">
        <v>1.6441097291704249E-2</v>
      </c>
      <c r="E27" s="8" t="s">
        <v>8</v>
      </c>
      <c r="G27" s="17"/>
      <c r="I27" s="18"/>
    </row>
    <row r="28" spans="1:9" x14ac:dyDescent="0.75">
      <c r="A28" s="6" t="s">
        <v>108</v>
      </c>
      <c r="B28" s="19" t="s">
        <v>109</v>
      </c>
      <c r="C28" t="s">
        <v>110</v>
      </c>
      <c r="D28" s="9">
        <v>1.6293835388246757E-2</v>
      </c>
      <c r="E28" s="8" t="s">
        <v>8</v>
      </c>
      <c r="G28" s="17"/>
      <c r="I28" s="18"/>
    </row>
    <row r="29" spans="1:9" x14ac:dyDescent="0.75">
      <c r="A29" s="6" t="s">
        <v>93</v>
      </c>
      <c r="B29" s="19" t="s">
        <v>94</v>
      </c>
      <c r="C29" t="s">
        <v>95</v>
      </c>
      <c r="D29" s="9">
        <v>1.627365992856248E-2</v>
      </c>
      <c r="E29" s="8" t="s">
        <v>8</v>
      </c>
      <c r="G29" s="17"/>
      <c r="I29" s="18"/>
    </row>
    <row r="30" spans="1:9" x14ac:dyDescent="0.75">
      <c r="A30" s="6" t="s">
        <v>96</v>
      </c>
      <c r="B30" s="19" t="s">
        <v>97</v>
      </c>
      <c r="C30" t="s">
        <v>98</v>
      </c>
      <c r="D30" s="9">
        <v>1.6232540928327221E-2</v>
      </c>
      <c r="E30" s="8" t="s">
        <v>8</v>
      </c>
      <c r="G30" s="17"/>
      <c r="I30" s="18"/>
    </row>
    <row r="31" spans="1:9" x14ac:dyDescent="0.75">
      <c r="A31" s="6" t="s">
        <v>132</v>
      </c>
      <c r="B31" s="19" t="s">
        <v>133</v>
      </c>
      <c r="C31" t="s">
        <v>134</v>
      </c>
      <c r="D31" s="9">
        <v>1.5410354415655405E-2</v>
      </c>
      <c r="E31" s="8" t="s">
        <v>8</v>
      </c>
      <c r="G31" s="17"/>
      <c r="I31" s="18"/>
    </row>
    <row r="32" spans="1:9" x14ac:dyDescent="0.75">
      <c r="A32" s="6" t="s">
        <v>117</v>
      </c>
      <c r="B32" s="19" t="s">
        <v>118</v>
      </c>
      <c r="C32" t="s">
        <v>119</v>
      </c>
      <c r="D32" s="9">
        <v>1.5104345910789518E-2</v>
      </c>
      <c r="E32" s="8" t="s">
        <v>8</v>
      </c>
      <c r="G32" s="17"/>
      <c r="I32" s="18"/>
    </row>
    <row r="33" spans="1:9" x14ac:dyDescent="0.75">
      <c r="A33" s="6" t="s">
        <v>111</v>
      </c>
      <c r="B33" s="19" t="s">
        <v>112</v>
      </c>
      <c r="C33" t="s">
        <v>113</v>
      </c>
      <c r="D33" s="9">
        <v>1.4865721170830152E-2</v>
      </c>
      <c r="E33" s="8" t="s">
        <v>8</v>
      </c>
      <c r="G33" s="17"/>
      <c r="I33" s="18"/>
    </row>
    <row r="34" spans="1:9" x14ac:dyDescent="0.75">
      <c r="A34" s="6" t="s">
        <v>126</v>
      </c>
      <c r="B34" s="19" t="s">
        <v>127</v>
      </c>
      <c r="C34" t="s">
        <v>128</v>
      </c>
      <c r="D34" s="9">
        <v>1.4724984883938091E-2</v>
      </c>
      <c r="E34" s="8" t="s">
        <v>8</v>
      </c>
      <c r="G34" s="17"/>
      <c r="I34" s="18"/>
    </row>
    <row r="35" spans="1:9" x14ac:dyDescent="0.75">
      <c r="A35" s="6" t="s">
        <v>214</v>
      </c>
      <c r="B35" s="19" t="s">
        <v>215</v>
      </c>
      <c r="C35" t="s">
        <v>216</v>
      </c>
      <c r="D35" s="9">
        <v>1.4636731717740974E-2</v>
      </c>
      <c r="E35" s="8" t="s">
        <v>8</v>
      </c>
      <c r="G35" s="17"/>
      <c r="I35" s="18"/>
    </row>
    <row r="36" spans="1:9" x14ac:dyDescent="0.75">
      <c r="A36" s="6" t="s">
        <v>144</v>
      </c>
      <c r="B36" s="19" t="s">
        <v>145</v>
      </c>
      <c r="C36" t="s">
        <v>146</v>
      </c>
      <c r="D36" s="9">
        <v>1.4616477539787816E-2</v>
      </c>
      <c r="E36" s="8" t="s">
        <v>8</v>
      </c>
      <c r="G36" s="17"/>
      <c r="I36" s="18"/>
    </row>
    <row r="37" spans="1:9" x14ac:dyDescent="0.75">
      <c r="A37" s="6" t="s">
        <v>123</v>
      </c>
      <c r="B37" s="19" t="s">
        <v>124</v>
      </c>
      <c r="C37" t="s">
        <v>125</v>
      </c>
      <c r="D37" s="9">
        <v>1.4530309255942042E-2</v>
      </c>
      <c r="E37" s="8" t="s">
        <v>8</v>
      </c>
      <c r="G37" s="17"/>
      <c r="I37" s="18"/>
    </row>
    <row r="38" spans="1:9" x14ac:dyDescent="0.75">
      <c r="A38" s="6" t="s">
        <v>129</v>
      </c>
      <c r="B38" s="19" t="s">
        <v>130</v>
      </c>
      <c r="C38" t="s">
        <v>131</v>
      </c>
      <c r="D38" s="9">
        <v>1.4181427135778552E-2</v>
      </c>
      <c r="E38" s="8" t="s">
        <v>8</v>
      </c>
      <c r="G38" s="17"/>
      <c r="I38" s="18"/>
    </row>
    <row r="39" spans="1:9" x14ac:dyDescent="0.75">
      <c r="A39" s="6" t="s">
        <v>141</v>
      </c>
      <c r="B39" s="19" t="s">
        <v>142</v>
      </c>
      <c r="C39" t="s">
        <v>143</v>
      </c>
      <c r="D39" s="9">
        <v>1.3019996021739538E-2</v>
      </c>
      <c r="E39" s="8" t="s">
        <v>8</v>
      </c>
      <c r="G39" s="17"/>
      <c r="I39" s="18"/>
    </row>
    <row r="40" spans="1:9" x14ac:dyDescent="0.75">
      <c r="A40" s="6" t="s">
        <v>205</v>
      </c>
      <c r="B40" s="19" t="s">
        <v>206</v>
      </c>
      <c r="C40" t="s">
        <v>207</v>
      </c>
      <c r="D40" s="9">
        <v>1.2729084033786814E-2</v>
      </c>
      <c r="E40" s="8" t="s">
        <v>8</v>
      </c>
      <c r="G40" s="17"/>
      <c r="I40" s="18"/>
    </row>
    <row r="41" spans="1:9" x14ac:dyDescent="0.75">
      <c r="A41" s="6" t="s">
        <v>135</v>
      </c>
      <c r="B41" s="19" t="s">
        <v>136</v>
      </c>
      <c r="C41" t="s">
        <v>137</v>
      </c>
      <c r="D41" s="9">
        <v>1.2686213243369644E-2</v>
      </c>
      <c r="E41" s="8" t="s">
        <v>8</v>
      </c>
      <c r="G41" s="17"/>
      <c r="I41" s="18"/>
    </row>
    <row r="42" spans="1:9" x14ac:dyDescent="0.75">
      <c r="A42" s="6" t="s">
        <v>219</v>
      </c>
      <c r="B42" s="19" t="s">
        <v>220</v>
      </c>
      <c r="C42" t="s">
        <v>221</v>
      </c>
      <c r="D42" s="9">
        <v>1.2500000000000001E-2</v>
      </c>
      <c r="E42" s="8" t="s">
        <v>9</v>
      </c>
      <c r="G42" s="17"/>
      <c r="I42" s="18"/>
    </row>
    <row r="43" spans="1:9" x14ac:dyDescent="0.75">
      <c r="A43" s="6" t="s">
        <v>222</v>
      </c>
      <c r="B43" s="19" t="s">
        <v>223</v>
      </c>
      <c r="C43" t="s">
        <v>224</v>
      </c>
      <c r="D43" s="9">
        <v>1.2500000000000001E-2</v>
      </c>
      <c r="E43" s="8" t="s">
        <v>9</v>
      </c>
      <c r="G43" s="17"/>
      <c r="I43" s="18"/>
    </row>
    <row r="44" spans="1:9" x14ac:dyDescent="0.75">
      <c r="A44" s="6" t="s">
        <v>225</v>
      </c>
      <c r="B44" s="19" t="s">
        <v>226</v>
      </c>
      <c r="C44" t="s">
        <v>227</v>
      </c>
      <c r="D44" s="9">
        <v>1.2500000000000001E-2</v>
      </c>
      <c r="E44" s="8" t="s">
        <v>9</v>
      </c>
      <c r="G44" s="17"/>
      <c r="I44" s="18"/>
    </row>
    <row r="45" spans="1:9" x14ac:dyDescent="0.75">
      <c r="A45" s="6" t="s">
        <v>228</v>
      </c>
      <c r="B45" s="19" t="s">
        <v>229</v>
      </c>
      <c r="C45" t="s">
        <v>230</v>
      </c>
      <c r="D45" s="9">
        <v>1.2500000000000001E-2</v>
      </c>
      <c r="E45" s="8" t="s">
        <v>9</v>
      </c>
      <c r="G45" s="17"/>
      <c r="I45" s="18"/>
    </row>
    <row r="46" spans="1:9" x14ac:dyDescent="0.75">
      <c r="A46" s="6" t="s">
        <v>138</v>
      </c>
      <c r="B46" s="19" t="s">
        <v>139</v>
      </c>
      <c r="C46" t="s">
        <v>140</v>
      </c>
      <c r="D46" s="9">
        <v>1.2313002419964319E-2</v>
      </c>
      <c r="E46" s="8" t="s">
        <v>8</v>
      </c>
      <c r="G46" s="17"/>
      <c r="I46" s="18"/>
    </row>
    <row r="47" spans="1:9" x14ac:dyDescent="0.75">
      <c r="A47" s="6" t="s">
        <v>156</v>
      </c>
      <c r="B47" s="19" t="s">
        <v>157</v>
      </c>
      <c r="C47" t="s">
        <v>158</v>
      </c>
      <c r="D47" s="9">
        <v>1.2260031277489775E-2</v>
      </c>
      <c r="E47" s="8" t="s">
        <v>8</v>
      </c>
      <c r="G47" s="17"/>
      <c r="I47" s="18"/>
    </row>
    <row r="48" spans="1:9" x14ac:dyDescent="0.75">
      <c r="A48" s="6" t="s">
        <v>208</v>
      </c>
      <c r="B48" s="19" t="s">
        <v>209</v>
      </c>
      <c r="C48" t="s">
        <v>210</v>
      </c>
      <c r="D48" s="9">
        <v>1.2199323483058746E-2</v>
      </c>
      <c r="E48" s="8" t="s">
        <v>8</v>
      </c>
      <c r="G48" s="17"/>
      <c r="I48" s="18"/>
    </row>
    <row r="49" spans="1:9" x14ac:dyDescent="0.75">
      <c r="A49" s="6" t="s">
        <v>165</v>
      </c>
      <c r="B49" s="19" t="s">
        <v>166</v>
      </c>
      <c r="C49" t="s">
        <v>167</v>
      </c>
      <c r="D49" s="9">
        <v>1.2095059078650555E-2</v>
      </c>
      <c r="E49" s="8" t="s">
        <v>8</v>
      </c>
      <c r="G49" s="17"/>
      <c r="I49" s="18"/>
    </row>
    <row r="50" spans="1:9" x14ac:dyDescent="0.75">
      <c r="A50" s="6" t="s">
        <v>162</v>
      </c>
      <c r="B50" s="19" t="s">
        <v>163</v>
      </c>
      <c r="C50" t="s">
        <v>164</v>
      </c>
      <c r="D50" s="9">
        <v>1.194693954129878E-2</v>
      </c>
      <c r="E50" s="8" t="s">
        <v>8</v>
      </c>
      <c r="G50" s="17"/>
      <c r="I50" s="18"/>
    </row>
    <row r="51" spans="1:9" x14ac:dyDescent="0.75">
      <c r="A51" s="6" t="s">
        <v>66</v>
      </c>
      <c r="B51" s="19" t="s">
        <v>67</v>
      </c>
      <c r="C51" t="s">
        <v>68</v>
      </c>
      <c r="D51" s="9">
        <v>1.148448874181229E-2</v>
      </c>
      <c r="E51" s="8" t="s">
        <v>8</v>
      </c>
      <c r="G51" s="17"/>
      <c r="I51" s="18"/>
    </row>
    <row r="52" spans="1:9" x14ac:dyDescent="0.75">
      <c r="A52" s="6" t="s">
        <v>75</v>
      </c>
      <c r="B52" s="19" t="s">
        <v>76</v>
      </c>
      <c r="C52" t="s">
        <v>77</v>
      </c>
      <c r="D52" s="9">
        <v>1.1075453086749745E-2</v>
      </c>
      <c r="E52" s="8" t="s">
        <v>8</v>
      </c>
      <c r="G52" s="17"/>
      <c r="I52" s="18"/>
    </row>
    <row r="53" spans="1:9" x14ac:dyDescent="0.75">
      <c r="A53" s="6" t="s">
        <v>159</v>
      </c>
      <c r="B53" s="19" t="s">
        <v>160</v>
      </c>
      <c r="C53" t="s">
        <v>161</v>
      </c>
      <c r="D53" s="9">
        <v>1.0586038308911598E-2</v>
      </c>
      <c r="E53" s="8" t="s">
        <v>8</v>
      </c>
      <c r="G53" s="17"/>
      <c r="I53" s="18"/>
    </row>
    <row r="54" spans="1:9" x14ac:dyDescent="0.75">
      <c r="A54" s="6" t="s">
        <v>150</v>
      </c>
      <c r="B54" s="19" t="s">
        <v>151</v>
      </c>
      <c r="C54" t="s">
        <v>152</v>
      </c>
      <c r="D54" s="9">
        <v>1.049004282722777E-2</v>
      </c>
      <c r="E54" s="8" t="s">
        <v>8</v>
      </c>
      <c r="G54" s="17"/>
      <c r="I54" s="18"/>
    </row>
    <row r="55" spans="1:9" x14ac:dyDescent="0.75">
      <c r="A55" s="6" t="s">
        <v>211</v>
      </c>
      <c r="B55" s="19" t="s">
        <v>212</v>
      </c>
      <c r="C55" t="s">
        <v>213</v>
      </c>
      <c r="D55" s="9">
        <v>1.0085348256514788E-2</v>
      </c>
      <c r="E55" s="8" t="s">
        <v>8</v>
      </c>
      <c r="G55" s="17"/>
      <c r="I55" s="18"/>
    </row>
    <row r="56" spans="1:9" x14ac:dyDescent="0.75">
      <c r="A56" s="6" t="s">
        <v>168</v>
      </c>
      <c r="B56" s="19" t="s">
        <v>169</v>
      </c>
      <c r="C56" t="s">
        <v>170</v>
      </c>
      <c r="D56" s="9">
        <v>9.7277285592736115E-3</v>
      </c>
      <c r="E56" s="8" t="s">
        <v>8</v>
      </c>
      <c r="G56" s="17"/>
      <c r="I56" s="18"/>
    </row>
    <row r="57" spans="1:9" x14ac:dyDescent="0.75">
      <c r="A57" s="6" t="s">
        <v>153</v>
      </c>
      <c r="B57" s="19" t="s">
        <v>154</v>
      </c>
      <c r="C57" t="s">
        <v>155</v>
      </c>
      <c r="D57" s="9">
        <v>9.3135554015531998E-3</v>
      </c>
      <c r="E57" s="8" t="s">
        <v>8</v>
      </c>
      <c r="G57" s="17"/>
      <c r="I57" s="18"/>
    </row>
    <row r="58" spans="1:9" x14ac:dyDescent="0.75">
      <c r="A58" s="6" t="s">
        <v>10</v>
      </c>
      <c r="B58" s="19" t="s">
        <v>11</v>
      </c>
      <c r="C58" t="s">
        <v>12</v>
      </c>
      <c r="D58" s="9">
        <v>9.0190658137727E-3</v>
      </c>
      <c r="E58" s="8" t="s">
        <v>8</v>
      </c>
      <c r="G58" s="17"/>
      <c r="I58" s="18"/>
    </row>
    <row r="59" spans="1:9" x14ac:dyDescent="0.75">
      <c r="A59" s="6" t="s">
        <v>48</v>
      </c>
      <c r="B59" s="19" t="s">
        <v>49</v>
      </c>
      <c r="C59" t="s">
        <v>50</v>
      </c>
      <c r="D59" s="9">
        <v>8.7715780445357661E-3</v>
      </c>
      <c r="E59" s="8" t="s">
        <v>8</v>
      </c>
      <c r="G59" s="17"/>
      <c r="I59" s="18"/>
    </row>
    <row r="60" spans="1:9" x14ac:dyDescent="0.75">
      <c r="A60" s="6" t="s">
        <v>23</v>
      </c>
      <c r="B60" s="19" t="s">
        <v>24</v>
      </c>
      <c r="C60" t="s">
        <v>25</v>
      </c>
      <c r="D60" s="9">
        <v>8.0137116168333914E-3</v>
      </c>
      <c r="E60" s="8" t="s">
        <v>8</v>
      </c>
      <c r="G60" s="17"/>
      <c r="I60" s="18"/>
    </row>
    <row r="61" spans="1:9" x14ac:dyDescent="0.75">
      <c r="A61" s="6" t="s">
        <v>199</v>
      </c>
      <c r="B61" s="19" t="s">
        <v>200</v>
      </c>
      <c r="C61" t="s">
        <v>201</v>
      </c>
      <c r="D61" s="9">
        <v>7.7091649597127053E-3</v>
      </c>
      <c r="E61" s="8" t="s">
        <v>8</v>
      </c>
      <c r="G61" s="17"/>
      <c r="I61" s="18"/>
    </row>
    <row r="62" spans="1:9" x14ac:dyDescent="0.75">
      <c r="A62" s="6" t="s">
        <v>180</v>
      </c>
      <c r="B62" s="19" t="s">
        <v>181</v>
      </c>
      <c r="C62" t="s">
        <v>182</v>
      </c>
      <c r="D62" s="9">
        <v>7.3725976209638453E-3</v>
      </c>
      <c r="E62" s="8" t="s">
        <v>8</v>
      </c>
      <c r="G62" s="17"/>
      <c r="I62" s="18"/>
    </row>
    <row r="63" spans="1:9" x14ac:dyDescent="0.75">
      <c r="A63" s="6" t="s">
        <v>177</v>
      </c>
      <c r="B63" s="19" t="s">
        <v>178</v>
      </c>
      <c r="C63" t="s">
        <v>179</v>
      </c>
      <c r="D63" s="9">
        <v>6.2243263486098802E-3</v>
      </c>
      <c r="E63" s="8" t="s">
        <v>8</v>
      </c>
      <c r="G63" s="17"/>
      <c r="I63" s="18"/>
    </row>
    <row r="64" spans="1:9" x14ac:dyDescent="0.75">
      <c r="A64" s="6" t="s">
        <v>183</v>
      </c>
      <c r="B64" s="19" t="s">
        <v>184</v>
      </c>
      <c r="C64" t="s">
        <v>185</v>
      </c>
      <c r="D64" s="9">
        <v>5.1221746525900811E-3</v>
      </c>
      <c r="E64" s="8" t="s">
        <v>8</v>
      </c>
      <c r="G64" s="17"/>
      <c r="I64" s="18"/>
    </row>
    <row r="65" spans="1:9" x14ac:dyDescent="0.75">
      <c r="A65" s="6" t="s">
        <v>192</v>
      </c>
      <c r="B65" s="19" t="s">
        <v>193</v>
      </c>
      <c r="C65" t="s">
        <v>194</v>
      </c>
      <c r="D65" s="9">
        <v>4.8918916403111077E-3</v>
      </c>
      <c r="E65" s="8" t="s">
        <v>8</v>
      </c>
      <c r="G65" s="17"/>
      <c r="I65" s="18"/>
    </row>
    <row r="66" spans="1:9" x14ac:dyDescent="0.75">
      <c r="A66" s="6" t="s">
        <v>186</v>
      </c>
      <c r="B66" s="19" t="s">
        <v>187</v>
      </c>
      <c r="C66" t="s">
        <v>188</v>
      </c>
      <c r="D66" s="9">
        <v>4.7995498590222754E-3</v>
      </c>
      <c r="E66" s="8" t="s">
        <v>8</v>
      </c>
      <c r="G66" s="17"/>
      <c r="I66" s="18"/>
    </row>
    <row r="67" spans="1:9" x14ac:dyDescent="0.75">
      <c r="A67" s="6" t="s">
        <v>189</v>
      </c>
      <c r="B67" s="19" t="s">
        <v>190</v>
      </c>
      <c r="C67" t="s">
        <v>191</v>
      </c>
      <c r="D67" s="9">
        <v>4.6336821553552184E-3</v>
      </c>
      <c r="E67" s="8" t="s">
        <v>8</v>
      </c>
      <c r="G67" s="17"/>
      <c r="I67" s="18"/>
    </row>
    <row r="68" spans="1:9" x14ac:dyDescent="0.75">
      <c r="A68" s="6" t="s">
        <v>171</v>
      </c>
      <c r="B68" s="19" t="s">
        <v>172</v>
      </c>
      <c r="C68" t="s">
        <v>173</v>
      </c>
      <c r="D68" s="9">
        <v>0</v>
      </c>
      <c r="E68" s="8" t="s">
        <v>13</v>
      </c>
      <c r="G68" s="17"/>
      <c r="I68" s="18"/>
    </row>
    <row r="69" spans="1:9" x14ac:dyDescent="0.75">
      <c r="A69" s="6" t="s">
        <v>105</v>
      </c>
      <c r="B69" s="19" t="s">
        <v>106</v>
      </c>
      <c r="C69" t="s">
        <v>107</v>
      </c>
      <c r="D69" s="9">
        <v>0</v>
      </c>
      <c r="E69" s="8" t="s">
        <v>13</v>
      </c>
      <c r="G69" s="17"/>
      <c r="I69" s="18"/>
    </row>
    <row r="70" spans="1:9" x14ac:dyDescent="0.75">
      <c r="A70" s="6" t="s">
        <v>32</v>
      </c>
      <c r="B70" s="19" t="s">
        <v>33</v>
      </c>
      <c r="C70" t="s">
        <v>34</v>
      </c>
      <c r="D70" s="9">
        <v>0</v>
      </c>
      <c r="E70" s="8" t="s">
        <v>13</v>
      </c>
      <c r="G70" s="17"/>
      <c r="I70" s="18"/>
    </row>
    <row r="71" spans="1:9" x14ac:dyDescent="0.75">
      <c r="A71" s="6" t="s">
        <v>174</v>
      </c>
      <c r="B71" s="19" t="s">
        <v>175</v>
      </c>
      <c r="C71" t="s">
        <v>176</v>
      </c>
      <c r="D71" s="9">
        <v>0</v>
      </c>
      <c r="E71" s="8" t="s">
        <v>13</v>
      </c>
    </row>
    <row r="72" spans="1:9" x14ac:dyDescent="0.75">
      <c r="A72" s="6" t="s">
        <v>120</v>
      </c>
      <c r="B72" s="19" t="s">
        <v>121</v>
      </c>
      <c r="C72" t="s">
        <v>122</v>
      </c>
      <c r="D72" s="9">
        <v>0</v>
      </c>
      <c r="E72" s="8" t="s">
        <v>13</v>
      </c>
    </row>
    <row r="73" spans="1:9" x14ac:dyDescent="0.75">
      <c r="A73" s="6" t="s">
        <v>99</v>
      </c>
      <c r="B73" s="19" t="s">
        <v>100</v>
      </c>
      <c r="C73" t="s">
        <v>101</v>
      </c>
      <c r="D73" s="9">
        <v>0</v>
      </c>
      <c r="E73" s="8" t="s">
        <v>13</v>
      </c>
    </row>
  </sheetData>
  <phoneticPr fontId="5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4"/>
  <sheetViews>
    <sheetView workbookViewId="0">
      <selection activeCell="B9" sqref="B9"/>
    </sheetView>
  </sheetViews>
  <sheetFormatPr defaultRowHeight="14.75" x14ac:dyDescent="0.75"/>
  <cols>
    <col min="1" max="1" width="8.2265625" bestFit="1" customWidth="1"/>
    <col min="2" max="3" width="17.2265625" bestFit="1" customWidth="1"/>
    <col min="4" max="4" width="19.81640625" bestFit="1" customWidth="1"/>
    <col min="5" max="5" width="16" bestFit="1" customWidth="1"/>
    <col min="6" max="6" width="10.54296875" bestFit="1" customWidth="1"/>
    <col min="7" max="7" width="20.08984375" bestFit="1" customWidth="1"/>
    <col min="8" max="8" width="14.6328125" bestFit="1" customWidth="1"/>
    <col min="9" max="9" width="11.90625" bestFit="1" customWidth="1"/>
    <col min="10" max="10" width="12.7265625" bestFit="1" customWidth="1"/>
  </cols>
  <sheetData>
    <row r="1" spans="1:10" ht="34.950000000000003" customHeight="1" x14ac:dyDescent="0.75">
      <c r="A1" s="23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October 28, 2025, and subject to change.</v>
      </c>
      <c r="B1" s="23"/>
      <c r="C1" s="23"/>
      <c r="D1" s="23"/>
      <c r="E1" s="23"/>
      <c r="F1" s="23"/>
      <c r="G1" s="23"/>
      <c r="H1" s="23"/>
      <c r="I1" s="23"/>
      <c r="J1" s="23"/>
    </row>
    <row r="3" spans="1:10" ht="29.5" x14ac:dyDescent="0.75">
      <c r="A3" s="13" t="s">
        <v>38</v>
      </c>
      <c r="B3" s="14" t="s">
        <v>39</v>
      </c>
      <c r="C3" s="14" t="s">
        <v>40</v>
      </c>
      <c r="D3" s="14" t="s">
        <v>41</v>
      </c>
      <c r="E3" s="14" t="s">
        <v>42</v>
      </c>
      <c r="F3" s="14" t="s">
        <v>43</v>
      </c>
      <c r="G3" s="14" t="s">
        <v>44</v>
      </c>
      <c r="H3" s="14" t="s">
        <v>45</v>
      </c>
      <c r="I3" s="14" t="s">
        <v>46</v>
      </c>
      <c r="J3" s="14" t="s">
        <v>47</v>
      </c>
    </row>
    <row r="4" spans="1:10" x14ac:dyDescent="0.75">
      <c r="A4" t="s">
        <v>61</v>
      </c>
      <c r="B4" s="15">
        <v>7.9805003871657676E-2</v>
      </c>
      <c r="C4" s="15">
        <v>0.15961000774331535</v>
      </c>
      <c r="D4" s="16">
        <v>10</v>
      </c>
      <c r="E4" s="15">
        <v>0.05</v>
      </c>
      <c r="F4" s="16">
        <v>4</v>
      </c>
      <c r="G4" s="15">
        <v>7.9805003871657704E-2</v>
      </c>
      <c r="H4" s="16">
        <v>6</v>
      </c>
      <c r="I4" s="15">
        <v>2.9805003871657635E-2</v>
      </c>
      <c r="J4" s="15">
        <v>0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b599d8d0e22fac889cc45fede6cd857f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23bcd4e15cf3686c364f5fd6d4403800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J g I A A B Q S w M E F A A C A A g A e Y J c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e Y J c W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H m C X F t A 1 Y h I m w U A A A U a A A A T A B w A R m 9 y b X V s Y X M v U 2 V j d G l v b j E u b S C i G A A o o B Q A A A A A A A A A A A A A A A A A A A A A A A A A A A D V W N 9 v 2 z Y Q f g + Q / 4 F I H 2 y v t m q n 6 8 O Q J c A a r 0 W A Y s 1 i B 3 k I A o E S a V u b T L o k F c f 7 6 3 f 8 I Y m y J C d N s m T N Q 2 y S x + P d d x / v z p Q 0 V g l n a G I / R 0 d 7 e 3 K B B S X o a v r 5 9 6 / n 6 B i l V O 3 v I f i b 8 E z E F G Y m 3 9 J g j B W O s K T d g 7 X C / 8 y T w U p w E n w Y 0 s P 3 M Y l G v 7 y n A X E i w T p h h K 9 l w K g 6 6 K O D C y o p F v F i / B F G 1 3 9 m V G y O D 9 5 0 0 1 l v 8 I g / s 9 H t z o 2 u z j 5 S p 6 Q p g I J i j l M q Y 9 r F 2 i H a j 4 I 1 T e Y L l b B 5 q C d 6 C E t k V n x R S Q l P Q d Z 8 G h E 7 g 2 I s V Z d l a a r n b j U M W H Q P h z 0 j o 5 L 4 b y r u E Z r J z T J M y D 1 S p 5 e T s / M W m d H Q C f 2 B l 2 A 2 D q 6 M R 3 0 E v s 2 V 2 U T R e k E Z L F l n U Q L C l 1 + + I K V n O 2 P B V x 0 r Y b Y U y 5 i R Y s / J 0 E n / R k g H 0 R R 0 d u B T S 0 i k N Y S w Y J B O m O L o z e X E D G a C L 1 H X g v 8 T M q P r k j E 3 w T W J O P y f L u g S A 1 7 h B Y 1 w i l l M w 3 M u 1 I y n C Z c 3 R h P Y J y g c q B K 1 C W N O N H U 7 l i E d I 6 C t 1 Z G D e X c g W u K 7 r o 3 q I 0 9 G u 0 6 1 q G P r p w 4 K z x Q V 6 C + e s C 2 X P 2 W M Q H C Y w q k c f w z g 5 E B F a V h Q T 4 Y p R D b m k e c p B C J c w o F A D j h z Z I L R Y o c 2 w 2 7 l O s i G m 7 D u + G o X B A H T o g 1 y D C D A 7 P J W + f c L w g g W G T K Z m W x l Q M 0 D K q l C D N Z A f x x A l l h R E e p x 3 8 J g 2 W w W z X d J 4 0 x o m x N S 8 g F 0 l c i l d K Y s Z p 9 w r E A 9 A K R 3 3 o 4 C q 0 A 7 c 7 + D 9 6 i J + S 0 V e E 6 1 p j j X F A U 1 e 5 2 Z / x v P w 0 U i 1 Y u 7 b x l o n H W 5 o I E h U 5 P e U B t U N v u B a h J E 0 T y 0 w x + J A / d o A 6 d M r c g V u c 2 C z q H y 4 t R q J A 9 i 1 X N D 9 T q k e X 6 8 L A 0 d O j U i V t l o K m Q b w G b R O B 9 n M l k 9 D l q z d Q v V E o s S l 5 2 h f j 5 L m o L c a o 5 F E g f 2 + I Y 7 b a o f m i w o V R L 5 D d P U N T E T 2 / D Y H i P v M P K 6 r 8 2 4 h s 9 3 e u K m 4 p R 3 / F X R f D A O q R Q q p k W J 6 Z Y V u 9 G u Y 4 u O z J 0 / N J X v c c Y U 0 s e u A W o t k 3 2 b C L G M D 2 5 6 + 3 s J 8 / v n o / 2 9 / b z H n m a C 6 S v z Y l 2 2 w y r v A 7 T j X o e g 8 W I x V t 1 8 v d 8 Z n H O p b L 9 w R u 7 6 e R f r y L I S y R K L T U i / Z b Z u 9 c u O E X Z A Q + L 1 d z C S 9 Q 6 v n H l S l / e y b V z R P T q C n q B h M b W j 4 2 q 6 q p N d O X T 3 R f V v 4 7 m g g 8 I R B 7 q k A u 5 O F X u H T 1 P Q c e D P d r R K L / D 5 T 5 o 8 C z e E P g + 3 g X z m N b A k 2 t H A / s c 1 f S e + D 2 5 s / K C W v T o i k F A T V s X T M s 4 g 3 j M t u N + W J 6 w 7 6 m 3 l j X l j b 5 1 X A i 9 y C j U j X 9 p c W / J y m V b 0 E k 3 B 8 w C O W x x q K e q t 3 D b c b S O s z J Z d g K V X z 1 W w s g W d G c 4 F z 1 Y 6 a A 8 9 o 8 l M 8 + 9 o n a g F i p V B p V t / a v A P i P x R r 5 a z c Z C X k b d R 8 V V L T d c 8 v M K b M J / T a V v 3 P v q h J 5 x k y 8 r 4 1 P z 8 P 2 O x o F B M t N Y x G G W W p B b 1 x l p U D 6 2 o l 9 L 9 K F R c M A t 9 N B p o x C u v C 0 D + X 9 0 b g i q n z G O B n a W M G J d z J 5 y q q q I C O P u A A V X + G L n X B w 9 T t 2 S U D w v F h V s T F / P v U D 5 q V X a q H q j r Z G i S R M 1 M N + 8 A O a l j N M g B 2 r a g F p b K w 0 J B b X v P h E 7 H X c 3 g n 7 V f X t b H 6 A H P F K 3 a P j h t R f e w X c q a s l h b V + G e l a q V N a o R r L i d u H Z h n D N l p v o x u e r f 3 i d z 1 b v 6 r 8 T V P N t 8 N 1 d r 7 H o a W b e p / 7 p c 9 U 7 f o a W t 5 J n f M m e M 0 L s b L 6 o K S s E a S o F y z O y 9 O z S C X x k d Q I k o G L t z j 9 k B R a V 1 h 8 e o H n p r p k i Z E O 3 + U 5 4 x p b k n 3 1 3 Q J b + F 9 r B R B T D c b o A v e Z u t d 7 W e V 1 X u i / k Z v q a z y Y h x s 9 F N o j m F e w 5 3 O 0 J X c 1 V V 6 E v l o 1 L K 0 B O a g b a O c + v 3 b 1 M b U m 0 q / d 3 V 5 r L p F + m / U E s B A i 0 A F A A C A A g A e Y J c W 4 q a D e m k A A A A 9 g A A A B I A A A A A A A A A A A A A A A A A A A A A A E N v b m Z p Z y 9 Q Y W N r Y W d l L n h t b F B L A Q I t A B Q A A g A I A H m C X F t T c j g s m w A A A O E A A A A T A A A A A A A A A A A A A A A A A P A A A A B b Q 2 9 u d G V u d F 9 U e X B l c 1 0 u e G 1 s U E s B A i 0 A F A A C A A g A e Y J c W 0 D V i E i b B Q A A B R o A A B M A A A A A A A A A A A A A A A A A 2 A E A A E Z v c m 1 1 b G F z L 1 N l Y 3 R p b 2 4 x L m 1 Q S w U G A A A A A A M A A w D C A A A A w A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B Y A A A A A A A C y F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1 c m 5 v d m V y P C 9 J d G V t U G F 0 a D 4 8 L 0 l 0 Z W 1 M b 2 N h d G l v b j 4 8 U 3 R h Y m x l R W 5 0 c m l l c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O D h k Y j Q w Y y 1 m M T B i L T Q 4 N G M t O W Z k M y 0 y Z D k z M z Y 1 M D k y N z c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R 1 c m 5 v d m V y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U t M T A t M j h U M j A 6 M T k 6 N T A u O D A 1 M j M 0 M 1 o i I C 8 + P E V u d H J 5 I F R 5 c G U 9 I k Z p b G x F c n J v c k N v Z G U i I F Z h b H V l P S J z V W 5 r b m 9 3 b i I g L z 4 8 R W 5 0 c n k g V H l w Z T 0 i R m l s b E N v b H V t b l R 5 c G V z I i B W Y W x 1 Z T 0 i c 0 J n V U Z B Z 1 V D Q l F J R k J R P T 0 i I C 8 + P E V u d H J 5 I F R 5 c G U 9 I k Z p b G x D b 3 V u d C I g V m F s d W U 9 I m w x I i A v P j x F b n R y e S B U e X B l P S J G a W x s Q 2 9 s d W 1 u T m F t Z X M i I F Z h b H V l P S J z W y Z x d W 9 0 O 0 l u Z G V 4 J n F 1 b 3 Q 7 L C Z x d W 9 0 O 0 9 u Z S 1 X Y X k g V H V y b m 9 2 Z X I m c X V v d D s s J n F 1 b 3 Q 7 V H d v L V d h e S B U d X J u b 3 Z l c i Z x d W 9 0 O y w m c X V v d D t D b 3 V u d C B B Z G R z L 1 J l b W 9 2 Y W x z J n F 1 b 3 Q 7 L C Z x d W 9 0 O 1 N 1 b S B X Z W l n a H Q g Q W R k c y Z x d W 9 0 O y w m c X V v d D t D b 3 V u d C B B Z G R z J n F 1 b 3 Q 7 L C Z x d W 9 0 O 1 N 1 b S B X Z W l n a H Q g U m V t b 3 Z h b H M m c X V v d D s s J n F 1 b 3 Q 7 Q 2 9 1 b n Q g U m V t b 3 Z h b H M m c X V v d D s s J n F 1 b 3 Q 7 S W 5 j c m V h c 2 U g V 2 d 0 J n F 1 b 3 Q 7 L C Z x d W 9 0 O 0 R l Y 3 J l Y X N l I F d n d C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1 c m 5 v d m V y L 0 F 1 d G 9 S Z W 1 v d m V k Q 2 9 s d W 1 u c z E u e 0 l u Z G V 4 L D B 9 J n F 1 b 3 Q 7 L C Z x d W 9 0 O 1 N l Y 3 R p b 2 4 x L 1 R 1 c m 5 v d m V y L 0 F 1 d G 9 S Z W 1 v d m V k Q 2 9 s d W 1 u c z E u e 0 9 u Z S 1 X Y X k g V H V y b m 9 2 Z X I s M X 0 m c X V v d D s s J n F 1 b 3 Q 7 U 2 V j d G l v b j E v V H V y b m 9 2 Z X I v Q X V 0 b 1 J l b W 9 2 Z W R D b 2 x 1 b W 5 z M S 5 7 V H d v L V d h e S B U d X J u b 3 Z l c i w y f S Z x d W 9 0 O y w m c X V v d D t T Z W N 0 a W 9 u M S 9 U d X J u b 3 Z l c i 9 B d X R v U m V t b 3 Z l Z E N v b H V t b n M x L n t D b 3 V u d C B B Z G R z L 1 J l b W 9 2 Y W x z L D N 9 J n F 1 b 3 Q 7 L C Z x d W 9 0 O 1 N l Y 3 R p b 2 4 x L 1 R 1 c m 5 v d m V y L 0 F 1 d G 9 S Z W 1 v d m V k Q 2 9 s d W 1 u c z E u e 1 N 1 b S B X Z W l n a H Q g Q W R k c y w 0 f S Z x d W 9 0 O y w m c X V v d D t T Z W N 0 a W 9 u M S 9 U d X J u b 3 Z l c i 9 B d X R v U m V t b 3 Z l Z E N v b H V t b n M x L n t D b 3 V u d C B B Z G R z L D V 9 J n F 1 b 3 Q 7 L C Z x d W 9 0 O 1 N l Y 3 R p b 2 4 x L 1 R 1 c m 5 v d m V y L 0 F 1 d G 9 S Z W 1 v d m V k Q 2 9 s d W 1 u c z E u e 1 N 1 b S B X Z W l n a H Q g U m V t b 3 Z h b H M s N n 0 m c X V v d D s s J n F 1 b 3 Q 7 U 2 V j d G l v b j E v V H V y b m 9 2 Z X I v Q X V 0 b 1 J l b W 9 2 Z W R D b 2 x 1 b W 5 z M S 5 7 Q 2 9 1 b n Q g U m V t b 3 Z h b H M s N 3 0 m c X V v d D s s J n F 1 b 3 Q 7 U 2 V j d G l v b j E v V H V y b m 9 2 Z X I v Q X V 0 b 1 J l b W 9 2 Z W R D b 2 x 1 b W 5 z M S 5 7 S W 5 j c m V h c 2 U g V 2 d 0 L D h 9 J n F 1 b 3 Q 7 L C Z x d W 9 0 O 1 N l Y 3 R p b 2 4 x L 1 R 1 c m 5 v d m V y L 0 F 1 d G 9 S Z W 1 v d m V k Q 2 9 s d W 1 u c z E u e 0 R l Y 3 J l Y X N l I F d n d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d X J u b 3 Z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d F T 1 A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Z G Z m Y m V k L W Z j Y j A t N G F j N i 0 4 Y j d j L T Y 0 M T R j M m F h N 2 R k Z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1 R H R U 9 Q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U t M T A t M j h U M j A 6 M T k 6 N D I u N j E 5 M z E z M V o i I C 8 + P E V u d H J 5 I F R 5 c G U 9 I k Z p b G x F c n J v c k N v Z G U i I F Z h b H V l P S J z V W 5 r b m 9 3 b i I g L z 4 8 R W 5 0 c n k g V H l w Z T 0 i R m l s b E N v b H V t b l R 5 c G V z I i B W Y W x 1 Z T 0 i c 0 J n W U d C U V k 9 I i A v P j x F b n R y e S B U e X B l P S J G a W x s Q 2 9 1 b n Q i I F Z h b H V l P S J s N j g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d F T 1 A v Q X V 0 b 1 J l b W 9 2 Z W R D b 2 x 1 b W 5 z M S 5 7 V G l j a 2 V y L D B 9 J n F 1 b 3 Q 7 L C Z x d W 9 0 O 1 N l Y 3 R p b 2 4 x L 1 d U R 0 V P U C 9 B d X R v U m V t b 3 Z l Z E N v b H V t b n M x L n t T Z W R v b C w x f S Z x d W 9 0 O y w m c X V v d D t T Z W N 0 a W 9 u M S 9 X V E d F T 1 A v Q X V 0 b 1 J l b W 9 2 Z W R D b 2 x 1 b W 5 z M S 5 7 T m F t Z S w y f S Z x d W 9 0 O y w m c X V v d D t T Z W N 0 a W 9 u M S 9 X V E d F T 1 A v Q X V 0 b 1 J l b W 9 2 Z W R D b 2 x 1 b W 5 z M S 5 7 V 2 V p Z 2 h 0 L D N 9 J n F 1 b 3 Q 7 L C Z x d W 9 0 O 1 N l Y 3 R p b 2 4 x L 1 d U R 0 V P U C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d F T 1 A v Q X V 0 b 1 J l b W 9 2 Z W R D b 2 x 1 b W 5 z M S 5 7 V G l j a 2 V y L D B 9 J n F 1 b 3 Q 7 L C Z x d W 9 0 O 1 N l Y 3 R p b 2 4 x L 1 d U R 0 V P U C 9 B d X R v U m V t b 3 Z l Z E N v b H V t b n M x L n t T Z W R v b C w x f S Z x d W 9 0 O y w m c X V v d D t T Z W N 0 a W 9 u M S 9 X V E d F T 1 A v Q X V 0 b 1 J l b W 9 2 Z W R D b 2 x 1 b W 5 z M S 5 7 T m F t Z S w y f S Z x d W 9 0 O y w m c X V v d D t T Z W N 0 a W 9 u M S 9 X V E d F T 1 A v Q X V 0 b 1 J l b W 9 2 Z W R D b 2 x 1 b W 5 z M S 5 7 V 2 V p Z 2 h 0 L D N 9 J n F 1 b 3 Q 7 L C Z x d W 9 0 O 1 N l Y 3 R p b 2 4 x L 1 d U R 0 V P U C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H R U 9 Q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9 a t u 2 G e R G Q o Z Q b u a t x x A X A A A A A A I A A A A A A B B m A A A A A Q A A I A A A A P M A J v Z d U t k R L E 0 a u w G w V W x Q f U G J B z K O L f V e d F 0 1 8 L / q A A A A A A 6 A A A A A A g A A I A A A A M e c F N S f R D i p t o A + R j D 8 M O D 7 2 i O d L d k j m B n R k G N 0 + q x t U A A A A G 3 y t D Y k 2 U s 3 Q 5 B y 9 Z / + k X h T + v j T R f P M h H p h y g g T K X e c W E U i v Z V C X 0 9 J V K 5 h 4 g / m P k i A y j C J H E u A W J I U D 9 b p G t u h f q y D 5 y P r V Y w d n k z Q o l 8 D Q A A A A G y i O J D p J 8 M Y j F y c g H B a t e 6 t D e u Y K A Q d l G x 5 k I Y Q l Z 2 K H W U n Q y 1 Z 3 e v l i n m j 8 q D p a v D i L W Y d Q r k p g X U M t i + / U A 0 = < / D a t a M a s h u p > 
</file>

<file path=customXml/itemProps1.xml><?xml version="1.0" encoding="utf-8"?>
<ds:datastoreItem xmlns:ds="http://schemas.openxmlformats.org/officeDocument/2006/customXml" ds:itemID="{50525593-6060-4749-9F6F-8A268A4B0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WTGEOP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Matt Wagner</cp:lastModifiedBy>
  <cp:revision/>
  <dcterms:created xsi:type="dcterms:W3CDTF">2020-12-04T17:20:26Z</dcterms:created>
  <dcterms:modified xsi:type="dcterms:W3CDTF">2025-10-28T20:42:42Z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