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keHeimann\Downloads\"/>
    </mc:Choice>
  </mc:AlternateContent>
  <xr:revisionPtr revIDLastSave="0" documentId="13_ncr:1_{7ABFF5D9-C590-44D9-AAD5-6BEFCD17CD78}" xr6:coauthVersionLast="47" xr6:coauthVersionMax="47" xr10:uidLastSave="{00000000-0000-0000-0000-000000000000}"/>
  <bookViews>
    <workbookView xWindow="38280" yWindow="-120" windowWidth="38640" windowHeight="21120" xr2:uid="{A14BDADA-643B-4E30-84AA-76A30C31AEEB}"/>
  </bookViews>
  <sheets>
    <sheet name="List" sheetId="17" r:id="rId1"/>
    <sheet name="WAII" sheetId="25" r:id="rId2"/>
    <sheet name="Turnover" sheetId="22" r:id="rId3"/>
  </sheets>
  <definedNames>
    <definedName name="ExternalData_1" localSheetId="2" hidden="1">Turnover!$A$3:$J$4</definedName>
    <definedName name="ExternalData_1" localSheetId="1" hidden="1">WAII!$A$5:$E$92</definedName>
    <definedName name="ExternalData_2" localSheetId="1" hidden="1">WAII!#REF!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5" l="1"/>
  <c r="A1" i="22" l="1"/>
  <c r="A7" i="17" l="1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C8DB226C-267A-4AC4-AF4B-5F1721F74906}" keepAlive="1" name="Query - WAII" description="Connection to the 'WAII' query in the workbook." type="5" refreshedVersion="8" background="1" saveData="1">
    <dbPr connection="Provider=Microsoft.Mashup.OleDb.1;Data Source=$Workbook$;Location=WAII;Extended Properties=&quot;&quot;" command="SELECT * FROM [WAII]"/>
  </connection>
  <connection id="3" xr16:uid="{3707C695-F1AC-417B-BDE8-F251A65E3D18}" keepAlive="1" name="Query - WTBKC" description="Connection to the 'WTBKC' query in the workbook." type="5" refreshedVersion="8" background="1" saveData="1">
    <dbPr connection="Provider=Microsoft.Mashup.OleDb.1;Data Source=$Workbook$;Location=WTBKC;Extended Properties=&quot;&quot;" command="SELECT * FROM [WTBKC]"/>
  </connection>
  <connection id="4" xr16:uid="{3C8E2BCA-E33B-455B-8D05-5E160EE2A8F7}" keepAlive="1" name="Query - WTBSI" description="Connection to the 'WTBSI' query in the workbook." type="5" refreshedVersion="8" background="1" saveData="1">
    <dbPr connection="Provider=Microsoft.Mashup.OleDb.1;Data Source=$Workbook$;Location=WTBSI;Extended Properties=&quot;&quot;" command="SELECT * FROM [WTBSI]"/>
  </connection>
  <connection id="5" xr16:uid="{E99139F5-87AF-4C13-A57B-F46964A4A20E}" keepAlive="1" name="Query - WTMRARE" description="Connection to the 'WTMRARE' query in the workbook." type="5" refreshedVersion="8" background="1" saveData="1">
    <dbPr connection="Provider=Microsoft.Mashup.OleDb.1;Data Source=$Workbook$;Location=WTMRARE;Extended Properties=&quot;&quot;" command="SELECT * FROM [WTMRARE]"/>
  </connection>
  <connection id="6" xr16:uid="{9C68BD63-155A-4315-81AD-4B25B6549261}" keepAlive="1" name="Query - WTQTNM" description="Connection to the 'WTQTNM' query in the workbook." type="5" refreshedVersion="8" background="1" saveData="1">
    <dbPr connection="Provider=Microsoft.Mashup.OleDb.1;Data Source=$Workbook$;Location=WTQTNM;Extended Properties=&quot;&quot;" command="SELECT * FROM [WTQTNM]"/>
  </connection>
  <connection id="7" xr16:uid="{82BEDCC1-C6D5-4483-80A2-8B5E5379669D}" keepAlive="1" name="Query - WTQTNMU" description="Connection to the 'WTQTNMU' query in the workbook." type="5" refreshedVersion="8" background="1" saveData="1">
    <dbPr connection="Provider=Microsoft.Mashup.OleDb.1;Data Source=$Workbook$;Location=WTQTNMU;Extended Properties=&quot;&quot;" command="SELECT * FROM [WTQTNMU]"/>
  </connection>
</connections>
</file>

<file path=xl/sharedStrings.xml><?xml version="1.0" encoding="utf-8"?>
<sst xmlns="http://schemas.openxmlformats.org/spreadsheetml/2006/main" count="289" uniqueCount="252">
  <si>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</si>
  <si>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</si>
  <si>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</si>
  <si>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</si>
  <si>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</si>
  <si>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</si>
  <si>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</si>
  <si>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</si>
  <si>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>Add</t>
  </si>
  <si>
    <t>SU FP</t>
  </si>
  <si>
    <t>Schneider Electric SE</t>
  </si>
  <si>
    <t>Drop</t>
  </si>
  <si>
    <t>QCOM US</t>
  </si>
  <si>
    <t>QUALCOMM Incorporated</t>
  </si>
  <si>
    <t>MCHP US</t>
  </si>
  <si>
    <t>Microchip Technology Incorporated</t>
  </si>
  <si>
    <t>005380 KS</t>
  </si>
  <si>
    <t>Hyundai Motor Company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</si>
  <si>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</si>
  <si>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</si>
  <si>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</si>
  <si>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</si>
  <si>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</si>
  <si>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</si>
  <si>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</si>
  <si>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</si>
  <si>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</si>
  <si>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</si>
  <si>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TSLA US</t>
  </si>
  <si>
    <t>B616C79</t>
  </si>
  <si>
    <t>Tesla, Inc.</t>
  </si>
  <si>
    <t>GM US</t>
  </si>
  <si>
    <t>B665KZ5</t>
  </si>
  <si>
    <t>General Motors Company</t>
  </si>
  <si>
    <t>IBM US</t>
  </si>
  <si>
    <t>International Business Machines Corporation</t>
  </si>
  <si>
    <t>WisdomTree Artificial Intelligence and Innovation Index (WAII)</t>
  </si>
  <si>
    <t>GOOGL US</t>
  </si>
  <si>
    <t>BYVY8G0</t>
  </si>
  <si>
    <t>Alphabet Inc. Class A</t>
  </si>
  <si>
    <t>META US</t>
  </si>
  <si>
    <t>B7TL820</t>
  </si>
  <si>
    <t>Meta Platforms Inc Class A</t>
  </si>
  <si>
    <t>MSFT US</t>
  </si>
  <si>
    <t>Microsoft Corporation</t>
  </si>
  <si>
    <t>NVDA US</t>
  </si>
  <si>
    <t>NVIDIA Corporation</t>
  </si>
  <si>
    <t>AVGO US</t>
  </si>
  <si>
    <t>BDZ78H9</t>
  </si>
  <si>
    <t>Broadcom Inc.</t>
  </si>
  <si>
    <t>PLTR US</t>
  </si>
  <si>
    <t>BN78DQ4</t>
  </si>
  <si>
    <t>Palantir Technologies Inc. Class A</t>
  </si>
  <si>
    <t>ORCL US</t>
  </si>
  <si>
    <t>Oracle Corporation</t>
  </si>
  <si>
    <t>MRVL US</t>
  </si>
  <si>
    <t>BNKJSM5</t>
  </si>
  <si>
    <t>Marvell Technology, Inc.</t>
  </si>
  <si>
    <t>9984 JP</t>
  </si>
  <si>
    <t>SoftBank Group Corp.</t>
  </si>
  <si>
    <t>AMZN US</t>
  </si>
  <si>
    <t>Amazon.com, Inc.</t>
  </si>
  <si>
    <t>000660 KS</t>
  </si>
  <si>
    <t>SK hynix Inc.</t>
  </si>
  <si>
    <t>TSM US</t>
  </si>
  <si>
    <t>Taiwan Semiconductor Manufacturing Co., Ltd. Sponsored ADR</t>
  </si>
  <si>
    <t>AMD US</t>
  </si>
  <si>
    <t>Advanced Micro Devices, Inc.</t>
  </si>
  <si>
    <t>NOW US</t>
  </si>
  <si>
    <t>B80NXX8</t>
  </si>
  <si>
    <t>ServiceNow, Inc.</t>
  </si>
  <si>
    <t>SNOW US</t>
  </si>
  <si>
    <t>BN134B7</t>
  </si>
  <si>
    <t>Snowflake, Inc.</t>
  </si>
  <si>
    <t>ALAB US</t>
  </si>
  <si>
    <t>BMTQ7V2</t>
  </si>
  <si>
    <t>Astera Labs, Inc.</t>
  </si>
  <si>
    <t>CLS US</t>
  </si>
  <si>
    <t>BMDLRD5</t>
  </si>
  <si>
    <t>Celestica Inc.</t>
  </si>
  <si>
    <t>NET US</t>
  </si>
  <si>
    <t>BJXC5M2</t>
  </si>
  <si>
    <t>Cloudflare Inc Class A</t>
  </si>
  <si>
    <t>CRDO US</t>
  </si>
  <si>
    <t>BLD13F2</t>
  </si>
  <si>
    <t>Credo Technology Group Holding Ltd.</t>
  </si>
  <si>
    <t>TER US</t>
  </si>
  <si>
    <t>Teradyne, Inc.</t>
  </si>
  <si>
    <t>MU US</t>
  </si>
  <si>
    <t>Micron Technology, Inc.</t>
  </si>
  <si>
    <t>VRT US</t>
  </si>
  <si>
    <t>BL3LWS8</t>
  </si>
  <si>
    <t>Vertiv Holdings Co. Class A</t>
  </si>
  <si>
    <t>ANET US</t>
  </si>
  <si>
    <t>BL9XPM3</t>
  </si>
  <si>
    <t>Arista Networks, Inc.</t>
  </si>
  <si>
    <t>ADSK US</t>
  </si>
  <si>
    <t>Autodesk, Inc.</t>
  </si>
  <si>
    <t>ISRG US</t>
  </si>
  <si>
    <t>Intuitive Surgical, Inc.</t>
  </si>
  <si>
    <t>700 HK</t>
  </si>
  <si>
    <t>BMMV2K8</t>
  </si>
  <si>
    <t>Tencent Holdings Ltd</t>
  </si>
  <si>
    <t>SAP GR</t>
  </si>
  <si>
    <t>SAP SE</t>
  </si>
  <si>
    <t>INTC US</t>
  </si>
  <si>
    <t>Intel Corporation</t>
  </si>
  <si>
    <t>SNPS US</t>
  </si>
  <si>
    <t>Synopsys, Inc.</t>
  </si>
  <si>
    <t>CDNS US</t>
  </si>
  <si>
    <t>Cadence Design Systems, Inc.</t>
  </si>
  <si>
    <t>9988 HK</t>
  </si>
  <si>
    <t>BK6YZP5</t>
  </si>
  <si>
    <t>Alibaba Group Holding Limited</t>
  </si>
  <si>
    <t>PTC US</t>
  </si>
  <si>
    <t>B95N910</t>
  </si>
  <si>
    <t>PTC Inc.</t>
  </si>
  <si>
    <t>S US</t>
  </si>
  <si>
    <t>BP7L1B8</t>
  </si>
  <si>
    <t>SentinelOne, Inc. Class A</t>
  </si>
  <si>
    <t>FROG US</t>
  </si>
  <si>
    <t>BMX6JW3</t>
  </si>
  <si>
    <t>JFrog Ltd.</t>
  </si>
  <si>
    <t>ASML US</t>
  </si>
  <si>
    <t>B908F01</t>
  </si>
  <si>
    <t>ASML Holding NV Sponsored ADR</t>
  </si>
  <si>
    <t>CRWD US</t>
  </si>
  <si>
    <t>BJJP138</t>
  </si>
  <si>
    <t>CrowdStrike Holdings, Inc. Class A</t>
  </si>
  <si>
    <t>DDOG US</t>
  </si>
  <si>
    <t>BKT9Y49</t>
  </si>
  <si>
    <t>Datadog, Inc. Class A</t>
  </si>
  <si>
    <t>EQIX US</t>
  </si>
  <si>
    <t>BVLZX12</t>
  </si>
  <si>
    <t>Equinix, Inc.</t>
  </si>
  <si>
    <t>INTU US</t>
  </si>
  <si>
    <t>Intuit Inc.</t>
  </si>
  <si>
    <t>LRCX US</t>
  </si>
  <si>
    <t>BSML4N7</t>
  </si>
  <si>
    <t>Lam Research Corporation</t>
  </si>
  <si>
    <t>LSCC US</t>
  </si>
  <si>
    <t>Lattice Semiconductor Corporation</t>
  </si>
  <si>
    <t>LYFT US</t>
  </si>
  <si>
    <t>BJT1RW7</t>
  </si>
  <si>
    <t>Lyft, Inc. Class A</t>
  </si>
  <si>
    <t>NFLX US</t>
  </si>
  <si>
    <t>Netflix, Inc.</t>
  </si>
  <si>
    <t>OKTA US</t>
  </si>
  <si>
    <t>BDFZSP1</t>
  </si>
  <si>
    <t>Okta, Inc. Class A</t>
  </si>
  <si>
    <t>PANW US</t>
  </si>
  <si>
    <t>B87ZMX0</t>
  </si>
  <si>
    <t>Palo Alto Networks, Inc.</t>
  </si>
  <si>
    <t>RBRK US</t>
  </si>
  <si>
    <t>BSLQK57</t>
  </si>
  <si>
    <t>Rubrik, Inc. Class A</t>
  </si>
  <si>
    <t>ZS US</t>
  </si>
  <si>
    <t>BZ00V34</t>
  </si>
  <si>
    <t>Zscaler, Inc.</t>
  </si>
  <si>
    <t>HUBS US</t>
  </si>
  <si>
    <t>BR4T3B3</t>
  </si>
  <si>
    <t>HubSpot, Inc.</t>
  </si>
  <si>
    <t>DT US</t>
  </si>
  <si>
    <t>BJV2RD9</t>
  </si>
  <si>
    <t>Dynatrace, Inc.</t>
  </si>
  <si>
    <t>MDB US</t>
  </si>
  <si>
    <t>BF2FJ99</t>
  </si>
  <si>
    <t>MongoDB, Inc. Class A</t>
  </si>
  <si>
    <t>SYM US</t>
  </si>
  <si>
    <t>BPG82M8</t>
  </si>
  <si>
    <t>Symbotic, Inc. Class A</t>
  </si>
  <si>
    <t>KR US</t>
  </si>
  <si>
    <t>Kroger Co.</t>
  </si>
  <si>
    <t>DE US</t>
  </si>
  <si>
    <t>Deere &amp; Company</t>
  </si>
  <si>
    <t>REL LN</t>
  </si>
  <si>
    <t>B2B0DG9</t>
  </si>
  <si>
    <t>RELX PLC</t>
  </si>
  <si>
    <t>CFLT US</t>
  </si>
  <si>
    <t>BNXH3Z4</t>
  </si>
  <si>
    <t>Confluent, Inc. Class A</t>
  </si>
  <si>
    <t>DOCN US</t>
  </si>
  <si>
    <t>BNC23Q1</t>
  </si>
  <si>
    <t>DigitalOcean Holdings, Inc.</t>
  </si>
  <si>
    <t>CRM US</t>
  </si>
  <si>
    <t>Salesforce, Inc.</t>
  </si>
  <si>
    <t>IONQ US</t>
  </si>
  <si>
    <t>BP484B3</t>
  </si>
  <si>
    <t>IonQ, Inc.</t>
  </si>
  <si>
    <t>IOT US</t>
  </si>
  <si>
    <t>BPK3058</t>
  </si>
  <si>
    <t>Samsara, Inc. Class A</t>
  </si>
  <si>
    <t>GTLB US</t>
  </si>
  <si>
    <t>BMTVT22</t>
  </si>
  <si>
    <t>Gitlab, Inc. Class A</t>
  </si>
  <si>
    <t>ESTC US</t>
  </si>
  <si>
    <t>BFXCLC6</t>
  </si>
  <si>
    <t>Elastic NV</t>
  </si>
  <si>
    <t>QBTS US</t>
  </si>
  <si>
    <t>BMCCXH5</t>
  </si>
  <si>
    <t>D-Wave Quantum Inc.</t>
  </si>
  <si>
    <t>005930 KS</t>
  </si>
  <si>
    <t>Samsung Electronics Co., Ltd.</t>
  </si>
  <si>
    <t>AVAV US</t>
  </si>
  <si>
    <t>B1P5YY8</t>
  </si>
  <si>
    <t>AeroVironment, Inc.</t>
  </si>
  <si>
    <t>LDO IM</t>
  </si>
  <si>
    <t>B0DJNG0</t>
  </si>
  <si>
    <t>Leonardo SpA</t>
  </si>
  <si>
    <t>NBIS US</t>
  </si>
  <si>
    <t>B5BSZB3</t>
  </si>
  <si>
    <t>Nebius Group N.V. Class A</t>
  </si>
  <si>
    <t>PCOR US</t>
  </si>
  <si>
    <t>BLH11J8</t>
  </si>
  <si>
    <t>Procore Technologies Inc</t>
  </si>
  <si>
    <t>RHM GR</t>
  </si>
  <si>
    <t>Rheinmetall AG</t>
  </si>
  <si>
    <t>RGTI US</t>
  </si>
  <si>
    <t>BN45WL6</t>
  </si>
  <si>
    <t>Rigetti Computing, Inc.</t>
  </si>
  <si>
    <t>VRNS US</t>
  </si>
  <si>
    <t>BJZ2ZR5</t>
  </si>
  <si>
    <t>Varonis Systems, Inc.</t>
  </si>
  <si>
    <t>RXRX US</t>
  </si>
  <si>
    <t>BM9FJ13</t>
  </si>
  <si>
    <t>Recursion Pharmaceuticals, Inc. Class A</t>
  </si>
  <si>
    <t>DTE GR</t>
  </si>
  <si>
    <t>Deutsche Telekom AG</t>
  </si>
  <si>
    <t>WisdomTree Artificial Intelligence and Innovation Index</t>
  </si>
  <si>
    <t>WAII</t>
  </si>
  <si>
    <t>CHKP US</t>
  </si>
  <si>
    <t>Check Point Software Technologies Ltd.</t>
  </si>
  <si>
    <t>SPOT US</t>
  </si>
  <si>
    <t>BFZ1K46</t>
  </si>
  <si>
    <t>Spotify Technology SA</t>
  </si>
  <si>
    <t>SHOP US</t>
  </si>
  <si>
    <t>BXDZ9Z0</t>
  </si>
  <si>
    <t>Shopify, Inc. Class A</t>
  </si>
  <si>
    <t>TEAM US</t>
  </si>
  <si>
    <t>BQ1PC76</t>
  </si>
  <si>
    <t>Atlassian Corp Class A</t>
  </si>
  <si>
    <t>CMI US</t>
  </si>
  <si>
    <t>Cummins Inc.</t>
  </si>
  <si>
    <t>8630 JP</t>
  </si>
  <si>
    <t>B62G7K6</t>
  </si>
  <si>
    <t>Sompo Holdings,Inc.</t>
  </si>
  <si>
    <t>SAIL US</t>
  </si>
  <si>
    <t>BRXZ3P6</t>
  </si>
  <si>
    <t>SailPoint, Inc.</t>
  </si>
  <si>
    <t>035420 KS</t>
  </si>
  <si>
    <t>NAVER Corp.</t>
  </si>
  <si>
    <t xml:space="preserve">In accordance with the WisdomTree Index Rules-Based Methodology, the WisdomTree Artificial Intelligence and Innovation Index  "screens" quarterly for the new components to be added to (or deleted from) the Index.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</si>
</sst>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  <numFmt numFmtId="169" formatCode="0.0%;\-0.0%;&quot;-&quot;"/>
    <numFmt numFmtId="170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9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8"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139D001-0D74-4AF5-9902-3E1ED39DB54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AF536A-3C39-4820-B106-F5E2DE13E5F6}" name="WAII" displayName="WAII" ref="A5:E92" tableType="queryTable" totalsRowShown="0" headerRowDxfId="17" dataDxfId="16">
  <autoFilter ref="A5:E92" xr:uid="{C1E40BFD-4C48-4721-82F6-52EB2625C93C}"/>
  <tableColumns count="5">
    <tableColumn id="1" xr3:uid="{C0220DD4-1A21-48BF-9810-DAC29FB4D721}" uniqueName="1" name="Ticker" queryTableFieldId="1" dataDxfId="15"/>
    <tableColumn id="2" xr3:uid="{3157D8DE-66ED-4951-8599-9409FCFD0F05}" uniqueName="2" name="Sedol" queryTableFieldId="2" dataDxfId="14"/>
    <tableColumn id="3" xr3:uid="{6B2A5604-6596-48E2-AE38-B5625167B6DF}" uniqueName="3" name="Name" queryTableFieldId="3"/>
    <tableColumn id="4" xr3:uid="{5E70EF86-81A4-4708-B445-191DB85C17AD}" uniqueName="4" name="Weight" queryTableFieldId="4" dataDxfId="13" dataCellStyle="Percent"/>
    <tableColumn id="5" xr3:uid="{82B697CA-AC32-4DE4-AD1E-92447A99110D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zoomScale="115" zoomScaleNormal="115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45978</v>
      </c>
    </row>
    <row r="3" spans="1:5" x14ac:dyDescent="0.25">
      <c r="A3" s="3" t="s">
        <v>1</v>
      </c>
    </row>
    <row r="4" spans="1:5" ht="60" customHeight="1" x14ac:dyDescent="0.25">
      <c r="A4" s="17" t="s">
        <v>251</v>
      </c>
      <c r="B4" s="17"/>
      <c r="C4" s="17"/>
      <c r="D4" s="17"/>
      <c r="E4" s="17"/>
    </row>
    <row r="5" spans="1:5" ht="30" customHeight="1" x14ac:dyDescent="0.25">
      <c r="A5" s="20" t="str">
        <f>"The screening date was on "&amp;TEXT(WORKDAY(EOMONTH(A2,-1)+1,-1),"m/d/yy")</f>
        <v>The screening date was on 10/31/25</v>
      </c>
      <c r="B5" s="20"/>
      <c r="C5" s="20"/>
      <c r="D5" s="20"/>
      <c r="E5" s="20"/>
    </row>
    <row r="6" spans="1:5" ht="30" customHeight="1" x14ac:dyDescent="0.25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November 21, 2025</v>
      </c>
      <c r="B6" s="20"/>
      <c r="C6" s="20"/>
      <c r="D6" s="20"/>
      <c r="E6" s="20"/>
    </row>
    <row r="7" spans="1:5" ht="30" customHeight="1" x14ac:dyDescent="0.25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November 25, 2025</v>
      </c>
      <c r="B7" s="20"/>
      <c r="C7" s="20"/>
      <c r="D7" s="20"/>
      <c r="E7" s="20"/>
    </row>
    <row r="8" spans="1:5" x14ac:dyDescent="0.25">
      <c r="A8" s="11"/>
    </row>
    <row r="9" spans="1:5" ht="15.75" x14ac:dyDescent="0.25">
      <c r="A9" s="18" t="s">
        <v>2</v>
      </c>
      <c r="B9" s="19"/>
    </row>
    <row r="10" spans="1:5" x14ac:dyDescent="0.25">
      <c r="A10" s="2" t="s">
        <v>228</v>
      </c>
      <c r="B10" s="1" t="s">
        <v>229</v>
      </c>
    </row>
  </sheetData>
  <mergeCells count="5">
    <mergeCell ref="A4:E4"/>
    <mergeCell ref="A9:B9"/>
    <mergeCell ref="A6:E6"/>
    <mergeCell ref="A7:E7"/>
    <mergeCell ref="A5:E5"/>
  </mergeCells>
  <hyperlinks>
    <hyperlink ref="A10" location="WAII!A1" display="WisdomTree Artificial Intelligence and Innovation Index" xr:uid="{712368A2-E700-4194-AD5A-D6AB121D6CCB}"/>
    <hyperlink ref="B10" location="WAII!A1" display="WAII" xr:uid="{3DE16298-22FC-4049-A89A-0C2F7EC5871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8D21-64A2-468F-A0F6-A3AC70DF6875}">
  <sheetPr>
    <tabColor theme="8" tint="-0.249977111117893"/>
  </sheetPr>
  <dimension ref="A1:E92"/>
  <sheetViews>
    <sheetView zoomScale="115" zoomScaleNormal="115" workbookViewId="0">
      <pane ySplit="5" topLeftCell="A6" activePane="bottomLeft" state="frozen"/>
      <selection sqref="A1:XFD1048576"/>
      <selection pane="bottomLeft"/>
    </sheetView>
  </sheetViews>
  <sheetFormatPr defaultRowHeight="15" x14ac:dyDescent="0.25"/>
  <cols>
    <col min="1" max="1" width="11" style="6" customWidth="1"/>
    <col min="2" max="2" width="9.42578125" style="6" bestFit="1" customWidth="1"/>
    <col min="3" max="3" width="56.28515625" customWidth="1"/>
    <col min="4" max="4" width="11.42578125" style="9" bestFit="1" customWidth="1"/>
    <col min="5" max="5" width="13.7109375" style="8" bestFit="1" customWidth="1"/>
    <col min="6" max="6" width="11.7109375" bestFit="1" customWidth="1"/>
  </cols>
  <sheetData>
    <row r="1" spans="1:5" x14ac:dyDescent="0.25">
      <c r="A1" s="5" t="s">
        <v>36</v>
      </c>
    </row>
    <row r="2" spans="1:5" x14ac:dyDescent="0.25">
      <c r="A2" s="5" t="str">
        <f>"Quarterly Index Reconstitution List as of "&amp;TEXT(List!A2,"mmmm d, yyyy")</f>
        <v>Quarterly Index Reconstitution List as of November 17, 2025</v>
      </c>
    </row>
    <row r="3" spans="1:5" x14ac:dyDescent="0.25">
      <c r="A3" s="9"/>
      <c r="D3"/>
      <c r="E3"/>
    </row>
    <row r="5" spans="1:5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25">
      <c r="A6" s="6" t="s">
        <v>37</v>
      </c>
      <c r="B6" s="6" t="s">
        <v>38</v>
      </c>
      <c r="C6" t="s">
        <v>39</v>
      </c>
      <c r="D6" s="9">
        <v>5.0000000745058101E-2</v>
      </c>
    </row>
    <row r="7" spans="1:5" x14ac:dyDescent="0.25">
      <c r="A7" s="6" t="s">
        <v>45</v>
      </c>
      <c r="B7" s="6">
        <v>2379504</v>
      </c>
      <c r="C7" t="s">
        <v>46</v>
      </c>
      <c r="D7" s="9">
        <v>4.5000007376074798E-2</v>
      </c>
    </row>
    <row r="8" spans="1:5" x14ac:dyDescent="0.25">
      <c r="A8" s="6" t="s">
        <v>60</v>
      </c>
      <c r="B8" s="6">
        <v>2000019</v>
      </c>
      <c r="C8" t="s">
        <v>61</v>
      </c>
      <c r="D8" s="9">
        <v>3.9999999105930301E-2</v>
      </c>
    </row>
    <row r="9" spans="1:5" x14ac:dyDescent="0.25">
      <c r="A9" s="6" t="s">
        <v>53</v>
      </c>
      <c r="B9" s="6">
        <v>2661568</v>
      </c>
      <c r="C9" t="s">
        <v>54</v>
      </c>
      <c r="D9" s="9">
        <v>3.9999999105930301E-2</v>
      </c>
    </row>
    <row r="10" spans="1:5" x14ac:dyDescent="0.25">
      <c r="A10" s="6" t="s">
        <v>62</v>
      </c>
      <c r="B10" s="6">
        <v>6450267</v>
      </c>
      <c r="C10" t="s">
        <v>63</v>
      </c>
      <c r="D10" s="9">
        <v>3.6375161260366398E-2</v>
      </c>
    </row>
    <row r="11" spans="1:5" x14ac:dyDescent="0.25">
      <c r="A11" s="6" t="s">
        <v>40</v>
      </c>
      <c r="B11" s="6" t="s">
        <v>41</v>
      </c>
      <c r="C11" t="s">
        <v>42</v>
      </c>
      <c r="D11" s="9">
        <v>3.5000000149011598E-2</v>
      </c>
    </row>
    <row r="12" spans="1:5" x14ac:dyDescent="0.25">
      <c r="A12" s="6" t="s">
        <v>43</v>
      </c>
      <c r="B12" s="6">
        <v>2588173</v>
      </c>
      <c r="C12" t="s">
        <v>44</v>
      </c>
      <c r="D12" s="9">
        <v>3.5000000149011598E-2</v>
      </c>
    </row>
    <row r="13" spans="1:5" x14ac:dyDescent="0.25">
      <c r="A13" s="6" t="s">
        <v>47</v>
      </c>
      <c r="B13" s="6" t="s">
        <v>48</v>
      </c>
      <c r="C13" t="s">
        <v>49</v>
      </c>
      <c r="D13" s="9">
        <v>3.2499998807907098E-2</v>
      </c>
    </row>
    <row r="14" spans="1:5" x14ac:dyDescent="0.25">
      <c r="A14" s="6" t="s">
        <v>58</v>
      </c>
      <c r="B14" s="6">
        <v>6770620</v>
      </c>
      <c r="C14" t="s">
        <v>59</v>
      </c>
      <c r="D14" s="9">
        <v>2.9508099168539002E-2</v>
      </c>
    </row>
    <row r="15" spans="1:5" x14ac:dyDescent="0.25">
      <c r="A15" s="6" t="s">
        <v>68</v>
      </c>
      <c r="B15" s="6" t="s">
        <v>69</v>
      </c>
      <c r="C15" t="s">
        <v>70</v>
      </c>
      <c r="D15" s="9">
        <v>2.7499999850988398E-2</v>
      </c>
    </row>
    <row r="16" spans="1:5" x14ac:dyDescent="0.25">
      <c r="A16" s="6" t="s">
        <v>88</v>
      </c>
      <c r="B16" s="6">
        <v>2588184</v>
      </c>
      <c r="C16" t="s">
        <v>89</v>
      </c>
      <c r="D16" s="9">
        <v>2.65918392688036E-2</v>
      </c>
    </row>
    <row r="17" spans="1:5" x14ac:dyDescent="0.25">
      <c r="A17" s="6" t="s">
        <v>150</v>
      </c>
      <c r="B17" s="6" t="s">
        <v>151</v>
      </c>
      <c r="C17" t="s">
        <v>152</v>
      </c>
      <c r="D17" s="9">
        <v>2.5000000372528999E-2</v>
      </c>
    </row>
    <row r="18" spans="1:5" x14ac:dyDescent="0.25">
      <c r="A18" s="6" t="s">
        <v>71</v>
      </c>
      <c r="B18" s="6" t="s">
        <v>72</v>
      </c>
      <c r="C18" t="s">
        <v>73</v>
      </c>
      <c r="D18" s="9">
        <v>2.5000000372528999E-2</v>
      </c>
    </row>
    <row r="19" spans="1:5" x14ac:dyDescent="0.25">
      <c r="A19" s="6" t="s">
        <v>66</v>
      </c>
      <c r="B19" s="6">
        <v>2007849</v>
      </c>
      <c r="C19" t="s">
        <v>67</v>
      </c>
      <c r="D19" s="9">
        <v>2.3701040074229199E-2</v>
      </c>
    </row>
    <row r="20" spans="1:5" x14ac:dyDescent="0.25">
      <c r="A20" s="6" t="s">
        <v>55</v>
      </c>
      <c r="B20" s="6" t="s">
        <v>56</v>
      </c>
      <c r="C20" t="s">
        <v>57</v>
      </c>
      <c r="D20" s="9">
        <v>1.9999999552965199E-2</v>
      </c>
    </row>
    <row r="21" spans="1:5" x14ac:dyDescent="0.25">
      <c r="A21" s="6" t="s">
        <v>64</v>
      </c>
      <c r="B21" s="6">
        <v>2113382</v>
      </c>
      <c r="C21" t="s">
        <v>65</v>
      </c>
      <c r="D21" s="9">
        <v>1.9796339794993401E-2</v>
      </c>
    </row>
    <row r="22" spans="1:5" x14ac:dyDescent="0.25">
      <c r="A22" s="6" t="s">
        <v>137</v>
      </c>
      <c r="B22" s="6" t="s">
        <v>138</v>
      </c>
      <c r="C22" t="s">
        <v>139</v>
      </c>
      <c r="D22" s="9">
        <v>1.5208549797534899E-2</v>
      </c>
    </row>
    <row r="23" spans="1:5" x14ac:dyDescent="0.25">
      <c r="A23" s="6" t="s">
        <v>238</v>
      </c>
      <c r="B23" s="6" t="s">
        <v>239</v>
      </c>
      <c r="C23" t="s">
        <v>240</v>
      </c>
      <c r="D23" s="9">
        <v>1.4999999664723899E-2</v>
      </c>
      <c r="E23" s="8" t="s">
        <v>8</v>
      </c>
    </row>
    <row r="24" spans="1:5" x14ac:dyDescent="0.25">
      <c r="A24" s="6" t="s">
        <v>77</v>
      </c>
      <c r="B24" s="6" t="s">
        <v>78</v>
      </c>
      <c r="C24" t="s">
        <v>79</v>
      </c>
      <c r="D24" s="9">
        <v>1.4999999664723899E-2</v>
      </c>
    </row>
    <row r="25" spans="1:5" x14ac:dyDescent="0.25">
      <c r="A25" s="6" t="s">
        <v>230</v>
      </c>
      <c r="B25" s="6">
        <v>2181334</v>
      </c>
      <c r="C25" t="s">
        <v>231</v>
      </c>
      <c r="D25" s="9">
        <v>1.4999999664723899E-2</v>
      </c>
      <c r="E25" s="8" t="s">
        <v>8</v>
      </c>
    </row>
    <row r="26" spans="1:5" x14ac:dyDescent="0.25">
      <c r="A26" s="6" t="s">
        <v>126</v>
      </c>
      <c r="B26" s="6" t="s">
        <v>127</v>
      </c>
      <c r="C26" t="s">
        <v>128</v>
      </c>
      <c r="D26" s="9">
        <v>1.4999999664723899E-2</v>
      </c>
    </row>
    <row r="27" spans="1:5" x14ac:dyDescent="0.25">
      <c r="A27" s="6" t="s">
        <v>241</v>
      </c>
      <c r="B27" s="6">
        <v>2240202</v>
      </c>
      <c r="C27" t="s">
        <v>242</v>
      </c>
      <c r="D27" s="9">
        <v>1.4999999664723899E-2</v>
      </c>
      <c r="E27" s="8" t="s">
        <v>8</v>
      </c>
    </row>
    <row r="28" spans="1:5" x14ac:dyDescent="0.25">
      <c r="A28" s="6" t="s">
        <v>129</v>
      </c>
      <c r="B28" s="6" t="s">
        <v>130</v>
      </c>
      <c r="C28" t="s">
        <v>131</v>
      </c>
      <c r="D28" s="9">
        <v>1.4999999664723899E-2</v>
      </c>
    </row>
    <row r="29" spans="1:5" x14ac:dyDescent="0.25">
      <c r="A29" s="6" t="s">
        <v>105</v>
      </c>
      <c r="B29" s="6">
        <v>2463247</v>
      </c>
      <c r="C29" t="s">
        <v>106</v>
      </c>
      <c r="D29" s="9">
        <v>1.4999999664723899E-2</v>
      </c>
    </row>
    <row r="30" spans="1:5" x14ac:dyDescent="0.25">
      <c r="A30" s="6" t="s">
        <v>50</v>
      </c>
      <c r="B30" s="6" t="s">
        <v>51</v>
      </c>
      <c r="C30" t="s">
        <v>52</v>
      </c>
      <c r="D30" s="9">
        <v>1.4999999664723899E-2</v>
      </c>
    </row>
    <row r="31" spans="1:5" x14ac:dyDescent="0.25">
      <c r="A31" s="6" t="s">
        <v>184</v>
      </c>
      <c r="B31" s="6">
        <v>2310525</v>
      </c>
      <c r="C31" t="s">
        <v>185</v>
      </c>
      <c r="D31" s="9">
        <v>1.4999999664723899E-2</v>
      </c>
    </row>
    <row r="32" spans="1:5" x14ac:dyDescent="0.25">
      <c r="A32" s="6" t="s">
        <v>201</v>
      </c>
      <c r="B32" s="6">
        <v>6771720</v>
      </c>
      <c r="C32" t="s">
        <v>202</v>
      </c>
      <c r="D32" s="9">
        <v>1.4999999664723899E-2</v>
      </c>
    </row>
    <row r="33" spans="1:5" x14ac:dyDescent="0.25">
      <c r="A33" s="6" t="s">
        <v>9</v>
      </c>
      <c r="B33" s="6">
        <v>4834108</v>
      </c>
      <c r="C33" t="s">
        <v>10</v>
      </c>
      <c r="D33" s="9">
        <v>1.4999999664723899E-2</v>
      </c>
      <c r="E33" s="8" t="s">
        <v>8</v>
      </c>
    </row>
    <row r="34" spans="1:5" x14ac:dyDescent="0.25">
      <c r="A34" s="6" t="s">
        <v>86</v>
      </c>
      <c r="B34" s="6">
        <v>2884183</v>
      </c>
      <c r="C34" t="s">
        <v>87</v>
      </c>
      <c r="D34" s="9">
        <v>1.4999999664723899E-2</v>
      </c>
    </row>
    <row r="35" spans="1:5" x14ac:dyDescent="0.25">
      <c r="A35" s="6" t="s">
        <v>90</v>
      </c>
      <c r="B35" s="6" t="s">
        <v>91</v>
      </c>
      <c r="C35" t="s">
        <v>92</v>
      </c>
      <c r="D35" s="9">
        <v>1.4799970202148001E-2</v>
      </c>
    </row>
    <row r="36" spans="1:5" x14ac:dyDescent="0.25">
      <c r="A36" s="6" t="s">
        <v>142</v>
      </c>
      <c r="B36" s="6" t="s">
        <v>143</v>
      </c>
      <c r="C36" t="s">
        <v>144</v>
      </c>
      <c r="D36" s="9">
        <v>1.4287849888205501E-2</v>
      </c>
    </row>
    <row r="37" spans="1:5" x14ac:dyDescent="0.25">
      <c r="A37" s="6" t="s">
        <v>226</v>
      </c>
      <c r="B37" s="6">
        <v>5842359</v>
      </c>
      <c r="C37" t="s">
        <v>227</v>
      </c>
      <c r="D37" s="9">
        <v>1.4E-2</v>
      </c>
      <c r="E37" s="8" t="s">
        <v>8</v>
      </c>
    </row>
    <row r="38" spans="1:5" x14ac:dyDescent="0.25">
      <c r="A38" s="6" t="s">
        <v>120</v>
      </c>
      <c r="B38" s="6" t="s">
        <v>121</v>
      </c>
      <c r="C38" t="s">
        <v>122</v>
      </c>
      <c r="D38" s="9">
        <v>1.34001700207591E-2</v>
      </c>
    </row>
    <row r="39" spans="1:5" x14ac:dyDescent="0.25">
      <c r="A39" s="6" t="s">
        <v>80</v>
      </c>
      <c r="B39" s="6" t="s">
        <v>81</v>
      </c>
      <c r="C39" t="s">
        <v>82</v>
      </c>
      <c r="D39" s="9">
        <v>1.3292660005390601E-2</v>
      </c>
    </row>
    <row r="40" spans="1:5" x14ac:dyDescent="0.25">
      <c r="A40" s="6" t="s">
        <v>165</v>
      </c>
      <c r="B40" s="6" t="s">
        <v>166</v>
      </c>
      <c r="C40" t="s">
        <v>167</v>
      </c>
      <c r="D40" s="9">
        <v>1.27204898744822E-2</v>
      </c>
    </row>
    <row r="41" spans="1:5" x14ac:dyDescent="0.25">
      <c r="A41" s="6" t="s">
        <v>16</v>
      </c>
      <c r="B41" s="6">
        <v>6451055</v>
      </c>
      <c r="C41" t="s">
        <v>17</v>
      </c>
      <c r="D41" s="9">
        <v>1.24494703486562E-2</v>
      </c>
    </row>
    <row r="42" spans="1:5" x14ac:dyDescent="0.25">
      <c r="A42" s="6" t="s">
        <v>123</v>
      </c>
      <c r="B42" s="6" t="s">
        <v>124</v>
      </c>
      <c r="C42" t="s">
        <v>125</v>
      </c>
      <c r="D42" s="9">
        <v>1.20201604440808E-2</v>
      </c>
    </row>
    <row r="43" spans="1:5" x14ac:dyDescent="0.25">
      <c r="A43" s="6" t="s">
        <v>181</v>
      </c>
      <c r="B43" s="6" t="s">
        <v>182</v>
      </c>
      <c r="C43" t="s">
        <v>183</v>
      </c>
      <c r="D43" s="9">
        <v>1.2000000104308101E-2</v>
      </c>
    </row>
    <row r="44" spans="1:5" x14ac:dyDescent="0.25">
      <c r="A44" s="6" t="s">
        <v>74</v>
      </c>
      <c r="B44" s="6" t="s">
        <v>75</v>
      </c>
      <c r="C44" t="s">
        <v>76</v>
      </c>
      <c r="D44" s="9">
        <v>1.1444849893450701E-2</v>
      </c>
    </row>
    <row r="45" spans="1:5" x14ac:dyDescent="0.25">
      <c r="A45" s="6" t="s">
        <v>93</v>
      </c>
      <c r="B45" s="6" t="s">
        <v>94</v>
      </c>
      <c r="C45" t="s">
        <v>95</v>
      </c>
      <c r="D45" s="9">
        <v>1.1371689848601801E-2</v>
      </c>
    </row>
    <row r="46" spans="1:5" x14ac:dyDescent="0.25">
      <c r="A46" s="6" t="s">
        <v>34</v>
      </c>
      <c r="B46" s="6">
        <v>2005973</v>
      </c>
      <c r="C46" t="s">
        <v>35</v>
      </c>
      <c r="D46" s="9">
        <v>1.04045001789927E-2</v>
      </c>
    </row>
    <row r="47" spans="1:5" x14ac:dyDescent="0.25">
      <c r="A47" s="6" t="s">
        <v>249</v>
      </c>
      <c r="B47" s="6">
        <v>6560393</v>
      </c>
      <c r="C47" t="s">
        <v>250</v>
      </c>
      <c r="D47" s="9">
        <v>0.01</v>
      </c>
      <c r="E47" s="8" t="s">
        <v>8</v>
      </c>
    </row>
    <row r="48" spans="1:5" x14ac:dyDescent="0.25">
      <c r="A48" s="6" t="s">
        <v>83</v>
      </c>
      <c r="B48" s="6" t="s">
        <v>84</v>
      </c>
      <c r="C48" t="s">
        <v>85</v>
      </c>
      <c r="D48" s="9">
        <v>9.9999997764825804E-3</v>
      </c>
    </row>
    <row r="49" spans="1:5" x14ac:dyDescent="0.25">
      <c r="A49" s="6" t="s">
        <v>243</v>
      </c>
      <c r="B49" s="6" t="s">
        <v>244</v>
      </c>
      <c r="C49" t="s">
        <v>245</v>
      </c>
      <c r="D49" s="9">
        <v>9.9999997764825804E-3</v>
      </c>
      <c r="E49" s="8" t="s">
        <v>8</v>
      </c>
    </row>
    <row r="50" spans="1:5" x14ac:dyDescent="0.25">
      <c r="A50" s="6" t="s">
        <v>232</v>
      </c>
      <c r="B50" s="6" t="s">
        <v>233</v>
      </c>
      <c r="C50" t="s">
        <v>234</v>
      </c>
      <c r="D50" s="9">
        <v>9.9999997764825804E-3</v>
      </c>
      <c r="E50" s="8" t="s">
        <v>8</v>
      </c>
    </row>
    <row r="51" spans="1:5" x14ac:dyDescent="0.25">
      <c r="A51" s="6" t="s">
        <v>178</v>
      </c>
      <c r="B51" s="6" t="s">
        <v>179</v>
      </c>
      <c r="C51" t="s">
        <v>180</v>
      </c>
      <c r="D51" s="9">
        <v>9.3929795548319799E-3</v>
      </c>
    </row>
    <row r="52" spans="1:5" x14ac:dyDescent="0.25">
      <c r="A52" s="6" t="s">
        <v>140</v>
      </c>
      <c r="B52" s="6">
        <v>2506658</v>
      </c>
      <c r="C52" t="s">
        <v>141</v>
      </c>
      <c r="D52" s="9">
        <v>8.9220199733972497E-3</v>
      </c>
    </row>
    <row r="53" spans="1:5" x14ac:dyDescent="0.25">
      <c r="A53" s="6" t="s">
        <v>103</v>
      </c>
      <c r="B53" s="6">
        <v>4846288</v>
      </c>
      <c r="C53" t="s">
        <v>104</v>
      </c>
      <c r="D53" s="9">
        <v>8.8378395885229093E-3</v>
      </c>
    </row>
    <row r="54" spans="1:5" x14ac:dyDescent="0.25">
      <c r="A54" s="6" t="s">
        <v>132</v>
      </c>
      <c r="B54" s="6" t="s">
        <v>133</v>
      </c>
      <c r="C54" t="s">
        <v>134</v>
      </c>
      <c r="D54" s="9">
        <v>8.6227897554636002E-3</v>
      </c>
    </row>
    <row r="55" spans="1:5" x14ac:dyDescent="0.25">
      <c r="A55" s="6" t="s">
        <v>168</v>
      </c>
      <c r="B55" s="6" t="s">
        <v>169</v>
      </c>
      <c r="C55" t="s">
        <v>170</v>
      </c>
      <c r="D55" s="9">
        <v>8.5617899894714408E-3</v>
      </c>
    </row>
    <row r="56" spans="1:5" x14ac:dyDescent="0.25">
      <c r="A56" s="6" t="s">
        <v>145</v>
      </c>
      <c r="B56" s="6">
        <v>2857817</v>
      </c>
      <c r="C56" t="s">
        <v>146</v>
      </c>
      <c r="D56" s="9">
        <v>8.1032402813434601E-3</v>
      </c>
    </row>
    <row r="57" spans="1:5" x14ac:dyDescent="0.25">
      <c r="A57" s="6" t="s">
        <v>246</v>
      </c>
      <c r="B57" s="6" t="s">
        <v>247</v>
      </c>
      <c r="C57" t="s">
        <v>248</v>
      </c>
      <c r="D57" s="9">
        <v>7.49999983236194E-3</v>
      </c>
      <c r="E57" s="8" t="s">
        <v>8</v>
      </c>
    </row>
    <row r="58" spans="1:5" x14ac:dyDescent="0.25">
      <c r="A58" s="6" t="s">
        <v>14</v>
      </c>
      <c r="B58" s="6">
        <v>2592174</v>
      </c>
      <c r="C58" t="s">
        <v>15</v>
      </c>
      <c r="D58" s="9">
        <v>6.9418600760400304E-3</v>
      </c>
    </row>
    <row r="59" spans="1:5" x14ac:dyDescent="0.25">
      <c r="A59" s="6" t="s">
        <v>192</v>
      </c>
      <c r="B59" s="6" t="s">
        <v>193</v>
      </c>
      <c r="C59" t="s">
        <v>194</v>
      </c>
      <c r="D59" s="9">
        <v>6.274180021137E-3</v>
      </c>
    </row>
    <row r="60" spans="1:5" x14ac:dyDescent="0.25">
      <c r="A60" s="6" t="s">
        <v>173</v>
      </c>
      <c r="B60" s="6">
        <v>2261203</v>
      </c>
      <c r="C60" t="s">
        <v>174</v>
      </c>
      <c r="D60" s="9">
        <v>6.2732500955462499E-3</v>
      </c>
    </row>
    <row r="61" spans="1:5" x14ac:dyDescent="0.25">
      <c r="A61" s="6" t="s">
        <v>171</v>
      </c>
      <c r="B61" s="6">
        <v>2497406</v>
      </c>
      <c r="C61" t="s">
        <v>172</v>
      </c>
      <c r="D61" s="9">
        <v>6.2277601100504398E-3</v>
      </c>
    </row>
    <row r="62" spans="1:5" x14ac:dyDescent="0.25">
      <c r="A62" s="6" t="s">
        <v>209</v>
      </c>
      <c r="B62" s="6" t="s">
        <v>210</v>
      </c>
      <c r="C62" t="s">
        <v>211</v>
      </c>
      <c r="D62" s="9">
        <v>5.96944987773895E-3</v>
      </c>
    </row>
    <row r="63" spans="1:5" x14ac:dyDescent="0.25">
      <c r="A63" s="6" t="s">
        <v>12</v>
      </c>
      <c r="B63" s="6">
        <v>2714923</v>
      </c>
      <c r="C63" t="s">
        <v>13</v>
      </c>
      <c r="D63" s="9">
        <v>4.9999998882412902E-3</v>
      </c>
    </row>
    <row r="64" spans="1:5" x14ac:dyDescent="0.25">
      <c r="A64" s="6" t="s">
        <v>235</v>
      </c>
      <c r="B64" s="6" t="s">
        <v>236</v>
      </c>
      <c r="C64" t="s">
        <v>237</v>
      </c>
      <c r="D64" s="9">
        <v>4.9999998882412902E-3</v>
      </c>
      <c r="E64" s="8" t="s">
        <v>8</v>
      </c>
    </row>
    <row r="65" spans="1:5" x14ac:dyDescent="0.25">
      <c r="A65" s="6" t="s">
        <v>203</v>
      </c>
      <c r="B65" s="6" t="s">
        <v>204</v>
      </c>
      <c r="C65" t="s">
        <v>205</v>
      </c>
      <c r="D65" s="9">
        <v>0</v>
      </c>
      <c r="E65" s="8" t="s">
        <v>11</v>
      </c>
    </row>
    <row r="66" spans="1:5" x14ac:dyDescent="0.25">
      <c r="A66" s="6" t="s">
        <v>111</v>
      </c>
      <c r="B66" s="6" t="s">
        <v>112</v>
      </c>
      <c r="C66" t="s">
        <v>113</v>
      </c>
      <c r="D66" s="9">
        <v>0</v>
      </c>
      <c r="E66" s="8" t="s">
        <v>11</v>
      </c>
    </row>
    <row r="67" spans="1:5" x14ac:dyDescent="0.25">
      <c r="A67" s="6" t="s">
        <v>96</v>
      </c>
      <c r="B67" s="6">
        <v>2065159</v>
      </c>
      <c r="C67" t="s">
        <v>97</v>
      </c>
      <c r="D67" s="9">
        <v>0</v>
      </c>
      <c r="E67" s="8" t="s">
        <v>11</v>
      </c>
    </row>
    <row r="68" spans="1:5" x14ac:dyDescent="0.25">
      <c r="A68" s="6" t="s">
        <v>109</v>
      </c>
      <c r="B68" s="6">
        <v>2302232</v>
      </c>
      <c r="C68" t="s">
        <v>110</v>
      </c>
      <c r="D68" s="9">
        <v>0</v>
      </c>
      <c r="E68" s="8" t="s">
        <v>11</v>
      </c>
    </row>
    <row r="69" spans="1:5" x14ac:dyDescent="0.25">
      <c r="A69" s="6" t="s">
        <v>198</v>
      </c>
      <c r="B69" s="6" t="s">
        <v>199</v>
      </c>
      <c r="C69" t="s">
        <v>200</v>
      </c>
      <c r="D69" s="9">
        <v>0</v>
      </c>
      <c r="E69" s="8" t="s">
        <v>11</v>
      </c>
    </row>
    <row r="70" spans="1:5" x14ac:dyDescent="0.25">
      <c r="A70" s="6" t="s">
        <v>162</v>
      </c>
      <c r="B70" s="6" t="s">
        <v>163</v>
      </c>
      <c r="C70" t="s">
        <v>164</v>
      </c>
      <c r="D70" s="9">
        <v>0</v>
      </c>
      <c r="E70" s="8" t="s">
        <v>11</v>
      </c>
    </row>
    <row r="71" spans="1:5" x14ac:dyDescent="0.25">
      <c r="A71" s="6" t="s">
        <v>195</v>
      </c>
      <c r="B71" s="6" t="s">
        <v>196</v>
      </c>
      <c r="C71" t="s">
        <v>197</v>
      </c>
      <c r="D71" s="9">
        <v>0</v>
      </c>
      <c r="E71" s="8" t="s">
        <v>11</v>
      </c>
    </row>
    <row r="72" spans="1:5" x14ac:dyDescent="0.25">
      <c r="A72" s="6" t="s">
        <v>31</v>
      </c>
      <c r="B72" s="6" t="s">
        <v>32</v>
      </c>
      <c r="C72" t="s">
        <v>33</v>
      </c>
      <c r="D72" s="9">
        <v>0</v>
      </c>
      <c r="E72" s="8" t="s">
        <v>11</v>
      </c>
    </row>
    <row r="73" spans="1:5" x14ac:dyDescent="0.25">
      <c r="A73" s="6" t="s">
        <v>159</v>
      </c>
      <c r="B73" s="6" t="s">
        <v>160</v>
      </c>
      <c r="C73" t="s">
        <v>161</v>
      </c>
      <c r="D73" s="9">
        <v>0</v>
      </c>
      <c r="E73" s="8" t="s">
        <v>11</v>
      </c>
    </row>
    <row r="74" spans="1:5" x14ac:dyDescent="0.25">
      <c r="A74" s="6" t="s">
        <v>135</v>
      </c>
      <c r="B74" s="6">
        <v>2459020</v>
      </c>
      <c r="C74" t="s">
        <v>136</v>
      </c>
      <c r="D74" s="9">
        <v>0</v>
      </c>
      <c r="E74" s="8" t="s">
        <v>11</v>
      </c>
    </row>
    <row r="75" spans="1:5" x14ac:dyDescent="0.25">
      <c r="A75" s="6" t="s">
        <v>98</v>
      </c>
      <c r="B75" s="6">
        <v>2871301</v>
      </c>
      <c r="C75" t="s">
        <v>99</v>
      </c>
      <c r="D75" s="9">
        <v>0</v>
      </c>
      <c r="E75" s="8" t="s">
        <v>11</v>
      </c>
    </row>
    <row r="76" spans="1:5" x14ac:dyDescent="0.25">
      <c r="A76" s="6" t="s">
        <v>186</v>
      </c>
      <c r="B76" s="6" t="s">
        <v>187</v>
      </c>
      <c r="C76" t="s">
        <v>188</v>
      </c>
      <c r="D76" s="9">
        <v>0</v>
      </c>
      <c r="E76" s="8" t="s">
        <v>11</v>
      </c>
    </row>
    <row r="77" spans="1:5" x14ac:dyDescent="0.25">
      <c r="A77" s="6" t="s">
        <v>206</v>
      </c>
      <c r="B77" s="6" t="s">
        <v>207</v>
      </c>
      <c r="C77" t="s">
        <v>208</v>
      </c>
      <c r="D77" s="9">
        <v>0</v>
      </c>
      <c r="E77" s="8" t="s">
        <v>11</v>
      </c>
    </row>
    <row r="78" spans="1:5" x14ac:dyDescent="0.25">
      <c r="A78" s="6" t="s">
        <v>147</v>
      </c>
      <c r="B78" s="6" t="s">
        <v>148</v>
      </c>
      <c r="C78" t="s">
        <v>149</v>
      </c>
      <c r="D78" s="9">
        <v>0</v>
      </c>
      <c r="E78" s="8" t="s">
        <v>11</v>
      </c>
    </row>
    <row r="79" spans="1:5" x14ac:dyDescent="0.25">
      <c r="A79" s="6" t="s">
        <v>212</v>
      </c>
      <c r="B79" s="6" t="s">
        <v>213</v>
      </c>
      <c r="C79" t="s">
        <v>214</v>
      </c>
      <c r="D79" s="9">
        <v>0</v>
      </c>
      <c r="E79" s="8" t="s">
        <v>11</v>
      </c>
    </row>
    <row r="80" spans="1:5" x14ac:dyDescent="0.25">
      <c r="A80" s="6" t="s">
        <v>114</v>
      </c>
      <c r="B80" s="6" t="s">
        <v>115</v>
      </c>
      <c r="C80" t="s">
        <v>116</v>
      </c>
      <c r="D80" s="9">
        <v>0</v>
      </c>
      <c r="E80" s="8" t="s">
        <v>11</v>
      </c>
    </row>
    <row r="81" spans="1:5" x14ac:dyDescent="0.25">
      <c r="A81" s="6" t="s">
        <v>223</v>
      </c>
      <c r="B81" s="6" t="s">
        <v>224</v>
      </c>
      <c r="C81" t="s">
        <v>225</v>
      </c>
      <c r="D81" s="9">
        <v>0</v>
      </c>
      <c r="E81" s="8" t="s">
        <v>11</v>
      </c>
    </row>
    <row r="82" spans="1:5" x14ac:dyDescent="0.25">
      <c r="A82" s="6" t="s">
        <v>175</v>
      </c>
      <c r="B82" s="6" t="s">
        <v>176</v>
      </c>
      <c r="C82" t="s">
        <v>177</v>
      </c>
      <c r="D82" s="9">
        <v>0</v>
      </c>
      <c r="E82" s="8" t="s">
        <v>11</v>
      </c>
    </row>
    <row r="83" spans="1:5" x14ac:dyDescent="0.25">
      <c r="A83" s="6" t="s">
        <v>215</v>
      </c>
      <c r="B83" s="6">
        <v>5334588</v>
      </c>
      <c r="C83" t="s">
        <v>216</v>
      </c>
      <c r="D83" s="9">
        <v>0</v>
      </c>
      <c r="E83" s="8" t="s">
        <v>11</v>
      </c>
    </row>
    <row r="84" spans="1:5" x14ac:dyDescent="0.25">
      <c r="A84" s="6" t="s">
        <v>217</v>
      </c>
      <c r="B84" s="6" t="s">
        <v>218</v>
      </c>
      <c r="C84" t="s">
        <v>219</v>
      </c>
      <c r="D84" s="9">
        <v>0</v>
      </c>
      <c r="E84" s="8" t="s">
        <v>11</v>
      </c>
    </row>
    <row r="85" spans="1:5" x14ac:dyDescent="0.25">
      <c r="A85" s="6" t="s">
        <v>153</v>
      </c>
      <c r="B85" s="6" t="s">
        <v>154</v>
      </c>
      <c r="C85" t="s">
        <v>155</v>
      </c>
      <c r="D85" s="9">
        <v>0</v>
      </c>
      <c r="E85" s="8" t="s">
        <v>11</v>
      </c>
    </row>
    <row r="86" spans="1:5" x14ac:dyDescent="0.25">
      <c r="A86" s="6" t="s">
        <v>189</v>
      </c>
      <c r="B86" s="6" t="s">
        <v>190</v>
      </c>
      <c r="C86" t="s">
        <v>191</v>
      </c>
      <c r="D86" s="9">
        <v>0</v>
      </c>
      <c r="E86" s="8" t="s">
        <v>11</v>
      </c>
    </row>
    <row r="87" spans="1:5" x14ac:dyDescent="0.25">
      <c r="A87" s="6" t="s">
        <v>117</v>
      </c>
      <c r="B87" s="6" t="s">
        <v>118</v>
      </c>
      <c r="C87" t="s">
        <v>119</v>
      </c>
      <c r="D87" s="9">
        <v>0</v>
      </c>
      <c r="E87" s="8" t="s">
        <v>11</v>
      </c>
    </row>
    <row r="88" spans="1:5" x14ac:dyDescent="0.25">
      <c r="A88" s="6" t="s">
        <v>107</v>
      </c>
      <c r="B88" s="6">
        <v>2867719</v>
      </c>
      <c r="C88" t="s">
        <v>108</v>
      </c>
      <c r="D88" s="9">
        <v>0</v>
      </c>
      <c r="E88" s="8" t="s">
        <v>11</v>
      </c>
    </row>
    <row r="89" spans="1:5" x14ac:dyDescent="0.25">
      <c r="A89" s="6" t="s">
        <v>100</v>
      </c>
      <c r="B89" s="6" t="s">
        <v>101</v>
      </c>
      <c r="C89" t="s">
        <v>102</v>
      </c>
      <c r="D89" s="9">
        <v>0</v>
      </c>
      <c r="E89" s="8" t="s">
        <v>11</v>
      </c>
    </row>
    <row r="90" spans="1:5" x14ac:dyDescent="0.25">
      <c r="A90" s="6" t="s">
        <v>28</v>
      </c>
      <c r="B90" s="6" t="s">
        <v>29</v>
      </c>
      <c r="C90" t="s">
        <v>30</v>
      </c>
      <c r="D90" s="9">
        <v>0</v>
      </c>
      <c r="E90" s="8" t="s">
        <v>11</v>
      </c>
    </row>
    <row r="91" spans="1:5" x14ac:dyDescent="0.25">
      <c r="A91" s="6" t="s">
        <v>220</v>
      </c>
      <c r="B91" s="6" t="s">
        <v>221</v>
      </c>
      <c r="C91" t="s">
        <v>222</v>
      </c>
      <c r="D91" s="9">
        <v>0</v>
      </c>
      <c r="E91" s="8" t="s">
        <v>11</v>
      </c>
    </row>
    <row r="92" spans="1:5" x14ac:dyDescent="0.25">
      <c r="A92" s="6" t="s">
        <v>156</v>
      </c>
      <c r="B92" s="6" t="s">
        <v>157</v>
      </c>
      <c r="C92" t="s">
        <v>158</v>
      </c>
      <c r="D92" s="9">
        <v>0</v>
      </c>
      <c r="E92" s="8" t="s">
        <v>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I9" sqref="I9"/>
    </sheetView>
  </sheetViews>
  <sheetFormatPr defaultRowHeight="15" x14ac:dyDescent="0.25"/>
  <cols>
    <col min="1" max="1" width="11.5703125" bestFit="1" customWidth="1"/>
    <col min="2" max="2" width="16.85546875" bestFit="1" customWidth="1"/>
    <col min="3" max="3" width="17" bestFit="1" customWidth="1"/>
    <col min="4" max="4" width="19.5703125" bestFit="1" customWidth="1"/>
    <col min="5" max="5" width="15.5703125" bestFit="1" customWidth="1"/>
    <col min="6" max="6" width="10.5703125" bestFit="1" customWidth="1"/>
    <col min="7" max="7" width="19.5703125" bestFit="1" customWidth="1"/>
    <col min="8" max="8" width="14.42578125" bestFit="1" customWidth="1"/>
    <col min="9" max="9" width="11.7109375" bestFit="1" customWidth="1"/>
    <col min="10" max="10" width="12.42578125" bestFit="1" customWidth="1"/>
  </cols>
  <sheetData>
    <row r="1" spans="1:10" ht="34.9" customHeight="1" x14ac:dyDescent="0.2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November 17,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30" x14ac:dyDescent="0.25">
      <c r="A3" s="13" t="s">
        <v>18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 t="s">
        <v>26</v>
      </c>
      <c r="J3" s="14" t="s">
        <v>27</v>
      </c>
    </row>
    <row r="4" spans="1:10" x14ac:dyDescent="0.25">
      <c r="A4" t="s">
        <v>229</v>
      </c>
      <c r="B4" s="15">
        <v>0.25582533383176898</v>
      </c>
      <c r="C4" s="15">
        <v>0.51165066766353895</v>
      </c>
      <c r="D4" s="16">
        <v>38</v>
      </c>
      <c r="E4" s="15">
        <v>0.116499997932464</v>
      </c>
      <c r="F4" s="16">
        <v>10</v>
      </c>
      <c r="G4" s="15">
        <v>0.220777432</v>
      </c>
      <c r="H4" s="16">
        <v>28</v>
      </c>
      <c r="I4" s="15">
        <v>0.13932533589930499</v>
      </c>
      <c r="J4" s="15">
        <v>3.50479038317692E-2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599d8d0e22fac889cc45fede6cd857f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23bcd4e15cf3686c364f5fd6d440380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B 0 N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T w E f a 0 A A A D 4 A A A A E g A A A E N v b m Z p Z y 9 Q Y W N r Y W d l L n h t b I S P z Q q C Q B z E 7 0 H v I H t 3 v w q i + L s e u i Y E U n R d d N E l X c N d W 9 + t Q 4 / U K 6 S U 1 a 3 j z P x g Z h 6 3 O 8 R 9 X Q V X 1 V r d m A g x T F F g n T S 5 r B q j I m Q a F I v 5 D P Y y O 8 t C B Q N t 7 K a 3 e Y R K 5 y 4 b Q r z 3 2 C 9 w 0 x a E U 8 r I K d m l W a l q i T 6 w / g + H 2 o y 1 m U I C j q 8 1 g m O 2 X G F G + R p T I J M L i T Z f g g + L x / T H h G 1 X u a 5 V Q p n w k A K Z J J D 3 C f E E A A D / / w M A U E s D B B Q A A g A I A A A A I Q C b V Y u y L A g A A O F a A A A T A A A A R m 9 y b X V s Y X M v U 2 V j d G l v b j E u b e y c W W / b O B C A 3 w 3 4 P x D p g + 2 t o 9 r t 9 m H R b Y A 2 a Y G g x 6 a x g z w E g U B L j K 1 d W U o l O m 7 2 1 + 9 w S E m U d f i I Y y c L p k A d 8 R g O Z 4 b k p 1 G s m D n c C w M y k J / 9 d 4 1 G P K E R c 8 n l 8 O P g l L w n P u P N B o G f Q T i L H A Y l g 5 + + d U I 5 H d G Y t Q / m n P 4 7 9 g 5 v o 9 C 1 3 v b Y 6 z e O O + r / 8 Y Z Z r m p i z b 3 A D e e x F T B + 0 C U H 5 y x m N H I m J x / h 6 u r H j E X 3 7 w 9 e t P 2 b D v 5 3 u M G P 3 l s p n i / c U G T M f L A L c U L q s 9 h h b W r F T s R Y Y M P c W H d k z Z k 3 n n A v G G N B h 9 C Y Y E 2 u B 3 N D H 9 r i J z a R J c S h M W 8 H M 9 8 X Z X f C I j R q v + 5 1 s A 3 3 n H 9 Y t K T R T X w / t T 1 3 S a v j i 8 H p W U W b f k 8 1 + k 6 n o D a 1 b r y A + v Z 8 z E X h J U 6 v S 2 C i Y 4 4 G Q T G M z C c s y D X 2 Q M L F 1 6 + E B q 5 s T Y 5 I j 3 D R r H U S h b c t 2 U V W 6 Y 0 1 I U d J h w + u 2 y L M h 3 F a 8 C k a x U Q I s a E C t f A C H p I X F w O 8 u I n C K W l L T / 1 G 8 C q L M M s d h R Y G h P 3 p 4 h z b g y I R I 5 o f I a J V d z K l v 9 p a T U e K u 8 r k X V t X I P E 6 E y m t R 6 U m w r j h j L O I / B 1 6 w Y J S n 2 e B C 0 Y O O P V j p R g f w c S T E I p t H z z k h C N N S 7 C K P Q 1 d B k 4 G L f t o M Z D g 8 X v b g W I o a 6 E m L d R C 9 g y F Z z D E o F q F n a y I X N B s d E 8 y t 7 k Q o 9 k y 0 R c M m B p 0 w r D A k t k t m i o x e s w 4 C a A O h n A s W P q 3 L L L F d V c a Q s Y l V u L v M X N m k d D a c z O f g a z M d j 6 7 4 d J q n 6 n D Q T y Y S P S 8 6 1 t S g J j P 8 j k u E e O E d y y i Y y Y k O Y m k k V X Q V 6 n 5 Z G Z u T 7 y Y 7 3 z 6 M g Z x s m r J l k T I E D c q U m U q u Y + B a N c a j c a 2 v H x O M b B E G k w K d / 1 E k O o c s T G c p r D K U K K 7 U l R t 2 1 T 7 C Z r t 2 0 u G o b J O I R D z 0 Y h n X Z W B s R I n 7 8 x i 7 3 Y z 0 2 L X B a t m t s j s U u v q 7 W l S 5 u R K d a Q l q S W H L 1 n T 5 2 x E f T K Y M M Z j o h P Q U O H I Q K K L p I U E D 5 K z W a h x B Z + v R M F 1 b l L a 8 L K X G D 0 I Y S u F M 1 N a K R A Y S t V V 3 b A p W 6 n x e x 2 d V d Z T J m 3 9 X n F K / q S U h z M e k 1 2 5 E V L 9 w H S h B w H I 9 d G 7 B 9 e d Z s M L d F j W a f r b + Y f z T z v j 6 W Z D / t s E f W W / V O W k Y B N B R Y D + 3 5 J z D p b z n D x P Q x 6 5 d y U s l n 1 W Y m I R d R K I m 4 0 S G i 7 B 1 6 v h h E 0 p W M r G F U 8 D h 9 l n Y c R v Q t 8 L 4 + t m Q 6 6 O A m p i Q L S a D a F i C T r X M / O S Q U n t m I q z Y Y L b g e x k i i s R t l I B t 9 l m o + w g h d K S P S N b h B p O N x v Z g S A W S A V O w k x r W F I 5 O j k u m o 2 V 2 a l K / 3 U o A G W U I o C Y 7 b 6 m l x 2 F j z 3 H I h j n v K y Q u G i J U s J 7 u q 5 c E e V Q R D 3 H l Y X F 9 o y x O 8 d v 0 y J l W L u w X e D 5 U 7 T c A j 2 u a 7 O M Y J W 5 y n i x z G P b G L f g q / L B S 0 l V 2 i b H q C l h b A C o m f 7 J e E U 0 B S M k X F o / 1 C Z Q W l S g g K P l 5 0 r G o j J g 6 s n z w + m O 0 7 g P z + A K l R 8 p g W v 4 c + v 8 u V J O d n 0 g 1 G 7 T F o k M 4 k P e q e 0 Q R M W Y + 8 / 2 o h b r J H u 1 b c N k e k 2 m 1 2 R 6 T a b X Z H p N p t d k e l f I 9 C 7 J 6 H 7 8 c v z c w B p 1 N m R t y L q K r E W A 7 B y t c d C n 8 J c U Q g 0 D 1 w a u D V w b u D Z w b e D a w P X e 4 P r H 8 P u 3 i 2 e H 1 6 i 1 4 W v D 1 5 V 8 j R G y e 8 K W w z 4 B x l a K G M o 2 l G 0 o 2 1 C 2 o W x D 2 Y a y 9 0 r Z z x K y h y a L b S i 7 n r L 3 A 9 l P h b E N Y h v E N o h t E N s g t k F s g 9 h 7 Q + z h L A r E g t n D i z S U z R Q P D F v C A h o q C M M F D u X t t E G 3 d X g W x l y S w 6 n 7 q 5 v w r A q b 2 8 i b 0 u j e Z j 9 n 8 g T r Z u w I P Z J 3 R E j S g 6 u 4 y H p Z y Y N 4 b 5 d A N 2 x 1 U p B U s X p E e m l R V Z + q Z T u o 2 0 / r F 2 1 + X Z A q T 1 9 8 X + Z q a L E l X z 9 3 5 4 I l 1 v e u 6 L Q j 9 2 a e F W / 5 q H G r q N 7 I p 7 k X v q z v 1 k d 9 t 0 r q h u w d M a S 3 c 9 O L P 7 m v t r y o N Y s J v 5 a w z k J K v 8 e w 0 0 U k v 8 h b s 4 x k A + P P 5 C v P a + 2 N 2 t e k d 7 s 1 f j m u 3 R q h 2 n h U / n H j W v 5 M / x z y M b y p 7 j D O I n a Y T k P h Y 8 w i u B / I U 6 S y T p m L q a W X t o R I z c 9 J m j a 5 s y z x d M 6 7 N 1 p S z h 3 V J O U e O U 8 x 2 E q y R v d p l n 8 k L t w k e k H e n j L e 0 O I d T C v q q U Y v a P c 7 C / d C 5 e 8 P S + 5 u N c 9 x U m 7 5 T O d C l X Z / J g T t I t G x H Y P T i g l V J C o q Y x t j t y p g 4 9 m 0 D W b p F O + 6 o G b B d H g 5 j s L Z r X D a q m O U q Y n / v Z t 7 f E I c j l Z p F x + f 6 A O M 9 K t O Y Y e m V n J z / H K U / i p a D e e h f U n v 7 a R M 7 N I i n y N e U G k P Z t P c 9 T E + 0 j g N g C z h F l l I P Q G l s C o W T b V r 0 V R c y q b a h q 5 7 I T c F 9 c 7 D / q G w e O 6 J C Q T / n + q 5 C M + K 8 A G I L G W B i 1 N O J q F E 5 Q W l h p M P Z Y B t 3 y e v T d R s q q p Q e C 8 V n E 5 r o H y + h v B + p b B j v q K s o x 5 u E g U 1 V b k y y F H R R o e J g R Y 1 K L g l 9 7 A k D W 2 5 z i K x H b d F B P 8 u 5 q X t + p S s 8 O i l U t p b J S 2 F h c W j r G w X q 4 I I 9 a g s f 7 C O C g G W r k 5 a W D B q M t l O 9 T x j V V + 9 D 4 5 V b e n v K V a T 3 W b t W C 1 E 1 8 O C d T H 0 9 x u r 2 u g 1 U q q O P M z P n g Y u + 3 W t e Z X D U T C H o 4 C r y O y 8 e o 0 N / w r Y I R w R a c T W 9 s E e c K h U 9 t A i q k N e Y p G b b Y i y / 3 E 4 C 7 i I v f j V O Z u G d 4 C H p S I g w m U H + C W h b N G r c r y 8 c L 2 Z v s M X Z J Y p c V K u d F n T J I Q 7 y u 7 y i l y O e V 6 g 3 i q 5 y l p h e A I M V B H n Q k 6 / D E P y U K n 3 z s O l / q 6 9 Z D 3 o Z Y J 1 y j L x / w E A A P / / A w B Q S w E C L Q A U A A Y A C A A A A C E A K t 2 q Q N I A A A A 3 A Q A A E w A A A A A A A A A A A A A A A A A A A A A A W 0 N v b n R l b n R f V H l w Z X N d L n h t b F B L A Q I t A B Q A A g A I A A A A I Q C 1 P A R 9 r Q A A A P g A A A A S A A A A A A A A A A A A A A A A A A s D A A B D b 2 5 m a W c v U G F j a 2 F n Z S 5 4 b W x Q S w E C L Q A U A A I A C A A A A C E A m 1 W L s i w I A A D h W g A A E w A A A A A A A A A A A A A A A A D o A w A A R m 9 y b X V s Y X M v U 2 V j d G l v b j E u b V B L B Q Y A A A A A A w A D A M I A A A B F D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T 8 A A A A A A A D D P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S 0 x M 1 Q y M T o x M z o x M i 4 5 M D M w N D k 4 W i I v P j x F b n R y e S B U e X B l P S J G a W x s Q 2 9 s d W 1 u V H l w Z X M i I F Z h b H V l P S J z Q m d V R k F n V U N C U U l G Q l E 9 P S I v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g 4 Z G I 0 M G M t Z j E w Y i 0 0 O D R j L T l m Z D M t M m Q 5 M z M 2 N T A 5 M j c 3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H V y b m 9 2 Z X I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1 S Q V J F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S 0 x M 1 Q y M T o x M z o w M i 4 4 M T M 1 M T Q y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5 Y 2 I 0 N j M z L T M 3 O W Y t N G M x Z i 1 i Z D g x L T h l N z l m M z I z N m J h O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1 S Q V J F L 0 F 1 d G 9 S Z W 1 v d m V k Q 2 9 s d W 1 u c z E u e 1 R p Y 2 t l c i w w f S Z x d W 9 0 O y w m c X V v d D t T Z W N 0 a W 9 u M S 9 X V E 1 S Q V J F L 0 F 1 d G 9 S Z W 1 v d m V k Q 2 9 s d W 1 u c z E u e 1 N l Z G 9 s L D F 9 J n F 1 b 3 Q 7 L C Z x d W 9 0 O 1 N l Y 3 R p b 2 4 x L 1 d U T V J B U k U v Q X V 0 b 1 J l b W 9 2 Z W R D b 2 x 1 b W 5 z M S 5 7 T m F t Z S w y f S Z x d W 9 0 O y w m c X V v d D t T Z W N 0 a W 9 u M S 9 X V E 1 S Q V J F L 0 F 1 d G 9 S Z W 1 v d m V k Q 2 9 s d W 1 u c z E u e 1 d l a W d o d C w z f S Z x d W 9 0 O y w m c X V v d D t T Z W N 0 a W 9 u M S 9 X V E 1 S Q V J F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T V J B U k U v Q X V 0 b 1 J l b W 9 2 Z W R D b 2 x 1 b W 5 z M S 5 7 V G l j a 2 V y L D B 9 J n F 1 b 3 Q 7 L C Z x d W 9 0 O 1 N l Y 3 R p b 2 4 x L 1 d U T V J B U k U v Q X V 0 b 1 J l b W 9 2 Z W R D b 2 x 1 b W 5 z M S 5 7 U 2 V k b 2 w s M X 0 m c X V v d D s s J n F 1 b 3 Q 7 U 2 V j d G l v b j E v V 1 R N U k F S R S 9 B d X R v U m V t b 3 Z l Z E N v b H V t b n M x L n t O Y W 1 l L D J 9 J n F 1 b 3 Q 7 L C Z x d W 9 0 O 1 N l Y 3 R p b 2 4 x L 1 d U T V J B U k U v Q X V 0 b 1 J l b W 9 2 Z W R D b 2 x 1 b W 5 z M S 5 7 V 2 V p Z 2 h 0 L D N 9 J n F 1 b 3 Q 7 L C Z x d W 9 0 O 1 N l Y 3 R p b 2 4 x L 1 d U T V J B U k U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Q l N J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S 0 x M 1 Q y M T o 0 O D o y M S 4 0 M j k w O D Y z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z Y m J i N T U 4 L T E 1 O G M t N G M 0 O C 1 i O T I 5 L T F k M j k x Z j k w N m Z j O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J T S S 9 B d X R v U m V t b 3 Z l Z E N v b H V t b n M x L n t U a W N r Z X I s M H 0 m c X V v d D s s J n F 1 b 3 Q 7 U 2 V j d G l v b j E v V 1 R C U 0 k v Q X V 0 b 1 J l b W 9 2 Z W R D b 2 x 1 b W 5 z M S 5 7 U 2 V k b 2 w s M X 0 m c X V v d D s s J n F 1 b 3 Q 7 U 2 V j d G l v b j E v V 1 R C U 0 k v Q X V 0 b 1 J l b W 9 2 Z W R D b 2 x 1 b W 5 z M S 5 7 T m F t Z S w y f S Z x d W 9 0 O y w m c X V v d D t T Z W N 0 a W 9 u M S 9 X V E J T S S 9 B d X R v U m V t b 3 Z l Z E N v b H V t b n M x L n t X Z W l n a H Q s M 3 0 m c X V v d D s s J n F 1 b 3 Q 7 U 2 V j d G l v b j E v V 1 R C U 0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C U 0 k v Q X V 0 b 1 J l b W 9 2 Z W R D b 2 x 1 b W 5 z M S 5 7 V G l j a 2 V y L D B 9 J n F 1 b 3 Q 7 L C Z x d W 9 0 O 1 N l Y 3 R p b 2 4 x L 1 d U Q l N J L 0 F 1 d G 9 S Z W 1 v d m V k Q 2 9 s d W 1 u c z E u e 1 N l Z G 9 s L D F 9 J n F 1 b 3 Q 7 L C Z x d W 9 0 O 1 N l Y 3 R p b 2 4 x L 1 d U Q l N J L 0 F 1 d G 9 S Z W 1 v d m V k Q 2 9 s d W 1 u c z E u e 0 5 h b W U s M n 0 m c X V v d D s s J n F 1 b 3 Q 7 U 2 V j d G l v b j E v V 1 R C U 0 k v Q X V 0 b 1 J l b W 9 2 Z W R D b 2 x 1 b W 5 z M S 5 7 V 2 V p Z 2 h 0 L D N 9 J n F 1 b 3 Q 7 L C Z x d W 9 0 O 1 N l Y 3 R p b 2 4 x L 1 d U Q l N J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Q U l J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1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T N U M j E 6 M T M 6 M D I u O D E 5 N D U y N l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T A 3 N T M 5 Z S 0 y M j B j L T R m N z U t Y W E x Z S 1 k M G F i M T V l N W M 5 Y 2 M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0 F J S S 9 B d X R v U m V t b 3 Z l Z E N v b H V t b n M x L n t U a W N r Z X I s M H 0 m c X V v d D s s J n F 1 b 3 Q 7 U 2 V j d G l v b j E v V 0 F J S S 9 B d X R v U m V t b 3 Z l Z E N v b H V t b n M x L n t T Z W R v b C w x f S Z x d W 9 0 O y w m c X V v d D t T Z W N 0 a W 9 u M S 9 X Q U l J L 0 F 1 d G 9 S Z W 1 v d m V k Q 2 9 s d W 1 u c z E u e 0 5 h b W U s M n 0 m c X V v d D s s J n F 1 b 3 Q 7 U 2 V j d G l v b j E v V 0 F J S S 9 B d X R v U m V t b 3 Z l Z E N v b H V t b n M x L n t X Z W l n a H Q s M 3 0 m c X V v d D s s J n F 1 b 3 Q 7 U 2 V j d G l v b j E v V 0 F J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Q U l J L 0 F 1 d G 9 S Z W 1 v d m V k Q 2 9 s d W 1 u c z E u e 1 R p Y 2 t l c i w w f S Z x d W 9 0 O y w m c X V v d D t T Z W N 0 a W 9 u M S 9 X Q U l J L 0 F 1 d G 9 S Z W 1 v d m V k Q 2 9 s d W 1 u c z E u e 1 N l Z G 9 s L D F 9 J n F 1 b 3 Q 7 L C Z x d W 9 0 O 1 N l Y 3 R p b 2 4 x L 1 d B S U k v Q X V 0 b 1 J l b W 9 2 Z W R D b 2 x 1 b W 5 z M S 5 7 T m F t Z S w y f S Z x d W 9 0 O y w m c X V v d D t T Z W N 0 a W 9 u M S 9 X Q U l J L 0 F 1 d G 9 S Z W 1 v d m V k Q 2 9 s d W 1 u c z E u e 1 d l a W d o d C w z f S Z x d W 9 0 O y w m c X V v d D t T Z W N 0 a W 9 u M S 9 X Q U l J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Q U l J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C S 0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z V D I x O j E z O j A y L j c 3 M z M 5 O D F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k 2 Y W N j M j k t Z T Y z Z C 0 0 Y T k z L W F i N z M t N T h l N j I 4 O T N h Y 2 I 4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k t D L 0 F 1 d G 9 S Z W 1 v d m V k Q 2 9 s d W 1 u c z E u e 1 R p Y 2 t l c i w w f S Z x d W 9 0 O y w m c X V v d D t T Z W N 0 a W 9 u M S 9 X V E J L Q y 9 B d X R v U m V t b 3 Z l Z E N v b H V t b n M x L n t T Z W R v b C w x f S Z x d W 9 0 O y w m c X V v d D t T Z W N 0 a W 9 u M S 9 X V E J L Q y 9 B d X R v U m V t b 3 Z l Z E N v b H V t b n M x L n t O Y W 1 l L D J 9 J n F 1 b 3 Q 7 L C Z x d W 9 0 O 1 N l Y 3 R p b 2 4 x L 1 d U Q k t D L 0 F 1 d G 9 S Z W 1 v d m V k Q 2 9 s d W 1 u c z E u e 1 d l a W d o d C w z f S Z x d W 9 0 O y w m c X V v d D t T Z W N 0 a W 9 u M S 9 X V E J L Q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J L Q y 9 B d X R v U m V t b 3 Z l Z E N v b H V t b n M x L n t U a W N r Z X I s M H 0 m c X V v d D s s J n F 1 b 3 Q 7 U 2 V j d G l v b j E v V 1 R C S 0 M v Q X V 0 b 1 J l b W 9 2 Z W R D b 2 x 1 b W 5 z M S 5 7 U 2 V k b 2 w s M X 0 m c X V v d D s s J n F 1 b 3 Q 7 U 2 V j d G l v b j E v V 1 R C S 0 M v Q X V 0 b 1 J l b W 9 2 Z W R D b 2 x 1 b W 5 z M S 5 7 T m F t Z S w y f S Z x d W 9 0 O y w m c X V v d D t T Z W N 0 a W 9 u M S 9 X V E J L Q y 9 B d X R v U m V t b 3 Z l Z E N v b H V t b n M x L n t X Z W l n a H Q s M 3 0 m c X V v d D s s J n F 1 b 3 Q 7 U 2 V j d G l v b j E v V 1 R C S 0 M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U V R O T V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z V D I x O j U 0 O j E w L j A 4 M z k 0 M T V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V k N j Q 4 N j k t O T k 3 N C 0 0 Y m F h L W J h Y T Q t N z F m Y T c w Y z c w N m R j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V R O T V U v Q X V 0 b 1 J l b W 9 2 Z W R D b 2 x 1 b W 5 z M S 5 7 V G l j a 2 V y L D B 9 J n F 1 b 3 Q 7 L C Z x d W 9 0 O 1 N l Y 3 R p b 2 4 x L 1 d U U V R O T V U v Q X V 0 b 1 J l b W 9 2 Z W R D b 2 x 1 b W 5 z M S 5 7 U 2 V k b 2 w s M X 0 m c X V v d D s s J n F 1 b 3 Q 7 U 2 V j d G l v b j E v V 1 R R V E 5 N V S 9 B d X R v U m V t b 3 Z l Z E N v b H V t b n M x L n t O Y W 1 l L D J 9 J n F 1 b 3 Q 7 L C Z x d W 9 0 O 1 N l Y 3 R p b 2 4 x L 1 d U U V R O T V U v Q X V 0 b 1 J l b W 9 2 Z W R D b 2 x 1 b W 5 z M S 5 7 V 2 V p Z 2 h 0 L D N 9 J n F 1 b 3 Q 7 L C Z x d W 9 0 O 1 N l Y 3 R p b 2 4 x L 1 d U U V R O T V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R V E 5 N V S 9 B d X R v U m V t b 3 Z l Z E N v b H V t b n M x L n t U a W N r Z X I s M H 0 m c X V v d D s s J n F 1 b 3 Q 7 U 2 V j d G l v b j E v V 1 R R V E 5 N V S 9 B d X R v U m V t b 3 Z l Z E N v b H V t b n M x L n t T Z W R v b C w x f S Z x d W 9 0 O y w m c X V v d D t T Z W N 0 a W 9 u M S 9 X V F F U T k 1 V L 0 F 1 d G 9 S Z W 1 v d m V k Q 2 9 s d W 1 u c z E u e 0 5 h b W U s M n 0 m c X V v d D s s J n F 1 b 3 Q 7 U 2 V j d G l v b j E v V 1 R R V E 5 N V S 9 B d X R v U m V t b 3 Z l Z E N v b H V t b n M x L n t X Z W l n a H Q s M 3 0 m c X V v d D s s J n F 1 b 3 Q 7 U 2 V j d G l v b j E v V 1 R R V E 5 N V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R V E 5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S 0 x M 1 Q y M T o 1 N D o x N S 4 x N z A x M z E w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z N j E w O T I x L T k w O W I t N G I x N S 1 i M T l j L T d k Z j Z m Y 2 Z k M D Y 5 O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F U T k 0 v Q X V 0 b 1 J l b W 9 2 Z W R D b 2 x 1 b W 5 z M S 5 7 V G l j a 2 V y L D B 9 J n F 1 b 3 Q 7 L C Z x d W 9 0 O 1 N l Y 3 R p b 2 4 x L 1 d U U V R O T S 9 B d X R v U m V t b 3 Z l Z E N v b H V t b n M x L n t T Z W R v b C w x f S Z x d W 9 0 O y w m c X V v d D t T Z W N 0 a W 9 u M S 9 X V F F U T k 0 v Q X V 0 b 1 J l b W 9 2 Z W R D b 2 x 1 b W 5 z M S 5 7 T m F t Z S w y f S Z x d W 9 0 O y w m c X V v d D t T Z W N 0 a W 9 u M S 9 X V F F U T k 0 v Q X V 0 b 1 J l b W 9 2 Z W R D b 2 x 1 b W 5 z M S 5 7 V 2 V p Z 2 h 0 L D N 9 J n F 1 b 3 Q 7 L C Z x d W 9 0 O 1 N l Y 3 R p b 2 4 x L 1 d U U V R O T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F U T k 0 v Q X V 0 b 1 J l b W 9 2 Z W R D b 2 x 1 b W 5 z M S 5 7 V G l j a 2 V y L D B 9 J n F 1 b 3 Q 7 L C Z x d W 9 0 O 1 N l Y 3 R p b 2 4 x L 1 d U U V R O T S 9 B d X R v U m V t b 3 Z l Z E N v b H V t b n M x L n t T Z W R v b C w x f S Z x d W 9 0 O y w m c X V v d D t T Z W N 0 a W 9 u M S 9 X V F F U T k 0 v Q X V 0 b 1 J l b W 9 2 Z W R D b 2 x 1 b W 5 z M S 5 7 T m F t Z S w y f S Z x d W 9 0 O y w m c X V v d D t T Z W N 0 a W 9 u M S 9 X V F F U T k 0 v Q X V 0 b 1 J l b W 9 2 Z W R D b 2 x 1 b W 5 z M S 5 7 V 2 V p Z 2 h 0 L D N 9 J n F 1 b 3 Q 7 L C Z x d W 9 0 O 1 N l Y 3 R p b 2 4 x L 1 d U U V R O T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1 S Q V J F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C U 0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Q U l J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C S 0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F F U T k 1 V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R V E 5 N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t 5 g R p G E 5 k W 8 Q B a F / J i E N g A A A A A C A A A A A A A Q Z g A A A A E A A C A A A A C + / j B U Y E t c 9 T F S C i u Q 0 c T 1 7 s S U 7 l 1 x s i m b i L K j 8 L 4 S y Q A A A A A O g A A A A A I A A C A A A A A I 1 j H X 1 8 k M Z R P j 1 F J F t B G x Z y w N i u x x Q c Y j e 3 z Q h v o C q 1 A A A A C t A t G T M + M d y Q Z 4 h a J y j J G r V y Q b m F 5 + t g h / E y + k b z 5 6 U R 0 M a r h + 8 0 Y A I L L Z k A D n v P o 7 / a B o Y l + R T Z 7 t 3 U B D + L 2 9 r W i s Z Y M G y z p 4 D S T U 2 i Y P G k A A A A C G w k W D l s E G O h p + h 5 p V I v d g e p 2 h l b U T 7 M 9 c 6 I n 5 B m H 5 X f Z p 1 t w W E 4 7 g D b 4 0 d E 8 6 h 5 e m 2 T E u M 1 P 3 j 4 c r M a t v Q D Y d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C00621-A787-4172-92B8-1D2E38C64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WAII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Blake Heimann</cp:lastModifiedBy>
  <cp:revision/>
  <dcterms:created xsi:type="dcterms:W3CDTF">2020-12-04T17:20:26Z</dcterms:created>
  <dcterms:modified xsi:type="dcterms:W3CDTF">2025-11-17T15:34:16Z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