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January 2026/WTPAIU/"/>
    </mc:Choice>
  </mc:AlternateContent>
  <xr:revisionPtr revIDLastSave="61" documentId="13_ncr:1_{766F0326-8E09-4919-92B9-E04CB426634E}" xr6:coauthVersionLast="47" xr6:coauthVersionMax="47" xr10:uidLastSave="{9296B1DE-974E-4CA7-9C7A-B557DE6412CC}"/>
  <bookViews>
    <workbookView xWindow="-38520" yWindow="-120" windowWidth="38640" windowHeight="21120" xr2:uid="{A14BDADA-643B-4E30-84AA-76A30C31AEEB}"/>
  </bookViews>
  <sheets>
    <sheet name="List" sheetId="17" r:id="rId1"/>
    <sheet name="WTPAIU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WTPAIU!$A$5:$E$66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PAIU" description="Connection to the 'WTPAIU' query in the workbook." type="5" refreshedVersion="8" background="1" saveData="1">
    <dbPr connection="Provider=Microsoft.Mashup.OleDb.1;Data Source=$Workbook$;Location=WTPAIU;Extended Properties=&quot;&quot;" command="SELECT * FROM [WTPAIU]"/>
  </connection>
</connections>
</file>

<file path=xl/sharedStrings.xml><?xml version="1.0" encoding="utf-8"?>
<sst xmlns="http://schemas.openxmlformats.org/spreadsheetml/2006/main" count="269" uniqueCount="209">
  <si>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</si>
  <si>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</si>
  <si>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</si>
  <si>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</si>
  <si>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</si>
  <si>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</si>
  <si>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</si>
  <si>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</si>
  <si>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</si>
  <si>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</si>
  <si>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DE US</t>
  </si>
  <si>
    <t>2261203</t>
  </si>
  <si>
    <t>Deere &amp; Company</t>
  </si>
  <si>
    <t>GOOGL US</t>
  </si>
  <si>
    <t>BYVY8G0</t>
  </si>
  <si>
    <t>Alphabet Inc. Class A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</si>
  <si>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</si>
  <si>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</si>
  <si>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</si>
  <si>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</si>
  <si>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</si>
  <si>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</si>
  <si>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</si>
  <si>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</si>
  <si>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</si>
  <si>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</si>
  <si>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In accordance with the WisdomTree Index Rules-Based Methodology, the WisdomTree Physical AI UCITS Index "screens" quarterly for new components to be added to (or deleted from) the Index.</t>
  </si>
  <si>
    <t>The changes to the Index will be implemented following the close of trading, Friday, January 30, 2026</t>
  </si>
  <si>
    <t>The implemented Index components and weightings will be published on the WisdomTree website Index pages starting on Tuesday, February 3, 2026</t>
  </si>
  <si>
    <t>WisdomTree Physical AI UCITS Index</t>
  </si>
  <si>
    <t>WTPAIU</t>
  </si>
  <si>
    <t>9880 HK</t>
  </si>
  <si>
    <t>BR4VSK3</t>
  </si>
  <si>
    <t>UBTECH ROBOTICS CORP LTD Class H</t>
  </si>
  <si>
    <t>AVAV US</t>
  </si>
  <si>
    <t>B1P5YY8</t>
  </si>
  <si>
    <t>AeroVironment, Inc.</t>
  </si>
  <si>
    <t>JOBY US</t>
  </si>
  <si>
    <t>BMCRLL0</t>
  </si>
  <si>
    <t>Joby Aviation, Inc.</t>
  </si>
  <si>
    <t>NVDA US</t>
  </si>
  <si>
    <t>2379504</t>
  </si>
  <si>
    <t>NVIDIA Corporation</t>
  </si>
  <si>
    <t>ONDS US</t>
  </si>
  <si>
    <t>BMD2S79</t>
  </si>
  <si>
    <t>Ondas Inc.</t>
  </si>
  <si>
    <t>277810 KS</t>
  </si>
  <si>
    <t>BM9Q3J2</t>
  </si>
  <si>
    <t>Rainbow Robotics, Inc.</t>
  </si>
  <si>
    <t>RCAT US</t>
  </si>
  <si>
    <t>BJBLT85</t>
  </si>
  <si>
    <t>Red Cat Holdings Inc</t>
  </si>
  <si>
    <t>TSLA US</t>
  </si>
  <si>
    <t>B616C79</t>
  </si>
  <si>
    <t>Tesla, Inc.</t>
  </si>
  <si>
    <t>1810 HK</t>
  </si>
  <si>
    <t>BG0ZMJ9</t>
  </si>
  <si>
    <t>Xiaomi Corporation Class B</t>
  </si>
  <si>
    <t>9868 HK</t>
  </si>
  <si>
    <t>BP6FB33</t>
  </si>
  <si>
    <t>XPeng, Inc. Class A</t>
  </si>
  <si>
    <t>6954 JP</t>
  </si>
  <si>
    <t>6356934</t>
  </si>
  <si>
    <t>Fanuc Corporation</t>
  </si>
  <si>
    <t>2432 HK</t>
  </si>
  <si>
    <t>BTDQ4G1</t>
  </si>
  <si>
    <t>Shenzhen Dobot Corp Ltd Class H</t>
  </si>
  <si>
    <t>300024 CH</t>
  </si>
  <si>
    <t>B4W6RJ1</t>
  </si>
  <si>
    <t>SIASUN Robot &amp; Automation CO., Ltd. Class A</t>
  </si>
  <si>
    <t>SIE GR</t>
  </si>
  <si>
    <t>5727973</t>
  </si>
  <si>
    <t>Siemens Aktiengesellschaft</t>
  </si>
  <si>
    <t>SYM US</t>
  </si>
  <si>
    <t>BPG82M8</t>
  </si>
  <si>
    <t>Symbotic, Inc. Class A</t>
  </si>
  <si>
    <t>6506 JP</t>
  </si>
  <si>
    <t>6986041</t>
  </si>
  <si>
    <t>Yaskawa Electric Corporation</t>
  </si>
  <si>
    <t>EH US</t>
  </si>
  <si>
    <t>BJBYDW6</t>
  </si>
  <si>
    <t>EHang Holdings Ltd. Sponsored ADR Class A</t>
  </si>
  <si>
    <t>2026 HK</t>
  </si>
  <si>
    <t>BMDJ6Q5</t>
  </si>
  <si>
    <t>Pony AI Inc. Class A</t>
  </si>
  <si>
    <t>ABBN SW</t>
  </si>
  <si>
    <t>7108899</t>
  </si>
  <si>
    <t>ABB Ltd.</t>
  </si>
  <si>
    <t>ALGM US</t>
  </si>
  <si>
    <t>BN4LSB6</t>
  </si>
  <si>
    <t>Allegro MicroSystems, Inc.</t>
  </si>
  <si>
    <t>ALNT US</t>
  </si>
  <si>
    <t>2414717</t>
  </si>
  <si>
    <t>Allient Inc.</t>
  </si>
  <si>
    <t>AMZN US</t>
  </si>
  <si>
    <t>2000019</t>
  </si>
  <si>
    <t>Amazon.com, Inc.</t>
  </si>
  <si>
    <t>ACHR US</t>
  </si>
  <si>
    <t>BMHVDS8</t>
  </si>
  <si>
    <t>Archer Aviation Inc Class A</t>
  </si>
  <si>
    <t>AUR US</t>
  </si>
  <si>
    <t>BMF0P92</t>
  </si>
  <si>
    <t>Aurora Innovation, Inc. Class A</t>
  </si>
  <si>
    <t>6324 JP</t>
  </si>
  <si>
    <t>6108179</t>
  </si>
  <si>
    <t>Harmonic Drive Systems Inc.</t>
  </si>
  <si>
    <t>2525 HK</t>
  </si>
  <si>
    <t>BVLD6X9</t>
  </si>
  <si>
    <t>Hesai Group Class B</t>
  </si>
  <si>
    <t>9660 HK</t>
  </si>
  <si>
    <t>BS5YNY7</t>
  </si>
  <si>
    <t>Horizon Robotics Class B</t>
  </si>
  <si>
    <t>005380 KS</t>
  </si>
  <si>
    <t>6451055</t>
  </si>
  <si>
    <t>Hyundai Motor Company</t>
  </si>
  <si>
    <t>6861 JP</t>
  </si>
  <si>
    <t>6490995</t>
  </si>
  <si>
    <t>Keyence Corporation</t>
  </si>
  <si>
    <t>KTOS US</t>
  </si>
  <si>
    <t>2512149</t>
  </si>
  <si>
    <t>Kratos Defense &amp; Security Solutions, Inc.</t>
  </si>
  <si>
    <t>MBLY US</t>
  </si>
  <si>
    <t>BLFH8G4</t>
  </si>
  <si>
    <t>Mobileye Global, Inc. Class A</t>
  </si>
  <si>
    <t>6645 JP</t>
  </si>
  <si>
    <t>6659428</t>
  </si>
  <si>
    <t>OMRON Corporation</t>
  </si>
  <si>
    <t>OUST US</t>
  </si>
  <si>
    <t>BMHVMY7</t>
  </si>
  <si>
    <t>Ouster, Inc.</t>
  </si>
  <si>
    <t>RR US</t>
  </si>
  <si>
    <t>BNV0DF5</t>
  </si>
  <si>
    <t>Richtech Robotics Inc. Class B</t>
  </si>
  <si>
    <t>2498 HK</t>
  </si>
  <si>
    <t>BNG5JM4</t>
  </si>
  <si>
    <t>RoboSense Technology Company., Ltd</t>
  </si>
  <si>
    <t>108490 KS</t>
  </si>
  <si>
    <t>BGR7CR6</t>
  </si>
  <si>
    <t>ROBOTIS Co., Ltd.</t>
  </si>
  <si>
    <t>SHA0 GR</t>
  </si>
  <si>
    <t>BV5F6V9</t>
  </si>
  <si>
    <t>Schaeffler AG</t>
  </si>
  <si>
    <t>SERV US</t>
  </si>
  <si>
    <t>BPBJW48</t>
  </si>
  <si>
    <t>Serve Robotics Inc</t>
  </si>
  <si>
    <t>EVTL US</t>
  </si>
  <si>
    <t>BRBQF22</t>
  </si>
  <si>
    <t>Vertical Aerospace Ltd.</t>
  </si>
  <si>
    <t>EXA FP</t>
  </si>
  <si>
    <t>B06BGH5</t>
  </si>
  <si>
    <t>Exail Technologies SA</t>
  </si>
  <si>
    <t>ISRG US</t>
  </si>
  <si>
    <t>2871301</t>
  </si>
  <si>
    <t>Intuitive Surgical, Inc.</t>
  </si>
  <si>
    <t>PNG CN</t>
  </si>
  <si>
    <t>BD6NK36</t>
  </si>
  <si>
    <t>Kraken Robotics Inc</t>
  </si>
  <si>
    <t>AIRO US</t>
  </si>
  <si>
    <t>BSD51T3</t>
  </si>
  <si>
    <t>Airo Group Holdings, Inc.</t>
  </si>
  <si>
    <t>AMBA US</t>
  </si>
  <si>
    <t>B7KH3G6</t>
  </si>
  <si>
    <t>Ambarella, Inc.</t>
  </si>
  <si>
    <t>CGNX US</t>
  </si>
  <si>
    <t>2208288</t>
  </si>
  <si>
    <t>Cognex Corporation</t>
  </si>
  <si>
    <t>6383 JP</t>
  </si>
  <si>
    <t>6250025</t>
  </si>
  <si>
    <t>Daifuku Co., Ltd.</t>
  </si>
  <si>
    <t>DSY FP</t>
  </si>
  <si>
    <t>BM8H5Y5</t>
  </si>
  <si>
    <t>Dassault Systemes SE</t>
  </si>
  <si>
    <t>2308 TT</t>
  </si>
  <si>
    <t>6260734</t>
  </si>
  <si>
    <t>Delta Electronics, Inc.</t>
  </si>
  <si>
    <t>454910 KS</t>
  </si>
  <si>
    <t>BN4P528</t>
  </si>
  <si>
    <t>Doosan Robotics Inc.</t>
  </si>
  <si>
    <t>JUN3 GR</t>
  </si>
  <si>
    <t>5545670</t>
  </si>
  <si>
    <t>Jungheinrich AG Pref</t>
  </si>
  <si>
    <t>7012 JP</t>
  </si>
  <si>
    <t>6484620</t>
  </si>
  <si>
    <t>Kawasaki Heavy Industries Ltd.</t>
  </si>
  <si>
    <t>6268 JP</t>
  </si>
  <si>
    <t>6687571</t>
  </si>
  <si>
    <t>Nabtesco Corporation</t>
  </si>
  <si>
    <t>OCDO LN</t>
  </si>
  <si>
    <t>B3MBS74</t>
  </si>
  <si>
    <t>Ocado Group PLC</t>
  </si>
  <si>
    <t>ROK US</t>
  </si>
  <si>
    <t>2754060</t>
  </si>
  <si>
    <t>Rockwell Automation, Inc.</t>
  </si>
  <si>
    <t>SU FP</t>
  </si>
  <si>
    <t>4834108</t>
  </si>
  <si>
    <t>Schneider Electric SE</t>
  </si>
  <si>
    <t>TER US</t>
  </si>
  <si>
    <t>2884183</t>
  </si>
  <si>
    <t>Teradyne, Inc.</t>
  </si>
  <si>
    <t>AUTO NO</t>
  </si>
  <si>
    <t>BN49G27</t>
  </si>
  <si>
    <t>AutoStore Holdings Ltd.</t>
  </si>
  <si>
    <t>6622 JP</t>
  </si>
  <si>
    <t>6661843</t>
  </si>
  <si>
    <t>Daihen Corporation</t>
  </si>
  <si>
    <t>6326 JP</t>
  </si>
  <si>
    <t>6497509</t>
  </si>
  <si>
    <t>Kubota Corporation</t>
  </si>
  <si>
    <t>WisdomTree Physical AI UCITS Index (WTPAIU)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</si>
</sst>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  <xf numFmtId="0" fontId="29" fillId="0" borderId="0" xfId="37" applyFill="1" applyAlignment="1" applyProtection="1"/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PAIU" displayName="WTPAIU" ref="A5:E66" tableType="queryTable" totalsRowShown="0" headerRowDxfId="18" dataDxfId="17">
  <autoFilter ref="A5:E6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16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1" t="s">
        <v>0</v>
      </c>
    </row>
    <row r="2" spans="1:5" x14ac:dyDescent="0.25">
      <c r="A2" s="10">
        <v>46050</v>
      </c>
    </row>
    <row r="3" spans="1:5" x14ac:dyDescent="0.25">
      <c r="A3" s="1" t="s">
        <v>1</v>
      </c>
    </row>
    <row r="4" spans="1:5" ht="37.5" customHeight="1" x14ac:dyDescent="0.25">
      <c r="A4" s="18" t="s">
        <v>26</v>
      </c>
      <c r="B4" s="18"/>
      <c r="C4" s="18"/>
      <c r="D4" s="18"/>
      <c r="E4" s="18"/>
    </row>
    <row r="5" spans="1:5" ht="30" customHeight="1" x14ac:dyDescent="0.25">
      <c r="A5" s="21" t="str">
        <f>"The screening date was on "&amp;TEXT(WORKDAY(EOMONTH(A2,-1)+1,-1),"m/d/yy")&amp;". The weighting date is 1/28/26."</f>
        <v>The screening date was on 12/31/25. The weighting date is 1/28/26.</v>
      </c>
      <c r="B5" s="21"/>
      <c r="C5" s="21"/>
      <c r="D5" s="21"/>
      <c r="E5" s="21"/>
    </row>
    <row r="6" spans="1:5" ht="30" customHeight="1" x14ac:dyDescent="0.25">
      <c r="A6" s="21" t="s">
        <v>27</v>
      </c>
      <c r="B6" s="21"/>
      <c r="C6" s="21"/>
      <c r="D6" s="21"/>
      <c r="E6" s="21"/>
    </row>
    <row r="7" spans="1:5" ht="30" customHeight="1" x14ac:dyDescent="0.25">
      <c r="A7" s="21" t="s">
        <v>28</v>
      </c>
      <c r="B7" s="21"/>
      <c r="C7" s="21"/>
      <c r="D7" s="21"/>
      <c r="E7" s="21"/>
    </row>
    <row r="8" spans="1:5" x14ac:dyDescent="0.25">
      <c r="A8" s="9"/>
    </row>
    <row r="9" spans="1:5" ht="15.75" x14ac:dyDescent="0.25">
      <c r="A9" s="19" t="s">
        <v>2</v>
      </c>
      <c r="B9" s="20"/>
    </row>
    <row r="10" spans="1:5" x14ac:dyDescent="0.25">
      <c r="A10" s="23" t="s">
        <v>29</v>
      </c>
      <c r="B10" s="23" t="s">
        <v>30</v>
      </c>
    </row>
  </sheetData>
  <mergeCells count="5">
    <mergeCell ref="A4:E4"/>
    <mergeCell ref="A9:B9"/>
    <mergeCell ref="A6:E6"/>
    <mergeCell ref="A7:E7"/>
    <mergeCell ref="A5:E5"/>
  </mergeCells>
  <hyperlinks>
    <hyperlink ref="A10" location="WTPAIU!A1" display="WisdomTree Physical AI UCITS Index" xr:uid="{8A9D72BC-E9B2-4D76-8B36-ED3901A7D4FF}"/>
    <hyperlink ref="B10" location="WTPAIU!A1" display="WTPAIU" xr:uid="{D014D987-73B4-4812-BF13-CA12A21F21D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0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5" x14ac:dyDescent="0.25"/>
  <cols>
    <col min="1" max="1" width="10" style="4" bestFit="1" customWidth="1"/>
    <col min="2" max="2" width="10.140625" style="4" bestFit="1" customWidth="1"/>
    <col min="3" max="3" width="41.5703125" bestFit="1" customWidth="1"/>
    <col min="4" max="4" width="12.140625" style="7" bestFit="1" customWidth="1"/>
    <col min="5" max="5" width="14.28515625" style="6" bestFit="1" customWidth="1"/>
  </cols>
  <sheetData>
    <row r="1" spans="1:9" x14ac:dyDescent="0.25">
      <c r="A1" s="3" t="s">
        <v>208</v>
      </c>
      <c r="B1"/>
    </row>
    <row r="2" spans="1:9" x14ac:dyDescent="0.25">
      <c r="A2" s="3" t="str">
        <f>"Quarterly Index Reconstitution List as of "&amp;TEXT(List!A2,"mmmm d, yyyy")</f>
        <v>Quarterly Index Reconstitution List as of January 28, 2026</v>
      </c>
    </row>
    <row r="3" spans="1:9" x14ac:dyDescent="0.25">
      <c r="A3" s="22">
        <v>46052</v>
      </c>
      <c r="B3" s="22"/>
      <c r="C3" s="22"/>
    </row>
    <row r="5" spans="1:9" x14ac:dyDescent="0.25">
      <c r="A5" s="3" t="s">
        <v>3</v>
      </c>
      <c r="B5" s="3" t="s">
        <v>4</v>
      </c>
      <c r="C5" s="2" t="s">
        <v>5</v>
      </c>
      <c r="D5" s="8" t="s">
        <v>6</v>
      </c>
      <c r="E5" s="5" t="s">
        <v>7</v>
      </c>
    </row>
    <row r="6" spans="1:9" x14ac:dyDescent="0.25">
      <c r="A6" s="4" t="s">
        <v>31</v>
      </c>
      <c r="B6" s="17" t="s">
        <v>32</v>
      </c>
      <c r="C6" t="s">
        <v>33</v>
      </c>
      <c r="D6" s="7">
        <v>4.5469172298908234E-2</v>
      </c>
      <c r="E6" s="6" t="s">
        <v>8</v>
      </c>
    </row>
    <row r="7" spans="1:9" x14ac:dyDescent="0.25">
      <c r="A7" s="4" t="s">
        <v>34</v>
      </c>
      <c r="B7" s="17" t="s">
        <v>35</v>
      </c>
      <c r="C7" t="s">
        <v>36</v>
      </c>
      <c r="D7" s="7">
        <v>3.0312780290842056E-2</v>
      </c>
      <c r="E7" s="6" t="s">
        <v>8</v>
      </c>
      <c r="G7" s="15"/>
      <c r="I7" s="16"/>
    </row>
    <row r="8" spans="1:9" x14ac:dyDescent="0.25">
      <c r="A8" s="4" t="s">
        <v>13</v>
      </c>
      <c r="B8" s="17" t="s">
        <v>14</v>
      </c>
      <c r="C8" t="s">
        <v>15</v>
      </c>
      <c r="D8" s="7">
        <v>3.0312780290842056E-2</v>
      </c>
      <c r="E8" s="6" t="s">
        <v>9</v>
      </c>
      <c r="G8" s="15"/>
      <c r="I8" s="16"/>
    </row>
    <row r="9" spans="1:9" x14ac:dyDescent="0.25">
      <c r="A9" s="4" t="s">
        <v>37</v>
      </c>
      <c r="B9" s="17" t="s">
        <v>38</v>
      </c>
      <c r="C9" t="s">
        <v>39</v>
      </c>
      <c r="D9" s="7">
        <v>3.0312780290842056E-2</v>
      </c>
      <c r="E9" s="6" t="s">
        <v>8</v>
      </c>
      <c r="G9" s="15"/>
      <c r="I9" s="16"/>
    </row>
    <row r="10" spans="1:9" x14ac:dyDescent="0.25">
      <c r="A10" s="4" t="s">
        <v>40</v>
      </c>
      <c r="B10" s="17" t="s">
        <v>41</v>
      </c>
      <c r="C10" t="s">
        <v>42</v>
      </c>
      <c r="D10" s="7">
        <v>3.0312780290842056E-2</v>
      </c>
      <c r="E10" s="6" t="s">
        <v>8</v>
      </c>
      <c r="G10" s="15"/>
      <c r="I10" s="16"/>
    </row>
    <row r="11" spans="1:9" x14ac:dyDescent="0.25">
      <c r="A11" s="4" t="s">
        <v>43</v>
      </c>
      <c r="B11" s="17" t="s">
        <v>44</v>
      </c>
      <c r="C11" t="s">
        <v>45</v>
      </c>
      <c r="D11" s="7">
        <v>3.0312780290842056E-2</v>
      </c>
      <c r="E11" s="6" t="s">
        <v>8</v>
      </c>
      <c r="G11" s="15"/>
      <c r="I11" s="16"/>
    </row>
    <row r="12" spans="1:9" x14ac:dyDescent="0.25">
      <c r="A12" s="4" t="s">
        <v>46</v>
      </c>
      <c r="B12" s="17" t="s">
        <v>47</v>
      </c>
      <c r="C12" t="s">
        <v>48</v>
      </c>
      <c r="D12" s="7">
        <v>3.0312780290842056E-2</v>
      </c>
      <c r="E12" s="6" t="s">
        <v>8</v>
      </c>
      <c r="G12" s="15"/>
      <c r="I12" s="16"/>
    </row>
    <row r="13" spans="1:9" x14ac:dyDescent="0.25">
      <c r="A13" s="4" t="s">
        <v>49</v>
      </c>
      <c r="B13" s="17" t="s">
        <v>50</v>
      </c>
      <c r="C13" t="s">
        <v>51</v>
      </c>
      <c r="D13" s="7">
        <v>3.0312780290842056E-2</v>
      </c>
      <c r="E13" s="6" t="s">
        <v>8</v>
      </c>
      <c r="G13" s="15"/>
      <c r="I13" s="16"/>
    </row>
    <row r="14" spans="1:9" x14ac:dyDescent="0.25">
      <c r="A14" s="4" t="s">
        <v>52</v>
      </c>
      <c r="B14" s="17" t="s">
        <v>53</v>
      </c>
      <c r="C14" t="s">
        <v>54</v>
      </c>
      <c r="D14" s="7">
        <v>3.0312780290842056E-2</v>
      </c>
      <c r="E14" s="6" t="s">
        <v>8</v>
      </c>
      <c r="G14" s="15"/>
      <c r="I14" s="16"/>
    </row>
    <row r="15" spans="1:9" x14ac:dyDescent="0.25">
      <c r="A15" s="4" t="s">
        <v>55</v>
      </c>
      <c r="B15" s="17" t="s">
        <v>56</v>
      </c>
      <c r="C15" t="s">
        <v>57</v>
      </c>
      <c r="D15" s="7">
        <v>3.0312780290842056E-2</v>
      </c>
      <c r="E15" s="6" t="s">
        <v>8</v>
      </c>
      <c r="G15" s="15"/>
      <c r="I15" s="16"/>
    </row>
    <row r="16" spans="1:9" x14ac:dyDescent="0.25">
      <c r="A16" s="4" t="s">
        <v>58</v>
      </c>
      <c r="B16" s="17" t="s">
        <v>59</v>
      </c>
      <c r="C16" t="s">
        <v>60</v>
      </c>
      <c r="D16" s="7">
        <v>3.0312780290842056E-2</v>
      </c>
      <c r="E16" s="6" t="s">
        <v>8</v>
      </c>
      <c r="G16" s="15"/>
      <c r="I16" s="16"/>
    </row>
    <row r="17" spans="1:9" x14ac:dyDescent="0.25">
      <c r="A17" s="4" t="s">
        <v>61</v>
      </c>
      <c r="B17" s="17" t="s">
        <v>62</v>
      </c>
      <c r="C17" t="s">
        <v>63</v>
      </c>
      <c r="D17" s="7">
        <v>2.2734586149454117E-2</v>
      </c>
      <c r="E17" s="6" t="s">
        <v>8</v>
      </c>
      <c r="G17" s="15"/>
      <c r="I17" s="16"/>
    </row>
    <row r="18" spans="1:9" x14ac:dyDescent="0.25">
      <c r="A18" s="4" t="s">
        <v>64</v>
      </c>
      <c r="B18" s="17" t="s">
        <v>65</v>
      </c>
      <c r="C18" t="s">
        <v>66</v>
      </c>
      <c r="D18" s="7">
        <v>2.2734586149454117E-2</v>
      </c>
      <c r="E18" s="6" t="s">
        <v>8</v>
      </c>
      <c r="G18" s="15"/>
      <c r="I18" s="16"/>
    </row>
    <row r="19" spans="1:9" x14ac:dyDescent="0.25">
      <c r="A19" s="4" t="s">
        <v>67</v>
      </c>
      <c r="B19" s="17" t="s">
        <v>68</v>
      </c>
      <c r="C19" t="s">
        <v>69</v>
      </c>
      <c r="D19" s="7">
        <v>2.2734586149454117E-2</v>
      </c>
      <c r="E19" s="6" t="s">
        <v>8</v>
      </c>
      <c r="G19" s="15"/>
      <c r="I19" s="16"/>
    </row>
    <row r="20" spans="1:9" x14ac:dyDescent="0.25">
      <c r="A20" s="4" t="s">
        <v>70</v>
      </c>
      <c r="B20" s="17" t="s">
        <v>71</v>
      </c>
      <c r="C20" t="s">
        <v>72</v>
      </c>
      <c r="D20" s="7">
        <v>2.2734586149454117E-2</v>
      </c>
      <c r="E20" s="6" t="s">
        <v>9</v>
      </c>
      <c r="G20" s="15"/>
      <c r="I20" s="16"/>
    </row>
    <row r="21" spans="1:9" x14ac:dyDescent="0.25">
      <c r="A21" s="4" t="s">
        <v>73</v>
      </c>
      <c r="B21" s="17" t="s">
        <v>74</v>
      </c>
      <c r="C21" t="s">
        <v>75</v>
      </c>
      <c r="D21" s="7">
        <v>2.2734586149454117E-2</v>
      </c>
      <c r="E21" s="6" t="s">
        <v>8</v>
      </c>
      <c r="G21" s="15"/>
      <c r="I21" s="16"/>
    </row>
    <row r="22" spans="1:9" x14ac:dyDescent="0.25">
      <c r="A22" s="4" t="s">
        <v>76</v>
      </c>
      <c r="B22" s="17" t="s">
        <v>77</v>
      </c>
      <c r="C22" t="s">
        <v>78</v>
      </c>
      <c r="D22" s="7">
        <v>2.2734586149454117E-2</v>
      </c>
      <c r="E22" s="6" t="s">
        <v>8</v>
      </c>
      <c r="G22" s="15"/>
      <c r="I22" s="16"/>
    </row>
    <row r="23" spans="1:9" x14ac:dyDescent="0.25">
      <c r="A23" s="4" t="s">
        <v>79</v>
      </c>
      <c r="B23" s="17" t="s">
        <v>80</v>
      </c>
      <c r="C23" t="s">
        <v>81</v>
      </c>
      <c r="D23" s="7">
        <v>2.0818021148443222E-2</v>
      </c>
      <c r="E23" s="6" t="s">
        <v>8</v>
      </c>
      <c r="G23" s="15"/>
      <c r="I23" s="16"/>
    </row>
    <row r="24" spans="1:9" x14ac:dyDescent="0.25">
      <c r="A24" s="4" t="s">
        <v>82</v>
      </c>
      <c r="B24" s="17" t="s">
        <v>83</v>
      </c>
      <c r="C24" t="s">
        <v>84</v>
      </c>
      <c r="D24" s="7">
        <v>2.0549416542053223E-2</v>
      </c>
      <c r="E24" s="6" t="s">
        <v>8</v>
      </c>
      <c r="G24" s="15"/>
      <c r="I24" s="16"/>
    </row>
    <row r="25" spans="1:9" x14ac:dyDescent="0.25">
      <c r="A25" s="4" t="s">
        <v>85</v>
      </c>
      <c r="B25" s="17" t="s">
        <v>86</v>
      </c>
      <c r="C25" t="s">
        <v>87</v>
      </c>
      <c r="D25" s="7">
        <v>1.5156390145421028E-2</v>
      </c>
      <c r="E25" s="6" t="s">
        <v>8</v>
      </c>
      <c r="G25" s="15"/>
      <c r="I25" s="16"/>
    </row>
    <row r="26" spans="1:9" x14ac:dyDescent="0.25">
      <c r="A26" s="4" t="s">
        <v>88</v>
      </c>
      <c r="B26" s="17" t="s">
        <v>89</v>
      </c>
      <c r="C26" t="s">
        <v>90</v>
      </c>
      <c r="D26" s="7">
        <v>1.5156390145421028E-2</v>
      </c>
      <c r="E26" s="6" t="s">
        <v>8</v>
      </c>
      <c r="G26" s="15"/>
      <c r="I26" s="16"/>
    </row>
    <row r="27" spans="1:9" x14ac:dyDescent="0.25">
      <c r="A27" s="4" t="s">
        <v>91</v>
      </c>
      <c r="B27" s="17" t="s">
        <v>92</v>
      </c>
      <c r="C27" t="s">
        <v>93</v>
      </c>
      <c r="D27" s="7">
        <v>1.5156390145421028E-2</v>
      </c>
      <c r="E27" s="6" t="s">
        <v>8</v>
      </c>
      <c r="G27" s="15"/>
      <c r="I27" s="16"/>
    </row>
    <row r="28" spans="1:9" x14ac:dyDescent="0.25">
      <c r="A28" s="4" t="s">
        <v>94</v>
      </c>
      <c r="B28" s="17" t="s">
        <v>95</v>
      </c>
      <c r="C28" t="s">
        <v>96</v>
      </c>
      <c r="D28" s="7">
        <v>1.5156390145421028E-2</v>
      </c>
      <c r="E28" s="6" t="s">
        <v>8</v>
      </c>
      <c r="G28" s="15"/>
      <c r="I28" s="16"/>
    </row>
    <row r="29" spans="1:9" x14ac:dyDescent="0.25">
      <c r="A29" s="4" t="s">
        <v>97</v>
      </c>
      <c r="B29" s="17" t="s">
        <v>98</v>
      </c>
      <c r="C29" t="s">
        <v>99</v>
      </c>
      <c r="D29" s="7">
        <v>1.5156390145421028E-2</v>
      </c>
      <c r="E29" s="6" t="s">
        <v>8</v>
      </c>
      <c r="G29" s="15"/>
      <c r="I29" s="16"/>
    </row>
    <row r="30" spans="1:9" x14ac:dyDescent="0.25">
      <c r="A30" s="4" t="s">
        <v>100</v>
      </c>
      <c r="B30" s="17" t="s">
        <v>101</v>
      </c>
      <c r="C30" t="s">
        <v>102</v>
      </c>
      <c r="D30" s="7">
        <v>1.5156390145421028E-2</v>
      </c>
      <c r="E30" s="6" t="s">
        <v>8</v>
      </c>
      <c r="G30" s="15"/>
      <c r="I30" s="16"/>
    </row>
    <row r="31" spans="1:9" x14ac:dyDescent="0.25">
      <c r="A31" s="4" t="s">
        <v>103</v>
      </c>
      <c r="B31" s="17" t="s">
        <v>104</v>
      </c>
      <c r="C31" t="s">
        <v>105</v>
      </c>
      <c r="D31" s="7">
        <v>1.5156390145421028E-2</v>
      </c>
      <c r="E31" s="6" t="s">
        <v>8</v>
      </c>
      <c r="G31" s="15"/>
      <c r="I31" s="16"/>
    </row>
    <row r="32" spans="1:9" x14ac:dyDescent="0.25">
      <c r="A32" s="4" t="s">
        <v>106</v>
      </c>
      <c r="B32" s="17" t="s">
        <v>107</v>
      </c>
      <c r="C32" t="s">
        <v>108</v>
      </c>
      <c r="D32" s="7">
        <v>1.5156390145421028E-2</v>
      </c>
      <c r="E32" s="6" t="s">
        <v>8</v>
      </c>
      <c r="G32" s="15"/>
      <c r="I32" s="16"/>
    </row>
    <row r="33" spans="1:9" x14ac:dyDescent="0.25">
      <c r="A33" s="4" t="s">
        <v>109</v>
      </c>
      <c r="B33" s="17" t="s">
        <v>110</v>
      </c>
      <c r="C33" t="s">
        <v>111</v>
      </c>
      <c r="D33" s="7">
        <v>1.5156390145421028E-2</v>
      </c>
      <c r="E33" s="6" t="s">
        <v>8</v>
      </c>
      <c r="G33" s="15"/>
      <c r="I33" s="16"/>
    </row>
    <row r="34" spans="1:9" x14ac:dyDescent="0.25">
      <c r="A34" s="4" t="s">
        <v>112</v>
      </c>
      <c r="B34" s="17" t="s">
        <v>113</v>
      </c>
      <c r="C34" t="s">
        <v>114</v>
      </c>
      <c r="D34" s="7">
        <v>1.5156390145421028E-2</v>
      </c>
      <c r="E34" s="6" t="s">
        <v>8</v>
      </c>
      <c r="G34" s="15"/>
      <c r="I34" s="16"/>
    </row>
    <row r="35" spans="1:9" x14ac:dyDescent="0.25">
      <c r="A35" s="4" t="s">
        <v>115</v>
      </c>
      <c r="B35" s="17" t="s">
        <v>116</v>
      </c>
      <c r="C35" t="s">
        <v>117</v>
      </c>
      <c r="D35" s="7">
        <v>1.5156390145421028E-2</v>
      </c>
      <c r="E35" s="6" t="s">
        <v>8</v>
      </c>
      <c r="G35" s="15"/>
      <c r="I35" s="16"/>
    </row>
    <row r="36" spans="1:9" x14ac:dyDescent="0.25">
      <c r="A36" s="4" t="s">
        <v>118</v>
      </c>
      <c r="B36" s="17" t="s">
        <v>119</v>
      </c>
      <c r="C36" t="s">
        <v>120</v>
      </c>
      <c r="D36" s="7">
        <v>1.5156390145421028E-2</v>
      </c>
      <c r="E36" s="6" t="s">
        <v>8</v>
      </c>
      <c r="G36" s="15"/>
      <c r="I36" s="16"/>
    </row>
    <row r="37" spans="1:9" x14ac:dyDescent="0.25">
      <c r="A37" s="4" t="s">
        <v>121</v>
      </c>
      <c r="B37" s="17" t="s">
        <v>122</v>
      </c>
      <c r="C37" t="s">
        <v>123</v>
      </c>
      <c r="D37" s="7">
        <v>1.5156390145421028E-2</v>
      </c>
      <c r="E37" s="6" t="s">
        <v>9</v>
      </c>
      <c r="G37" s="15"/>
      <c r="I37" s="16"/>
    </row>
    <row r="38" spans="1:9" x14ac:dyDescent="0.25">
      <c r="A38" s="4" t="s">
        <v>124</v>
      </c>
      <c r="B38" s="17" t="s">
        <v>125</v>
      </c>
      <c r="C38" t="s">
        <v>126</v>
      </c>
      <c r="D38" s="7">
        <v>1.5156390145421028E-2</v>
      </c>
      <c r="E38" s="6" t="s">
        <v>8</v>
      </c>
      <c r="G38" s="15"/>
      <c r="I38" s="16"/>
    </row>
    <row r="39" spans="1:9" x14ac:dyDescent="0.25">
      <c r="A39" s="4" t="s">
        <v>127</v>
      </c>
      <c r="B39" s="17" t="s">
        <v>128</v>
      </c>
      <c r="C39" t="s">
        <v>129</v>
      </c>
      <c r="D39" s="7">
        <v>1.5156390145421028E-2</v>
      </c>
      <c r="E39" s="6" t="s">
        <v>8</v>
      </c>
      <c r="G39" s="15"/>
      <c r="I39" s="16"/>
    </row>
    <row r="40" spans="1:9" x14ac:dyDescent="0.25">
      <c r="A40" s="4" t="s">
        <v>130</v>
      </c>
      <c r="B40" s="17" t="s">
        <v>131</v>
      </c>
      <c r="C40" t="s">
        <v>132</v>
      </c>
      <c r="D40" s="7">
        <v>1.5156390145421028E-2</v>
      </c>
      <c r="E40" s="6" t="s">
        <v>8</v>
      </c>
      <c r="G40" s="15"/>
      <c r="I40" s="16"/>
    </row>
    <row r="41" spans="1:9" x14ac:dyDescent="0.25">
      <c r="A41" s="4" t="s">
        <v>133</v>
      </c>
      <c r="B41" s="17" t="s">
        <v>134</v>
      </c>
      <c r="C41" t="s">
        <v>135</v>
      </c>
      <c r="D41" s="7">
        <v>1.5156390145421028E-2</v>
      </c>
      <c r="E41" s="6" t="s">
        <v>8</v>
      </c>
      <c r="G41" s="15"/>
      <c r="I41" s="16"/>
    </row>
    <row r="42" spans="1:9" x14ac:dyDescent="0.25">
      <c r="A42" s="4" t="s">
        <v>136</v>
      </c>
      <c r="B42" s="17" t="s">
        <v>137</v>
      </c>
      <c r="C42" t="s">
        <v>138</v>
      </c>
      <c r="D42" s="7">
        <v>1.5156390145421028E-2</v>
      </c>
      <c r="E42" s="6" t="s">
        <v>8</v>
      </c>
      <c r="G42" s="15"/>
      <c r="I42" s="16"/>
    </row>
    <row r="43" spans="1:9" x14ac:dyDescent="0.25">
      <c r="A43" s="4" t="s">
        <v>139</v>
      </c>
      <c r="B43" s="17" t="s">
        <v>140</v>
      </c>
      <c r="C43" t="s">
        <v>141</v>
      </c>
      <c r="D43" s="7">
        <v>1.5156390145421028E-2</v>
      </c>
      <c r="E43" s="6" t="s">
        <v>8</v>
      </c>
      <c r="G43" s="15"/>
      <c r="I43" s="16"/>
    </row>
    <row r="44" spans="1:9" x14ac:dyDescent="0.25">
      <c r="A44" s="4" t="s">
        <v>142</v>
      </c>
      <c r="B44" s="17" t="s">
        <v>143</v>
      </c>
      <c r="C44" t="s">
        <v>144</v>
      </c>
      <c r="D44" s="7">
        <v>1.5156390145421028E-2</v>
      </c>
      <c r="E44" s="6" t="s">
        <v>8</v>
      </c>
      <c r="G44" s="15"/>
      <c r="I44" s="16"/>
    </row>
    <row r="45" spans="1:9" x14ac:dyDescent="0.25">
      <c r="A45" s="4" t="s">
        <v>145</v>
      </c>
      <c r="B45" s="17" t="s">
        <v>146</v>
      </c>
      <c r="C45" t="s">
        <v>147</v>
      </c>
      <c r="D45" s="7">
        <v>1.1698003858327866E-2</v>
      </c>
      <c r="E45" s="6" t="s">
        <v>8</v>
      </c>
      <c r="G45" s="15"/>
      <c r="I45" s="16"/>
    </row>
    <row r="46" spans="1:9" x14ac:dyDescent="0.25">
      <c r="A46" s="4" t="s">
        <v>148</v>
      </c>
      <c r="B46" s="17" t="s">
        <v>149</v>
      </c>
      <c r="C46" t="s">
        <v>150</v>
      </c>
      <c r="D46" s="7">
        <v>1.1367293074727058E-2</v>
      </c>
      <c r="E46" s="6" t="s">
        <v>8</v>
      </c>
      <c r="G46" s="15"/>
      <c r="I46" s="16"/>
    </row>
    <row r="47" spans="1:9" x14ac:dyDescent="0.25">
      <c r="A47" s="4" t="s">
        <v>151</v>
      </c>
      <c r="B47" s="17" t="s">
        <v>152</v>
      </c>
      <c r="C47" t="s">
        <v>153</v>
      </c>
      <c r="D47" s="7">
        <v>1.1367293074727058E-2</v>
      </c>
      <c r="E47" s="6" t="s">
        <v>8</v>
      </c>
      <c r="G47" s="15"/>
      <c r="I47" s="16"/>
    </row>
    <row r="48" spans="1:9" x14ac:dyDescent="0.25">
      <c r="A48" s="4" t="s">
        <v>154</v>
      </c>
      <c r="B48" s="17" t="s">
        <v>155</v>
      </c>
      <c r="C48" t="s">
        <v>156</v>
      </c>
      <c r="D48" s="7">
        <v>1.1367293074727058E-2</v>
      </c>
      <c r="E48" s="6" t="s">
        <v>8</v>
      </c>
      <c r="G48" s="15"/>
      <c r="I48" s="16"/>
    </row>
    <row r="49" spans="1:9" x14ac:dyDescent="0.25">
      <c r="A49" s="4" t="s">
        <v>157</v>
      </c>
      <c r="B49" s="17" t="s">
        <v>158</v>
      </c>
      <c r="C49" t="s">
        <v>159</v>
      </c>
      <c r="D49" s="7">
        <v>8.3706453442573547E-3</v>
      </c>
      <c r="E49" s="6" t="s">
        <v>8</v>
      </c>
      <c r="G49" s="15"/>
      <c r="I49" s="16"/>
    </row>
    <row r="50" spans="1:9" x14ac:dyDescent="0.25">
      <c r="A50" s="4" t="s">
        <v>160</v>
      </c>
      <c r="B50" s="17" t="s">
        <v>161</v>
      </c>
      <c r="C50" t="s">
        <v>162</v>
      </c>
      <c r="D50" s="7">
        <v>7.5781950727105141E-3</v>
      </c>
      <c r="E50" s="6" t="s">
        <v>8</v>
      </c>
      <c r="G50" s="15"/>
      <c r="I50" s="16"/>
    </row>
    <row r="51" spans="1:9" x14ac:dyDescent="0.25">
      <c r="A51" s="4" t="s">
        <v>163</v>
      </c>
      <c r="B51" s="17" t="s">
        <v>164</v>
      </c>
      <c r="C51" t="s">
        <v>165</v>
      </c>
      <c r="D51" s="7">
        <v>7.5781950727105141E-3</v>
      </c>
      <c r="E51" s="6" t="s">
        <v>8</v>
      </c>
      <c r="G51" s="15"/>
      <c r="I51" s="16"/>
    </row>
    <row r="52" spans="1:9" x14ac:dyDescent="0.25">
      <c r="A52" s="4" t="s">
        <v>166</v>
      </c>
      <c r="B52" s="17" t="s">
        <v>167</v>
      </c>
      <c r="C52" t="s">
        <v>168</v>
      </c>
      <c r="D52" s="7">
        <v>7.5781950727105141E-3</v>
      </c>
      <c r="E52" s="6" t="s">
        <v>8</v>
      </c>
      <c r="G52" s="15"/>
      <c r="I52" s="16"/>
    </row>
    <row r="53" spans="1:9" x14ac:dyDescent="0.25">
      <c r="A53" s="4" t="s">
        <v>169</v>
      </c>
      <c r="B53" s="17" t="s">
        <v>170</v>
      </c>
      <c r="C53" t="s">
        <v>171</v>
      </c>
      <c r="D53" s="7">
        <v>7.5781950727105141E-3</v>
      </c>
      <c r="E53" s="6" t="s">
        <v>8</v>
      </c>
      <c r="G53" s="15"/>
      <c r="I53" s="16"/>
    </row>
    <row r="54" spans="1:9" x14ac:dyDescent="0.25">
      <c r="A54" s="4" t="s">
        <v>172</v>
      </c>
      <c r="B54" s="17" t="s">
        <v>173</v>
      </c>
      <c r="C54" t="s">
        <v>174</v>
      </c>
      <c r="D54" s="7">
        <v>7.5781950727105141E-3</v>
      </c>
      <c r="E54" s="6" t="s">
        <v>8</v>
      </c>
      <c r="G54" s="15"/>
      <c r="I54" s="16"/>
    </row>
    <row r="55" spans="1:9" x14ac:dyDescent="0.25">
      <c r="A55" s="4" t="s">
        <v>175</v>
      </c>
      <c r="B55" s="17" t="s">
        <v>176</v>
      </c>
      <c r="C55" t="s">
        <v>177</v>
      </c>
      <c r="D55" s="7">
        <v>7.5781950727105141E-3</v>
      </c>
      <c r="E55" s="6" t="s">
        <v>8</v>
      </c>
      <c r="G55" s="15"/>
      <c r="I55" s="16"/>
    </row>
    <row r="56" spans="1:9" x14ac:dyDescent="0.25">
      <c r="A56" s="4" t="s">
        <v>178</v>
      </c>
      <c r="B56" s="17" t="s">
        <v>179</v>
      </c>
      <c r="C56" t="s">
        <v>180</v>
      </c>
      <c r="D56" s="7">
        <v>7.5781950727105141E-3</v>
      </c>
      <c r="E56" s="6" t="s">
        <v>8</v>
      </c>
      <c r="G56" s="15"/>
      <c r="I56" s="16"/>
    </row>
    <row r="57" spans="1:9" x14ac:dyDescent="0.25">
      <c r="A57" s="4" t="s">
        <v>181</v>
      </c>
      <c r="B57" s="17" t="s">
        <v>182</v>
      </c>
      <c r="C57" t="s">
        <v>183</v>
      </c>
      <c r="D57" s="7">
        <v>7.5781950727105141E-3</v>
      </c>
      <c r="E57" s="6" t="s">
        <v>8</v>
      </c>
      <c r="G57" s="15"/>
      <c r="I57" s="16"/>
    </row>
    <row r="58" spans="1:9" x14ac:dyDescent="0.25">
      <c r="A58" s="4" t="s">
        <v>184</v>
      </c>
      <c r="B58" s="17" t="s">
        <v>185</v>
      </c>
      <c r="C58" t="s">
        <v>186</v>
      </c>
      <c r="D58" s="7">
        <v>7.5781950727105141E-3</v>
      </c>
      <c r="E58" s="6" t="s">
        <v>8</v>
      </c>
      <c r="G58" s="15"/>
      <c r="I58" s="16"/>
    </row>
    <row r="59" spans="1:9" x14ac:dyDescent="0.25">
      <c r="A59" s="4" t="s">
        <v>187</v>
      </c>
      <c r="B59" s="17" t="s">
        <v>188</v>
      </c>
      <c r="C59" t="s">
        <v>189</v>
      </c>
      <c r="D59" s="7">
        <v>7.5781950727105141E-3</v>
      </c>
      <c r="E59" s="6" t="s">
        <v>8</v>
      </c>
      <c r="G59" s="15"/>
      <c r="I59" s="16"/>
    </row>
    <row r="60" spans="1:9" x14ac:dyDescent="0.25">
      <c r="A60" s="4" t="s">
        <v>190</v>
      </c>
      <c r="B60" s="17" t="s">
        <v>191</v>
      </c>
      <c r="C60" t="s">
        <v>192</v>
      </c>
      <c r="D60" s="7">
        <v>7.5781950727105141E-3</v>
      </c>
      <c r="E60" s="6" t="s">
        <v>8</v>
      </c>
      <c r="G60" s="15"/>
      <c r="I60" s="16"/>
    </row>
    <row r="61" spans="1:9" x14ac:dyDescent="0.25">
      <c r="A61" s="4" t="s">
        <v>193</v>
      </c>
      <c r="B61" s="17" t="s">
        <v>194</v>
      </c>
      <c r="C61" t="s">
        <v>195</v>
      </c>
      <c r="D61" s="7">
        <v>7.5781950727105141E-3</v>
      </c>
      <c r="E61" s="6" t="s">
        <v>8</v>
      </c>
      <c r="G61" s="15"/>
      <c r="I61" s="16"/>
    </row>
    <row r="62" spans="1:9" x14ac:dyDescent="0.25">
      <c r="A62" s="4" t="s">
        <v>196</v>
      </c>
      <c r="B62" s="17" t="s">
        <v>197</v>
      </c>
      <c r="C62" t="s">
        <v>198</v>
      </c>
      <c r="D62" s="7">
        <v>7.5781950727105141E-3</v>
      </c>
      <c r="E62" s="6" t="s">
        <v>8</v>
      </c>
      <c r="G62" s="15"/>
      <c r="I62" s="16"/>
    </row>
    <row r="63" spans="1:9" x14ac:dyDescent="0.25">
      <c r="A63" s="4" t="s">
        <v>199</v>
      </c>
      <c r="B63" s="17" t="s">
        <v>200</v>
      </c>
      <c r="C63" t="s">
        <v>201</v>
      </c>
      <c r="D63" s="7">
        <v>6.4459014683961868E-3</v>
      </c>
      <c r="E63" s="6" t="s">
        <v>8</v>
      </c>
      <c r="G63" s="15"/>
      <c r="I63" s="16"/>
    </row>
    <row r="64" spans="1:9" x14ac:dyDescent="0.25">
      <c r="A64" s="4" t="s">
        <v>202</v>
      </c>
      <c r="B64" s="17" t="s">
        <v>203</v>
      </c>
      <c r="C64" t="s">
        <v>204</v>
      </c>
      <c r="D64" s="7">
        <v>3.789097536355257E-3</v>
      </c>
      <c r="E64" s="6" t="s">
        <v>8</v>
      </c>
      <c r="G64" s="15"/>
      <c r="I64" s="16"/>
    </row>
    <row r="65" spans="1:9" x14ac:dyDescent="0.25">
      <c r="A65" s="4" t="s">
        <v>10</v>
      </c>
      <c r="B65" s="17" t="s">
        <v>11</v>
      </c>
      <c r="C65" t="s">
        <v>12</v>
      </c>
      <c r="D65" s="7">
        <v>3.789097536355257E-3</v>
      </c>
      <c r="E65" s="6" t="s">
        <v>8</v>
      </c>
      <c r="G65" s="15"/>
      <c r="I65" s="16"/>
    </row>
    <row r="66" spans="1:9" x14ac:dyDescent="0.25">
      <c r="A66" s="4" t="s">
        <v>205</v>
      </c>
      <c r="B66" s="17" t="s">
        <v>206</v>
      </c>
      <c r="C66" t="s">
        <v>207</v>
      </c>
      <c r="D66" s="7">
        <v>3.789097536355257E-3</v>
      </c>
      <c r="E66" s="6" t="s">
        <v>8</v>
      </c>
      <c r="G66" s="15"/>
      <c r="I66" s="16"/>
    </row>
    <row r="67" spans="1:9" x14ac:dyDescent="0.25">
      <c r="G67" s="15"/>
      <c r="I67" s="16"/>
    </row>
    <row r="68" spans="1:9" x14ac:dyDescent="0.25">
      <c r="G68" s="15"/>
      <c r="I68" s="16"/>
    </row>
    <row r="69" spans="1:9" x14ac:dyDescent="0.25">
      <c r="G69" s="15"/>
      <c r="I69" s="16"/>
    </row>
    <row r="70" spans="1:9" x14ac:dyDescent="0.25">
      <c r="G70" s="15"/>
      <c r="I70" s="16"/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5" x14ac:dyDescent="0.25"/>
  <cols>
    <col min="1" max="1" width="8.140625" bestFit="1" customWidth="1"/>
    <col min="2" max="5" width="16.5703125" bestFit="1" customWidth="1"/>
    <col min="6" max="6" width="11.140625" bestFit="1" customWidth="1"/>
    <col min="7" max="7" width="16.5703125" bestFit="1" customWidth="1"/>
    <col min="8" max="8" width="15.42578125" bestFit="1" customWidth="1"/>
    <col min="9" max="9" width="12.5703125" bestFit="1" customWidth="1"/>
    <col min="10" max="10" width="13.42578125" bestFit="1" customWidth="1"/>
  </cols>
  <sheetData>
    <row r="1" spans="1:10" ht="34.9" customHeight="1" x14ac:dyDescent="0.25">
      <c r="A1" s="21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January 28, 2026, and subject to change.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30" x14ac:dyDescent="0.2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</row>
    <row r="4" spans="1:10" x14ac:dyDescent="0.25">
      <c r="A4" t="s">
        <v>30</v>
      </c>
      <c r="B4" s="13">
        <v>0.12994653458409899</v>
      </c>
      <c r="C4" s="13">
        <v>0.25989306916819799</v>
      </c>
      <c r="D4" s="14">
        <v>3</v>
      </c>
      <c r="E4" s="13">
        <v>6.8203756585717201E-2</v>
      </c>
      <c r="F4" s="14">
        <v>3</v>
      </c>
      <c r="G4" s="13">
        <v>0</v>
      </c>
      <c r="H4" s="14">
        <v>0</v>
      </c>
      <c r="I4" s="13">
        <v>6.1742769150817327E-2</v>
      </c>
      <c r="J4" s="13">
        <v>0.12994653458409863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f57b35dac2c8f89c2545e3560f1bbf1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f26c390697eaf2a5025797b2593759d3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c I A A B Q S w M E F A A C A A g A G n E 8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G n E 8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p x P F z I d U B m m g U A A A U a A A A T A B w A R m 9 y b X V s Y X M v U 2 V j d G l v b j E u b S C i G A A o o B Q A A A A A A A A A A A A A A A A A A A A A A A A A A A D V W N 9 P 4 z g Q f k f i f 7 D Y h 7 a 3 b W j Z 2 4 c T B 9 I u 1 U p I q z 2 O F v G A U O T E b p u 7 1 O 7 a D q X 3 1 9 / 4 R x K n S Q o L H N z y Q G t 7 P J 7 5 5 v P M 1 J L G K u E M T e z n 6 H h v T y 6 w o A R d T y 8 + n V + h E 5 R S t b + H 4 G / C M x F T m J l 8 T 4 M x V j j C k n Y P 1 g r / M 0 8 G K 8 F J 8 H F I j z 7 E J B r 9 9 o E G x I k E 6 4 Q R v p Y B o + q g j w 4 u q a R Y x I v x Z x j d / J l R s T k 5 e N d N Z 7 3 B E / 7 M R r c 7 N 7 o 6 + 0 S d k q Y A C o o 5 T q m M a R d r h 2 g / C t Y 0 m S 9 U w u a h n u g h L J F Z 8 U U l J T w F W f N p R O w M i r F U X Z a l q Z 6 7 0 z B g 0 T 0 a 9 o y M S u K / q X h A a C Y 3 y z A h D 0 i d X U 3 O L 1 p k R k M n 9 A 0 v w W w c X B u P + g h 8 m y u z i a L 1 g j J Y s s 6 i B I S v v n 5 F S s 9 2 x o K v O l b C b C m W M S P F n t O h k / 5 E S A f R F H R 2 4 F N L S K Q 1 h L B g k E 6 Y 4 u j d 1 c Q M Z o I v U d e C / w s y o 5 u S M b f B D Y k 4 / J 8 u 6 B I D X u E l j X C K W U z D C y 7 U j K c J l 7 d G E 9 g n K B y o E r U J Y 0 4 0 d T u W I R 0 j o K 3 V k Y N 5 d y B a 4 v u u j e o T T 0 a 7 T r W o Y + u n D g r P F B X o L 5 6 w L Z e / Z I x A c J j C q R x / D u D k Q E V p W F B P h i l E N u a R 5 y k E I l z C g U A O O H N k g t F i h z b D b u U 6 y I a b s O 7 4 a h c E A d O i D X I M I M D s 8 l b 5 9 w v C C B Y Z M p m Z b G V A z Q M q q U I M 1 k B / H E C W W F E R 6 n H f w m D Z b B b N d 0 n j T G i b E 1 L y A X S V y K V 0 p i x m X 3 C s Q D 0 A p H f e j Q K r Q D v z s I M P q I n 5 H R V 4 T r W m O N c U B T V 7 n Z n / G 8 / D R S L V q 7 t v G W i c d b m g g S F T k 9 5 Q G 1 Q 2 + 4 F q E k T R P L T D n 4 k D D 2 g D p 0 y t y B W 5 z Y L O o f L i 1 G o k j 2 L V S 0 P 1 N q R 5 e b w s D R 0 6 N S J W 2 W g q Z B v A Z t E 4 H 2 c y W T 0 N W r N 1 C 9 U S i x K X n a F + O U u a g t x q j k U S B / b 4 h j t t q h + a L C h V E v k N 0 9 Q 1 M R P b 8 N g e I + 8 w 8 r q v z b i B z 0 M 9 c V t x y j v + u m g + G I d U C h X T o s R 0 y 4 r d a N e x R U f m z h + a y v c 0 Y w r p E 9 c A t Z b J v k 2 E W M Y H t 7 3 9 v Y T 5 / f P x / t 5 + 3 m N P M 8 H 0 l X m 1 L t t h l f c B 2 n G v Q 9 B 4 s R i r b r 7 e 7 w w u u F S 2 X z g n 9 / 2 8 i 3 V k W Y l k i c U m p N 8 z W 7 f 6 Z c c I O 6 A h 8 f o 7 G M l 6 h 1 f O P K v L e 9 0 2 r u g e H U F P 0 b C Y 2 t F x N V 3 V y a 4 c u v u i + r f x Q t B B 4 Y g D X V I B d 6 e K v c O n K e g 4 8 G c 7 W q U X + P w n T Z 6 F G 0 K f h 9 t A P v M a W B L t a G D / 4 5 q + E 9 9 H N z Z + U M t e H R F I q A m r 4 m k Z Z x D v m R b c b 8 s T 1 h 3 1 t v L G v L G 3 z i u B F z m F m p E v b a 4 t e b l M K 3 q N p u B l A M c t D r U U 9 V Z u G + 6 2 E V Z m y y 7 A 0 q v n K l j Z g s 4 M 5 4 J n K x 2 0 x 5 7 R Z K b 5 d 7 x O 1 A L F y q D S r T 8 1 + A d E / q h X y 9 k 4 y M v I + 6 j 4 q q W m a x 5 e 4 0 2 Y z + m 0 r X s f / d A T T r J l Z X x m f v 6 f s 1 h Q K C Z a 6 x i M M k t S i 3 p j L a q H V t R L 6 X 4 U K i 6 Y h T 4 a D T T i l d c F I P / v 7 g 1 B l V P m s c D O U k a M y 7 k T T l V V U Q G c f c C A K n + C 3 O u D h 6 l b M s q H h e L C r Y m L + Q 8 o H 7 U q O 1 O P 1 H U 6 N E m i Z q a b d 4 C c 1 j E a 5 A B t W 1 A L S + V h o a C 2 v W d C p + O u Z v C v 2 i 8 v 6 2 P 0 i G e K V m 0 f n b a i e 9 g u Z U 1 Z r K 2 r c M 9 K 1 c o a 1 Q h W 3 E 5 c u z D O m T J T / Z x c 9 W / v s 7 n q X f 0 3 4 m q e b X 6 Y q z V 2 P Y + s 2 9 R / W 6 5 6 p + / Q 0 l b y z G + Z c 0 b o / a 0 X V Q W l Y A 2 l Q D l m 9 g 6 P j O A f j A 6 g R B S M 3 b n H 7 I C i 0 r r D Y 1 Q P v T d T p E y I d v 8 Z z 5 j S 3 J O H l 3 T J 7 6 A 9 b F Q B D L c b 4 E v e Z u t d r e d V l f t i f o a v 6 W w y Y t x s d J N o T u G e w 9 2 O 0 P V c V R X 6 U v m o l D L 0 h G a g r e P c + v 3 b 1 I Z U m 0 p / d 7 W 5 b P p F + i 9 Q S w E C L Q A U A A I A C A A a c T x c H f L 4 C a Q A A A D 2 A A A A E g A A A A A A A A A A A A A A A A A A A A A A Q 2 9 u Z m l n L 1 B h Y 2 t h Z 2 U u e G 1 s U E s B A i 0 A F A A C A A g A G n E 8 X F N y O C y b A A A A 4 Q A A A B M A A A A A A A A A A A A A A A A A 8 A A A A F t D b 2 5 0 Z W 5 0 X 1 R 5 c G V z X S 5 4 b W x Q S w E C L Q A U A A I A C A A a c T x c y H V A Z p o F A A A F G g A A E w A A A A A A A A A A A A A A A A D Y A Q A A R m 9 y b X V s Y X M v U 2 V j d G l v b j E u b V B L B Q Y A A A A A A w A D A M I A A A C /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F g A A A A A A A L I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y O F Q x O T o w O D o 1 M i 4 4 M z I 5 N j k 0 W i I g L z 4 8 R W 5 0 c n k g V H l w Z T 0 i R m l s b E V y c m 9 y Q 2 9 k Z S I g V m F s d W U 9 I n N V b m t u b 3 d u I i A v P j x F b n R y e S B U e X B l P S J G a W x s Q 2 9 s d W 1 u V H l w Z X M i I F Z h b H V l P S J z Q m d V R k F n V U N C U U l G Q l E 9 P S I g L z 4 8 R W 5 0 c n k g V H l w Z T 0 i R m l s b E N v d W 5 0 I i B W Y W x 1 Z T 0 i b D E i I C 8 + P E V u d H J 5 I F R 5 c G U 9 I k F k Z G V k V G 9 E Y X R h T W 9 k Z W w i I F Z h b H V l P S J s M C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U E F J V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k Z m Z i Z W Q t Z m N i M C 0 0 Y W M 2 L T h i N 2 M t N j Q x N G M y Y W E 3 Z G R l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F B B S V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y O F Q x O T o w O D o 1 M S 4 3 N j Q w O T Q w W i I g L z 4 8 R W 5 0 c n k g V H l w Z T 0 i R m l s b E V y c m 9 y Q 2 9 k Z S I g V m F s d W U 9 I n N V b m t u b 3 d u I i A v P j x F b n R y e S B U e X B l P S J G a W x s Q 2 9 s d W 1 u V H l w Z X M i I F Z h b H V l P S J z Q m d Z R 0 J R W T 0 i I C 8 + P E V u d H J 5 I F R 5 c G U 9 I k Z p b G x D b 3 V u d C I g V m F s d W U 9 I m w 2 M S I g L z 4 8 R W 5 0 c n k g V H l w Z T 0 i Q W R k Z W R U b 0 R h d G F N b 2 R l b C I g V m F s d W U 9 I m w w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E F J V S 9 B d X R v U m V t b 3 Z l Z E N v b H V t b n M x L n t U a W N r Z X I s M H 0 m c X V v d D s s J n F 1 b 3 Q 7 U 2 V j d G l v b j E v V 1 R Q Q U l V L 0 F 1 d G 9 S Z W 1 v d m V k Q 2 9 s d W 1 u c z E u e 1 N l Z G 9 s L D F 9 J n F 1 b 3 Q 7 L C Z x d W 9 0 O 1 N l Y 3 R p b 2 4 x L 1 d U U E F J V S 9 B d X R v U m V t b 3 Z l Z E N v b H V t b n M x L n t O Y W 1 l L D J 9 J n F 1 b 3 Q 7 L C Z x d W 9 0 O 1 N l Y 3 R p b 2 4 x L 1 d U U E F J V S 9 B d X R v U m V t b 3 Z l Z E N v b H V t b n M x L n t X Z W l n a H Q s M 3 0 m c X V v d D s s J n F 1 b 3 Q 7 U 2 V j d G l v b j E v V 1 R Q Q U l V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U E F J V S 9 B d X R v U m V t b 3 Z l Z E N v b H V t b n M x L n t U a W N r Z X I s M H 0 m c X V v d D s s J n F 1 b 3 Q 7 U 2 V j d G l v b j E v V 1 R Q Q U l V L 0 F 1 d G 9 S Z W 1 v d m V k Q 2 9 s d W 1 u c z E u e 1 N l Z G 9 s L D F 9 J n F 1 b 3 Q 7 L C Z x d W 9 0 O 1 N l Y 3 R p b 2 4 x L 1 d U U E F J V S 9 B d X R v U m V t b 3 Z l Z E N v b H V t b n M x L n t O Y W 1 l L D J 9 J n F 1 b 3 Q 7 L C Z x d W 9 0 O 1 N l Y 3 R p b 2 4 x L 1 d U U E F J V S 9 B d X R v U m V t b 3 Z l Z E N v b H V t b n M x L n t X Z W l n a H Q s M 3 0 m c X V v d D s s J n F 1 b 3 Q 7 U 2 V j d G l v b j E v V 1 R Q Q U l V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F B B S V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/ N O 0 A 2 t F 5 E h H Z B 3 6 A p o u E A A A A A A g A A A A A A E G Y A A A A B A A A g A A A A o n 5 k a 1 M S k g + C n t I 5 4 j 4 3 7 k 7 N D N f f z w k 5 l 6 l B I + Y D v O Y A A A A A D o A A A A A C A A A g A A A A g o b i o A w B N M J T / A Y b z A U 8 w E 3 n X r 4 7 m m X o 7 / + o + D r d + P h Q A A A A / 1 X y v X p g m 2 O 4 x 1 9 R G o H 4 H S A g D a b L q Y x s o m p f e W F c J F 3 b E 5 5 e p c T L o V R L / A B 7 d U 7 j r n 6 D W L 0 J k V M t H b l f 7 x M c G K f X i y B 4 L q L f J B S w W X R t q l t A A A A A c r V F g q 7 z T x p r k F y S v t B G b v 7 m / x / i P T k K O Y w i M J Y W 5 c 7 c j k / V J Q w z q + p F 1 M 2 e t y r 3 w p h 9 l q t W w W 8 H q + a c B T p A / Q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90CCB6-D324-4B99-8316-5A46CFB59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WTPAIU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2026-01-28T19:10:14Z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